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051" i="2" l="1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50" i="2"/>
  <c r="G42" i="2" l="1"/>
  <c r="G43" i="2"/>
  <c r="G41" i="2"/>
  <c r="G2244" i="2"/>
  <c r="G3376" i="2"/>
  <c r="G4584" i="2" l="1"/>
  <c r="G4562" i="2"/>
  <c r="G3012" i="2"/>
  <c r="G3013" i="2"/>
  <c r="G3011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36" i="2"/>
  <c r="G2863" i="2"/>
  <c r="G2864" i="2"/>
  <c r="G2865" i="2"/>
  <c r="G2866" i="2"/>
  <c r="G2867" i="2"/>
  <c r="G2868" i="2"/>
  <c r="G2869" i="2"/>
  <c r="G2862" i="2"/>
  <c r="G504" i="2" l="1"/>
  <c r="G506" i="2"/>
  <c r="G119" i="2"/>
  <c r="G505" i="2"/>
  <c r="G3844" i="2"/>
  <c r="G3845" i="2"/>
  <c r="G3843" i="2"/>
  <c r="G2227" i="2"/>
  <c r="G2989" i="2"/>
  <c r="G2801" i="2"/>
  <c r="G2800" i="2"/>
  <c r="G14" i="2" l="1"/>
  <c r="G15" i="2"/>
  <c r="G16" i="2"/>
  <c r="G17" i="2"/>
  <c r="G18" i="2"/>
  <c r="G19" i="2"/>
  <c r="G13" i="2"/>
  <c r="G1747" i="2"/>
  <c r="G2521" i="2"/>
  <c r="G2523" i="2"/>
  <c r="G2524" i="2"/>
  <c r="G2522" i="2"/>
  <c r="G1598" i="2"/>
  <c r="G1597" i="2"/>
  <c r="G1749" i="2"/>
  <c r="G1748" i="2"/>
  <c r="G1750" i="2"/>
  <c r="G3895" i="2"/>
  <c r="G3896" i="2"/>
  <c r="G3897" i="2"/>
  <c r="G3898" i="2"/>
  <c r="G3899" i="2"/>
  <c r="G3900" i="2"/>
  <c r="G3901" i="2"/>
  <c r="G3894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686" i="2"/>
  <c r="G516" i="2"/>
  <c r="G514" i="2"/>
  <c r="G1502" i="2"/>
  <c r="G1503" i="2"/>
  <c r="G1504" i="2"/>
  <c r="G1505" i="2"/>
  <c r="G1506" i="2"/>
  <c r="G1507" i="2"/>
  <c r="G1508" i="2"/>
  <c r="G1509" i="2"/>
  <c r="G1501" i="2"/>
  <c r="G2939" i="2"/>
  <c r="G2938" i="2"/>
  <c r="G2941" i="2"/>
  <c r="G2942" i="2"/>
  <c r="G2943" i="2"/>
  <c r="G2944" i="2"/>
  <c r="G2945" i="2"/>
  <c r="G2946" i="2"/>
  <c r="G2940" i="2"/>
  <c r="G2948" i="2"/>
  <c r="G2949" i="2"/>
  <c r="G2950" i="2"/>
  <c r="G2951" i="2"/>
  <c r="G2947" i="2"/>
  <c r="G2964" i="2"/>
  <c r="G2963" i="2"/>
  <c r="G482" i="2" l="1"/>
  <c r="G481" i="2"/>
  <c r="G1511" i="2"/>
  <c r="G1512" i="2"/>
  <c r="G1513" i="2"/>
  <c r="G1514" i="2"/>
  <c r="G1515" i="2"/>
  <c r="G1516" i="2"/>
  <c r="G1517" i="2"/>
  <c r="G1518" i="2"/>
  <c r="G1519" i="2"/>
  <c r="G1510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295" i="2"/>
  <c r="G3611" i="2"/>
  <c r="G3613" i="2"/>
  <c r="G3532" i="2"/>
  <c r="G3533" i="2"/>
  <c r="G3531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477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05" i="2"/>
  <c r="G3527" i="2"/>
  <c r="G1665" i="2"/>
  <c r="G2547" i="2"/>
  <c r="G2546" i="2"/>
  <c r="G2548" i="2"/>
  <c r="G2545" i="2"/>
  <c r="G117" i="2" l="1"/>
  <c r="G1592" i="2"/>
  <c r="G953" i="2" l="1"/>
  <c r="G954" i="2"/>
  <c r="G955" i="2"/>
  <c r="G956" i="2"/>
  <c r="G957" i="2"/>
  <c r="G958" i="2"/>
  <c r="G959" i="2"/>
  <c r="G960" i="2"/>
  <c r="G961" i="2"/>
  <c r="G962" i="2"/>
  <c r="G963" i="2"/>
  <c r="G964" i="2"/>
  <c r="G965" i="2"/>
  <c r="G952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966" i="2"/>
  <c r="G1815" i="2"/>
  <c r="G1817" i="2"/>
  <c r="G1818" i="2"/>
  <c r="G1819" i="2"/>
  <c r="G1820" i="2"/>
  <c r="G1821" i="2"/>
  <c r="G1822" i="2"/>
  <c r="G1823" i="2"/>
  <c r="G1824" i="2"/>
  <c r="G1825" i="2"/>
  <c r="G1826" i="2"/>
  <c r="G1827" i="2"/>
  <c r="G1816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15" i="2"/>
  <c r="G21" i="2"/>
  <c r="G22" i="2"/>
  <c r="G23" i="2"/>
  <c r="G24" i="2"/>
  <c r="G25" i="2"/>
  <c r="G26" i="2"/>
  <c r="G27" i="2"/>
  <c r="G28" i="2"/>
  <c r="G29" i="2"/>
  <c r="G20" i="2"/>
  <c r="G1120" i="2" l="1"/>
  <c r="G782" i="2" l="1"/>
  <c r="G783" i="2"/>
  <c r="G784" i="2"/>
  <c r="G785" i="2"/>
  <c r="G786" i="2"/>
  <c r="G787" i="2"/>
  <c r="G788" i="2"/>
  <c r="G781" i="2"/>
  <c r="G1521" i="2" l="1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20" i="2"/>
  <c r="G3858" i="2" l="1"/>
  <c r="G3859" i="2"/>
  <c r="G3860" i="2"/>
  <c r="G3861" i="2"/>
  <c r="G3862" i="2"/>
  <c r="G3863" i="2"/>
  <c r="G3864" i="2"/>
  <c r="G3865" i="2"/>
  <c r="G3866" i="2"/>
  <c r="G3867" i="2"/>
  <c r="G3868" i="2"/>
  <c r="G3869" i="2"/>
  <c r="G3857" i="2"/>
  <c r="G2615" i="2" l="1"/>
  <c r="G2616" i="2"/>
  <c r="G2990" i="2"/>
  <c r="G4331" i="2"/>
  <c r="G4330" i="2"/>
  <c r="G2479" i="2"/>
  <c r="G2480" i="2"/>
  <c r="G2481" i="2"/>
  <c r="G2478" i="2"/>
  <c r="G2482" i="2"/>
  <c r="G1766" i="2" l="1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65" i="2"/>
  <c r="G3217" i="2"/>
  <c r="G3212" i="2"/>
  <c r="G3282" i="2"/>
  <c r="G3281" i="2"/>
  <c r="G3213" i="2" l="1"/>
  <c r="G3218" i="2"/>
  <c r="G3256" i="2"/>
  <c r="G3407" i="2"/>
  <c r="G1435" i="2"/>
  <c r="G1436" i="2"/>
  <c r="G1437" i="2"/>
  <c r="G1438" i="2"/>
  <c r="G1434" i="2"/>
  <c r="G2246" i="2" l="1"/>
  <c r="G2247" i="2"/>
  <c r="G2248" i="2"/>
  <c r="G2245" i="2"/>
  <c r="G2250" i="2" l="1"/>
  <c r="G2251" i="2"/>
  <c r="G2252" i="2"/>
  <c r="G2253" i="2"/>
  <c r="G2254" i="2"/>
  <c r="G2255" i="2"/>
  <c r="G2256" i="2"/>
  <c r="G2257" i="2"/>
  <c r="G2258" i="2"/>
  <c r="G2259" i="2"/>
  <c r="G2260" i="2"/>
  <c r="G2249" i="2"/>
  <c r="G2262" i="2"/>
  <c r="G2261" i="2"/>
  <c r="G2346" i="2"/>
  <c r="G2347" i="2"/>
  <c r="G2348" i="2"/>
  <c r="G2349" i="2"/>
  <c r="G2350" i="2"/>
  <c r="G2345" i="2"/>
  <c r="G2352" i="2"/>
  <c r="G2264" i="2" l="1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63" i="2"/>
  <c r="G261" i="2" l="1"/>
  <c r="G262" i="2"/>
  <c r="G260" i="2"/>
  <c r="G2337" i="2"/>
  <c r="G2338" i="2"/>
  <c r="G2339" i="2"/>
  <c r="G2340" i="2"/>
  <c r="G2341" i="2"/>
  <c r="G2342" i="2"/>
  <c r="G2343" i="2"/>
  <c r="G2336" i="2"/>
  <c r="G2875" i="2"/>
  <c r="G2876" i="2"/>
  <c r="G2874" i="2"/>
  <c r="G1565" i="2"/>
  <c r="G1564" i="2"/>
  <c r="G31" i="2"/>
  <c r="G32" i="2"/>
  <c r="G33" i="2"/>
  <c r="G34" i="2"/>
  <c r="G30" i="2"/>
  <c r="G4233" i="2"/>
  <c r="G4234" i="2"/>
  <c r="G4235" i="2"/>
  <c r="G4236" i="2"/>
  <c r="G4232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66" i="2"/>
  <c r="G2041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28" i="2"/>
  <c r="G1582" i="2"/>
  <c r="G1583" i="2"/>
  <c r="G1584" i="2"/>
  <c r="G1585" i="2"/>
  <c r="G1586" i="2"/>
  <c r="G1587" i="2"/>
  <c r="G1588" i="2"/>
  <c r="G1589" i="2"/>
  <c r="G1590" i="2"/>
  <c r="G1591" i="2"/>
  <c r="G1593" i="2"/>
  <c r="G1594" i="2"/>
  <c r="G1595" i="2"/>
  <c r="G1596" i="2"/>
  <c r="G1581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09" i="2"/>
  <c r="G48" i="2" l="1"/>
  <c r="G47" i="2"/>
  <c r="G1365" i="2"/>
  <c r="G1364" i="2"/>
  <c r="G1359" i="2"/>
  <c r="G1355" i="2"/>
  <c r="G1356" i="2"/>
  <c r="G1357" i="2"/>
  <c r="G1358" i="2"/>
  <c r="G1354" i="2"/>
  <c r="G489" i="2" l="1"/>
  <c r="G3707" i="2" l="1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1857" i="2" l="1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56" i="2"/>
  <c r="G83" i="2" l="1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8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62" i="2"/>
  <c r="G2878" i="2"/>
  <c r="G2877" i="2"/>
  <c r="G2300" i="2" l="1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299" i="2"/>
  <c r="G3409" i="2"/>
  <c r="G3410" i="2"/>
  <c r="G3411" i="2"/>
  <c r="G3412" i="2"/>
  <c r="G3408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082" i="2"/>
  <c r="F3080" i="2"/>
  <c r="G2333" i="2" l="1"/>
  <c r="G3529" i="2" l="1"/>
  <c r="G484" i="2" l="1"/>
  <c r="G1223" i="2" l="1"/>
  <c r="G1224" i="2"/>
  <c r="G1225" i="2"/>
  <c r="G1226" i="2"/>
  <c r="G1227" i="2"/>
  <c r="G1222" i="2"/>
  <c r="G2827" i="2"/>
  <c r="G2828" i="2"/>
  <c r="G2829" i="2"/>
  <c r="G2830" i="2"/>
  <c r="G2831" i="2"/>
  <c r="G2832" i="2"/>
  <c r="G2834" i="2"/>
  <c r="G2826" i="2"/>
  <c r="G132" i="2" l="1"/>
  <c r="G133" i="2"/>
  <c r="G134" i="2"/>
  <c r="G135" i="2"/>
  <c r="G136" i="2"/>
  <c r="G137" i="2"/>
  <c r="G131" i="2"/>
  <c r="G3797" i="2"/>
  <c r="G3798" i="2"/>
  <c r="G3799" i="2"/>
  <c r="G3800" i="2"/>
  <c r="G3801" i="2"/>
  <c r="G3802" i="2"/>
  <c r="G3803" i="2"/>
  <c r="G3796" i="2"/>
  <c r="G3831" i="2"/>
  <c r="G3832" i="2"/>
  <c r="G3833" i="2"/>
  <c r="G3834" i="2"/>
  <c r="G3835" i="2"/>
  <c r="G3836" i="2"/>
  <c r="G3837" i="2"/>
  <c r="G3838" i="2"/>
  <c r="G3839" i="2"/>
  <c r="G3840" i="2"/>
  <c r="G3830" i="2"/>
  <c r="G3770" i="2"/>
  <c r="G3769" i="2"/>
  <c r="G2977" i="2" l="1"/>
  <c r="G2978" i="2"/>
  <c r="G2979" i="2"/>
  <c r="G2980" i="2"/>
  <c r="G2981" i="2"/>
  <c r="G2976" i="2"/>
  <c r="G122" i="2" l="1"/>
  <c r="G123" i="2"/>
  <c r="G124" i="2"/>
  <c r="G125" i="2"/>
  <c r="G126" i="2"/>
  <c r="G127" i="2"/>
  <c r="G128" i="2"/>
  <c r="G129" i="2"/>
  <c r="G121" i="2"/>
  <c r="G3081" i="2" l="1"/>
  <c r="G2879" i="2"/>
  <c r="G2617" i="2"/>
  <c r="G2335" i="2"/>
  <c r="G2042" i="2"/>
  <c r="G1891" i="2"/>
  <c r="G1599" i="2"/>
  <c r="G1221" i="2"/>
  <c r="G61" i="2"/>
  <c r="G4430" i="2"/>
  <c r="G3932" i="2"/>
  <c r="G3706" i="2"/>
  <c r="G3528" i="2"/>
  <c r="G4244" i="2" l="1"/>
  <c r="G1432" i="2"/>
  <c r="G1433" i="2"/>
  <c r="G1431" i="2"/>
  <c r="G631" i="2" l="1"/>
  <c r="G3931" i="2" l="1"/>
  <c r="G3930" i="2"/>
  <c r="G3909" i="2"/>
  <c r="G3902" i="2"/>
  <c r="G60" i="2" l="1"/>
  <c r="G1724" i="2" l="1"/>
  <c r="G1725" i="2"/>
  <c r="G1723" i="2"/>
  <c r="G1805" i="2" l="1"/>
  <c r="G120" i="2"/>
  <c r="G1712" i="2"/>
  <c r="G4005" i="2" l="1"/>
  <c r="G4006" i="2"/>
  <c r="G4007" i="2"/>
  <c r="G4008" i="2"/>
  <c r="G4004" i="2"/>
  <c r="G423" i="2"/>
  <c r="G2344" i="2"/>
  <c r="G1711" i="2"/>
  <c r="G3078" i="2" l="1"/>
  <c r="G3079" i="2"/>
  <c r="G3077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32" i="2"/>
  <c r="G1123" i="2" l="1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22" i="2"/>
  <c r="G1479" i="2" l="1"/>
  <c r="G1480" i="2"/>
  <c r="G1481" i="2"/>
  <c r="G1482" i="2"/>
  <c r="G1483" i="2"/>
  <c r="G1484" i="2"/>
  <c r="G1485" i="2"/>
  <c r="G1486" i="2"/>
  <c r="G1487" i="2"/>
  <c r="G1478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186" i="2"/>
  <c r="G1121" i="2"/>
  <c r="G1219" i="2"/>
  <c r="G1220" i="2"/>
  <c r="G887" i="2" l="1"/>
</calcChain>
</file>

<file path=xl/sharedStrings.xml><?xml version="1.0" encoding="utf-8"?>
<sst xmlns="http://schemas.openxmlformats.org/spreadsheetml/2006/main" count="14325" uniqueCount="4124">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</sst>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54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584"/>
  <sheetViews>
    <sheetView tabSelected="1" zoomScale="115" zoomScaleNormal="115" workbookViewId="0">
      <pane ySplit="8" topLeftCell="A962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75" t="s">
        <v>21</v>
      </c>
      <c r="B1" s="476"/>
      <c r="C1" s="477"/>
      <c r="D1" s="487"/>
      <c r="E1" s="487"/>
      <c r="F1" s="487"/>
      <c r="G1" s="487"/>
      <c r="H1" s="10" t="s">
        <v>172</v>
      </c>
    </row>
    <row r="2" spans="1:24" ht="15" customHeight="1" x14ac:dyDescent="0.25">
      <c r="A2" s="478"/>
      <c r="B2" s="479"/>
      <c r="C2" s="480"/>
      <c r="D2" s="488"/>
      <c r="E2" s="488"/>
      <c r="F2" s="488"/>
      <c r="G2" s="488"/>
      <c r="H2" s="484" t="s">
        <v>1906</v>
      </c>
    </row>
    <row r="3" spans="1:24" ht="15" customHeight="1" x14ac:dyDescent="0.25">
      <c r="A3" s="478"/>
      <c r="B3" s="479"/>
      <c r="C3" s="480"/>
      <c r="D3" s="488"/>
      <c r="E3" s="488"/>
      <c r="F3" s="488"/>
      <c r="G3" s="488"/>
      <c r="H3" s="485"/>
    </row>
    <row r="4" spans="1:24" ht="15" customHeight="1" x14ac:dyDescent="0.25">
      <c r="A4" s="478"/>
      <c r="B4" s="479"/>
      <c r="C4" s="480"/>
      <c r="D4" s="488"/>
      <c r="E4" s="488"/>
      <c r="F4" s="488"/>
      <c r="G4" s="488"/>
      <c r="H4" s="485"/>
    </row>
    <row r="5" spans="1:24" ht="15" customHeight="1" x14ac:dyDescent="0.25">
      <c r="A5" s="481"/>
      <c r="B5" s="482"/>
      <c r="C5" s="483"/>
      <c r="D5" s="489"/>
      <c r="E5" s="489"/>
      <c r="F5" s="489"/>
      <c r="G5" s="489"/>
      <c r="H5" s="486"/>
    </row>
    <row r="6" spans="1:24" x14ac:dyDescent="0.25">
      <c r="A6" s="519" t="s">
        <v>1930</v>
      </c>
      <c r="B6" s="520"/>
      <c r="C6" s="520"/>
      <c r="D6" s="520"/>
      <c r="E6" s="520"/>
      <c r="F6" s="520"/>
      <c r="G6" s="520"/>
      <c r="H6" s="521"/>
    </row>
    <row r="7" spans="1:24" ht="15" customHeight="1" x14ac:dyDescent="0.25">
      <c r="A7" s="519" t="s">
        <v>425</v>
      </c>
      <c r="B7" s="520"/>
      <c r="C7" s="520"/>
      <c r="D7" s="520"/>
      <c r="E7" s="520"/>
      <c r="F7" s="520"/>
      <c r="G7" s="520"/>
      <c r="H7" s="522"/>
    </row>
    <row r="8" spans="1:24" ht="78.75" customHeight="1" x14ac:dyDescent="0.25">
      <c r="A8" s="54" t="s">
        <v>0</v>
      </c>
      <c r="B8" s="55" t="s">
        <v>323</v>
      </c>
      <c r="C8" s="55" t="s">
        <v>7</v>
      </c>
      <c r="D8" s="55" t="s">
        <v>1</v>
      </c>
      <c r="E8" s="55" t="s">
        <v>2</v>
      </c>
      <c r="F8" s="56" t="s">
        <v>3</v>
      </c>
      <c r="G8" s="283" t="s">
        <v>4</v>
      </c>
      <c r="H8" s="56" t="s">
        <v>5</v>
      </c>
      <c r="I8" s="284"/>
      <c r="J8" s="5"/>
      <c r="K8" s="5"/>
      <c r="L8" s="5"/>
      <c r="M8" s="5"/>
      <c r="N8" s="5"/>
      <c r="O8" s="5"/>
    </row>
    <row r="9" spans="1:24" ht="42" customHeight="1" x14ac:dyDescent="0.25">
      <c r="A9" s="57"/>
      <c r="B9" s="58" t="s">
        <v>6</v>
      </c>
      <c r="C9" s="58" t="s">
        <v>7</v>
      </c>
      <c r="D9" s="59"/>
      <c r="E9" s="58"/>
      <c r="F9" s="60"/>
      <c r="G9" s="60"/>
      <c r="H9" s="285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3">
        <v>5</v>
      </c>
      <c r="G10" s="53">
        <v>6</v>
      </c>
      <c r="H10" s="53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23" t="s">
        <v>52</v>
      </c>
      <c r="B11" s="524"/>
      <c r="C11" s="524"/>
      <c r="D11" s="524"/>
      <c r="E11" s="524"/>
      <c r="F11" s="524"/>
      <c r="G11" s="524"/>
      <c r="H11" s="524"/>
      <c r="J11" s="5"/>
      <c r="K11" s="5"/>
      <c r="L11" s="5"/>
      <c r="M11" s="5"/>
      <c r="N11" s="5"/>
      <c r="O11" s="5"/>
    </row>
    <row r="12" spans="1:24" ht="15" customHeight="1" x14ac:dyDescent="0.25">
      <c r="A12" s="470" t="s">
        <v>22</v>
      </c>
      <c r="B12" s="471"/>
      <c r="C12" s="471"/>
      <c r="D12" s="471"/>
      <c r="E12" s="471"/>
      <c r="F12" s="471"/>
      <c r="G12" s="471"/>
      <c r="H12" s="472"/>
      <c r="J12" s="5"/>
      <c r="K12" s="5"/>
      <c r="L12" s="5"/>
      <c r="M12" s="5"/>
      <c r="N12" s="5"/>
      <c r="O12" s="5"/>
    </row>
    <row r="13" spans="1:24" x14ac:dyDescent="0.25">
      <c r="A13" s="193">
        <v>4269</v>
      </c>
      <c r="B13" s="193" t="s">
        <v>3924</v>
      </c>
      <c r="C13" s="193" t="s">
        <v>3925</v>
      </c>
      <c r="D13" s="193" t="s">
        <v>9</v>
      </c>
      <c r="E13" s="193" t="s">
        <v>10</v>
      </c>
      <c r="F13" s="193">
        <v>55000</v>
      </c>
      <c r="G13" s="193">
        <f>+F13*H13</f>
        <v>220000</v>
      </c>
      <c r="H13" s="193">
        <v>4</v>
      </c>
      <c r="J13" s="5"/>
      <c r="K13" s="5"/>
      <c r="L13" s="5"/>
      <c r="M13" s="5"/>
      <c r="N13" s="5"/>
      <c r="O13" s="5"/>
    </row>
    <row r="14" spans="1:24" ht="15" customHeight="1" x14ac:dyDescent="0.25">
      <c r="A14" s="193">
        <v>4269</v>
      </c>
      <c r="B14" s="193" t="s">
        <v>3926</v>
      </c>
      <c r="C14" s="193" t="s">
        <v>3925</v>
      </c>
      <c r="D14" s="193" t="s">
        <v>9</v>
      </c>
      <c r="E14" s="193" t="s">
        <v>10</v>
      </c>
      <c r="F14" s="193">
        <v>120000</v>
      </c>
      <c r="G14" s="193">
        <f t="shared" ref="G14:G19" si="0">+F14*H14</f>
        <v>600000</v>
      </c>
      <c r="H14" s="193">
        <v>5</v>
      </c>
      <c r="J14" s="5"/>
      <c r="K14" s="5"/>
      <c r="L14" s="5"/>
      <c r="M14" s="5"/>
      <c r="N14" s="5"/>
      <c r="O14" s="5"/>
    </row>
    <row r="15" spans="1:24" ht="15" customHeight="1" x14ac:dyDescent="0.25">
      <c r="A15" s="193">
        <v>4269</v>
      </c>
      <c r="B15" s="193" t="s">
        <v>3927</v>
      </c>
      <c r="C15" s="193" t="s">
        <v>3925</v>
      </c>
      <c r="D15" s="193" t="s">
        <v>9</v>
      </c>
      <c r="E15" s="193" t="s">
        <v>10</v>
      </c>
      <c r="F15" s="193">
        <v>42000</v>
      </c>
      <c r="G15" s="193">
        <f t="shared" si="0"/>
        <v>840000</v>
      </c>
      <c r="H15" s="193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93">
        <v>4269</v>
      </c>
      <c r="B16" s="193" t="s">
        <v>3928</v>
      </c>
      <c r="C16" s="193" t="s">
        <v>3925</v>
      </c>
      <c r="D16" s="193" t="s">
        <v>9</v>
      </c>
      <c r="E16" s="193" t="s">
        <v>10</v>
      </c>
      <c r="F16" s="193">
        <v>55000</v>
      </c>
      <c r="G16" s="193">
        <f t="shared" si="0"/>
        <v>385000</v>
      </c>
      <c r="H16" s="193">
        <v>7</v>
      </c>
      <c r="J16" s="5"/>
      <c r="K16" s="5"/>
      <c r="L16" s="5"/>
      <c r="M16" s="5"/>
      <c r="N16" s="5"/>
      <c r="O16" s="5"/>
    </row>
    <row r="17" spans="1:15" ht="15" customHeight="1" x14ac:dyDescent="0.25">
      <c r="A17" s="193">
        <v>4269</v>
      </c>
      <c r="B17" s="193" t="s">
        <v>3929</v>
      </c>
      <c r="C17" s="193" t="s">
        <v>3925</v>
      </c>
      <c r="D17" s="193" t="s">
        <v>9</v>
      </c>
      <c r="E17" s="193" t="s">
        <v>10</v>
      </c>
      <c r="F17" s="193">
        <v>55000</v>
      </c>
      <c r="G17" s="193">
        <f t="shared" si="0"/>
        <v>275000</v>
      </c>
      <c r="H17" s="193">
        <v>5</v>
      </c>
      <c r="J17" s="5"/>
      <c r="K17" s="5"/>
      <c r="L17" s="5"/>
      <c r="M17" s="5"/>
      <c r="N17" s="5"/>
      <c r="O17" s="5"/>
    </row>
    <row r="18" spans="1:15" ht="15" customHeight="1" x14ac:dyDescent="0.25">
      <c r="A18" s="193">
        <v>4269</v>
      </c>
      <c r="B18" s="193" t="s">
        <v>3930</v>
      </c>
      <c r="C18" s="193" t="s">
        <v>3925</v>
      </c>
      <c r="D18" s="193" t="s">
        <v>9</v>
      </c>
      <c r="E18" s="193" t="s">
        <v>10</v>
      </c>
      <c r="F18" s="193">
        <v>55000</v>
      </c>
      <c r="G18" s="193">
        <f t="shared" si="0"/>
        <v>220000</v>
      </c>
      <c r="H18" s="193">
        <v>4</v>
      </c>
      <c r="J18" s="5"/>
      <c r="K18" s="5"/>
      <c r="L18" s="5"/>
      <c r="M18" s="5"/>
      <c r="N18" s="5"/>
      <c r="O18" s="5"/>
    </row>
    <row r="19" spans="1:15" ht="15" customHeight="1" x14ac:dyDescent="0.25">
      <c r="A19" s="193">
        <v>4269</v>
      </c>
      <c r="B19" s="193" t="s">
        <v>3931</v>
      </c>
      <c r="C19" s="193" t="s">
        <v>3925</v>
      </c>
      <c r="D19" s="193" t="s">
        <v>9</v>
      </c>
      <c r="E19" s="193" t="s">
        <v>10</v>
      </c>
      <c r="F19" s="193">
        <v>55000</v>
      </c>
      <c r="G19" s="193">
        <f t="shared" si="0"/>
        <v>165000</v>
      </c>
      <c r="H19" s="193">
        <v>3</v>
      </c>
      <c r="J19" s="5"/>
      <c r="K19" s="5"/>
      <c r="L19" s="5"/>
      <c r="M19" s="5"/>
      <c r="N19" s="5"/>
      <c r="O19" s="5"/>
    </row>
    <row r="20" spans="1:15" ht="15" customHeight="1" x14ac:dyDescent="0.25">
      <c r="A20" s="193">
        <v>5122</v>
      </c>
      <c r="B20" s="193" t="s">
        <v>3482</v>
      </c>
      <c r="C20" s="193" t="s">
        <v>3483</v>
      </c>
      <c r="D20" s="193" t="s">
        <v>9</v>
      </c>
      <c r="E20" s="193" t="s">
        <v>10</v>
      </c>
      <c r="F20" s="193">
        <v>30000</v>
      </c>
      <c r="G20" s="193">
        <f>+F20*H20</f>
        <v>300000</v>
      </c>
      <c r="H20" s="193">
        <v>10</v>
      </c>
      <c r="J20" s="5"/>
      <c r="K20" s="5"/>
      <c r="L20" s="5"/>
      <c r="M20" s="5"/>
      <c r="N20" s="5"/>
      <c r="O20" s="5"/>
    </row>
    <row r="21" spans="1:15" ht="15" customHeight="1" x14ac:dyDescent="0.25">
      <c r="A21" s="193">
        <v>5122</v>
      </c>
      <c r="B21" s="193" t="s">
        <v>3484</v>
      </c>
      <c r="C21" s="193" t="s">
        <v>3485</v>
      </c>
      <c r="D21" s="193" t="s">
        <v>9</v>
      </c>
      <c r="E21" s="193" t="s">
        <v>10</v>
      </c>
      <c r="F21" s="193">
        <v>200000</v>
      </c>
      <c r="G21" s="193">
        <f t="shared" ref="G21:G29" si="1">+F21*H21</f>
        <v>400000</v>
      </c>
      <c r="H21" s="4">
        <v>2</v>
      </c>
      <c r="J21" s="5"/>
      <c r="K21" s="5"/>
      <c r="L21" s="5"/>
      <c r="M21" s="5"/>
      <c r="N21" s="5"/>
      <c r="O21" s="5"/>
    </row>
    <row r="22" spans="1:15" ht="15" customHeight="1" x14ac:dyDescent="0.25">
      <c r="A22" s="193">
        <v>5122</v>
      </c>
      <c r="B22" s="193" t="s">
        <v>3486</v>
      </c>
      <c r="C22" s="193" t="s">
        <v>2265</v>
      </c>
      <c r="D22" s="193" t="s">
        <v>9</v>
      </c>
      <c r="E22" s="193" t="s">
        <v>10</v>
      </c>
      <c r="F22" s="193">
        <v>55000</v>
      </c>
      <c r="G22" s="193">
        <f t="shared" si="1"/>
        <v>3300000</v>
      </c>
      <c r="H22" s="4">
        <v>60</v>
      </c>
      <c r="J22" s="5"/>
      <c r="K22" s="5"/>
      <c r="L22" s="5"/>
      <c r="M22" s="5"/>
      <c r="N22" s="5"/>
      <c r="O22" s="5"/>
    </row>
    <row r="23" spans="1:15" ht="15" customHeight="1" x14ac:dyDescent="0.25">
      <c r="A23" s="193">
        <v>5122</v>
      </c>
      <c r="B23" s="193" t="s">
        <v>3487</v>
      </c>
      <c r="C23" s="193" t="s">
        <v>3488</v>
      </c>
      <c r="D23" s="193" t="s">
        <v>9</v>
      </c>
      <c r="E23" s="193" t="s">
        <v>905</v>
      </c>
      <c r="F23" s="193">
        <v>5000</v>
      </c>
      <c r="G23" s="193">
        <f t="shared" si="1"/>
        <v>50000</v>
      </c>
      <c r="H23" s="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193">
        <v>5122</v>
      </c>
      <c r="B24" s="193" t="s">
        <v>3489</v>
      </c>
      <c r="C24" s="193" t="s">
        <v>2376</v>
      </c>
      <c r="D24" s="193" t="s">
        <v>9</v>
      </c>
      <c r="E24" s="193" t="s">
        <v>10</v>
      </c>
      <c r="F24" s="193">
        <v>10000</v>
      </c>
      <c r="G24" s="193">
        <f t="shared" si="1"/>
        <v>200000</v>
      </c>
      <c r="H24" s="4">
        <v>20</v>
      </c>
      <c r="J24" s="5"/>
      <c r="K24" s="5"/>
      <c r="L24" s="5"/>
      <c r="M24" s="5"/>
      <c r="N24" s="5"/>
      <c r="O24" s="5"/>
    </row>
    <row r="25" spans="1:15" ht="15" customHeight="1" x14ac:dyDescent="0.25">
      <c r="A25" s="193">
        <v>5122</v>
      </c>
      <c r="B25" s="193" t="s">
        <v>3490</v>
      </c>
      <c r="C25" s="193" t="s">
        <v>3491</v>
      </c>
      <c r="D25" s="193" t="s">
        <v>9</v>
      </c>
      <c r="E25" s="193" t="s">
        <v>10</v>
      </c>
      <c r="F25" s="193">
        <v>25000</v>
      </c>
      <c r="G25" s="193">
        <f t="shared" si="1"/>
        <v>250000</v>
      </c>
      <c r="H25" s="4">
        <v>10</v>
      </c>
      <c r="J25" s="5"/>
      <c r="K25" s="5"/>
      <c r="L25" s="5"/>
      <c r="M25" s="5"/>
      <c r="N25" s="5"/>
      <c r="O25" s="5"/>
    </row>
    <row r="26" spans="1:15" ht="15" customHeight="1" x14ac:dyDescent="0.25">
      <c r="A26" s="193">
        <v>5122</v>
      </c>
      <c r="B26" s="193" t="s">
        <v>3492</v>
      </c>
      <c r="C26" s="193" t="s">
        <v>3493</v>
      </c>
      <c r="D26" s="193" t="s">
        <v>9</v>
      </c>
      <c r="E26" s="193" t="s">
        <v>10</v>
      </c>
      <c r="F26" s="193">
        <v>100000</v>
      </c>
      <c r="G26" s="193">
        <f t="shared" si="1"/>
        <v>400000</v>
      </c>
      <c r="H26" s="4">
        <v>4</v>
      </c>
      <c r="J26" s="5"/>
      <c r="K26" s="5"/>
      <c r="L26" s="5"/>
      <c r="M26" s="5"/>
      <c r="N26" s="5"/>
      <c r="O26" s="5"/>
    </row>
    <row r="27" spans="1:15" ht="15" customHeight="1" x14ac:dyDescent="0.25">
      <c r="A27" s="193">
        <v>5122</v>
      </c>
      <c r="B27" s="193" t="s">
        <v>3494</v>
      </c>
      <c r="C27" s="193" t="s">
        <v>3495</v>
      </c>
      <c r="D27" s="193" t="s">
        <v>9</v>
      </c>
      <c r="E27" s="193" t="s">
        <v>10</v>
      </c>
      <c r="F27" s="193">
        <v>40000</v>
      </c>
      <c r="G27" s="193">
        <f t="shared" si="1"/>
        <v>1600000</v>
      </c>
      <c r="H27" s="4">
        <v>40</v>
      </c>
      <c r="J27" s="5"/>
      <c r="K27" s="5"/>
      <c r="L27" s="5"/>
      <c r="M27" s="5"/>
      <c r="N27" s="5"/>
      <c r="O27" s="5"/>
    </row>
    <row r="28" spans="1:15" ht="15" customHeight="1" x14ac:dyDescent="0.25">
      <c r="A28" s="193">
        <v>5122</v>
      </c>
      <c r="B28" s="193" t="s">
        <v>3496</v>
      </c>
      <c r="C28" s="193" t="s">
        <v>2378</v>
      </c>
      <c r="D28" s="193" t="s">
        <v>9</v>
      </c>
      <c r="E28" s="193" t="s">
        <v>10</v>
      </c>
      <c r="F28" s="193">
        <v>100000</v>
      </c>
      <c r="G28" s="193">
        <f t="shared" si="1"/>
        <v>2000000</v>
      </c>
      <c r="H28" s="4">
        <v>20</v>
      </c>
      <c r="J28" s="5"/>
      <c r="K28" s="5"/>
      <c r="L28" s="5"/>
      <c r="M28" s="5"/>
      <c r="N28" s="5"/>
      <c r="O28" s="5"/>
    </row>
    <row r="29" spans="1:15" ht="15" customHeight="1" x14ac:dyDescent="0.25">
      <c r="A29" s="193">
        <v>5122</v>
      </c>
      <c r="B29" s="193" t="s">
        <v>3497</v>
      </c>
      <c r="C29" s="193" t="s">
        <v>3498</v>
      </c>
      <c r="D29" s="193" t="s">
        <v>9</v>
      </c>
      <c r="E29" s="193" t="s">
        <v>10</v>
      </c>
      <c r="F29" s="193">
        <v>60000</v>
      </c>
      <c r="G29" s="193">
        <f t="shared" si="1"/>
        <v>600000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93">
        <v>4251</v>
      </c>
      <c r="B30" s="193" t="s">
        <v>2708</v>
      </c>
      <c r="C30" s="193" t="s">
        <v>2709</v>
      </c>
      <c r="D30" s="193" t="s">
        <v>9</v>
      </c>
      <c r="E30" s="193" t="s">
        <v>10</v>
      </c>
      <c r="F30" s="193">
        <v>24000</v>
      </c>
      <c r="G30" s="193">
        <f>+F30*H30</f>
        <v>480000</v>
      </c>
      <c r="H30" s="4">
        <v>20</v>
      </c>
      <c r="J30" s="5"/>
      <c r="K30" s="5"/>
      <c r="L30" s="5"/>
      <c r="M30" s="5"/>
      <c r="N30" s="5"/>
      <c r="O30" s="5"/>
    </row>
    <row r="31" spans="1:15" ht="27" x14ac:dyDescent="0.25">
      <c r="A31" s="193">
        <v>4251</v>
      </c>
      <c r="B31" s="193" t="s">
        <v>2710</v>
      </c>
      <c r="C31" s="193" t="s">
        <v>19</v>
      </c>
      <c r="D31" s="193" t="s">
        <v>9</v>
      </c>
      <c r="E31" s="193" t="s">
        <v>10</v>
      </c>
      <c r="F31" s="193">
        <v>30000</v>
      </c>
      <c r="G31" s="193">
        <f t="shared" ref="G31:G34" si="2">+F31*H31</f>
        <v>360000</v>
      </c>
      <c r="H31" s="4">
        <v>12</v>
      </c>
      <c r="J31" s="5"/>
      <c r="K31" s="5"/>
      <c r="L31" s="5"/>
      <c r="M31" s="5"/>
      <c r="N31" s="5"/>
      <c r="O31" s="5"/>
    </row>
    <row r="32" spans="1:15" x14ac:dyDescent="0.25">
      <c r="A32" s="193">
        <v>4251</v>
      </c>
      <c r="B32" s="193" t="s">
        <v>2711</v>
      </c>
      <c r="C32" s="193" t="s">
        <v>1402</v>
      </c>
      <c r="D32" s="193" t="s">
        <v>9</v>
      </c>
      <c r="E32" s="193" t="s">
        <v>10</v>
      </c>
      <c r="F32" s="193">
        <v>80000</v>
      </c>
      <c r="G32" s="193">
        <f t="shared" si="2"/>
        <v>400000</v>
      </c>
      <c r="H32" s="4">
        <v>5</v>
      </c>
      <c r="J32" s="5"/>
      <c r="K32" s="5"/>
      <c r="L32" s="5"/>
      <c r="M32" s="5"/>
      <c r="N32" s="5"/>
      <c r="O32" s="5"/>
    </row>
    <row r="33" spans="1:15" ht="27" x14ac:dyDescent="0.25">
      <c r="A33" s="193">
        <v>4251</v>
      </c>
      <c r="B33" s="193" t="s">
        <v>2712</v>
      </c>
      <c r="C33" s="193" t="s">
        <v>2713</v>
      </c>
      <c r="D33" s="193" t="s">
        <v>9</v>
      </c>
      <c r="E33" s="193" t="s">
        <v>10</v>
      </c>
      <c r="F33" s="193">
        <v>45000</v>
      </c>
      <c r="G33" s="193">
        <f t="shared" si="2"/>
        <v>135000</v>
      </c>
      <c r="H33" s="4">
        <v>3</v>
      </c>
      <c r="J33" s="5"/>
      <c r="K33" s="5"/>
      <c r="L33" s="5"/>
      <c r="M33" s="5"/>
      <c r="N33" s="5"/>
      <c r="O33" s="5"/>
    </row>
    <row r="34" spans="1:15" ht="15" customHeight="1" x14ac:dyDescent="0.25">
      <c r="A34" s="193">
        <v>4251</v>
      </c>
      <c r="B34" s="193" t="s">
        <v>2714</v>
      </c>
      <c r="C34" s="193" t="s">
        <v>2715</v>
      </c>
      <c r="D34" s="193" t="s">
        <v>9</v>
      </c>
      <c r="E34" s="193" t="s">
        <v>10</v>
      </c>
      <c r="F34" s="193">
        <v>70000</v>
      </c>
      <c r="G34" s="193">
        <f t="shared" si="2"/>
        <v>1400000</v>
      </c>
      <c r="H34" s="4">
        <v>20</v>
      </c>
      <c r="J34" s="5"/>
      <c r="K34" s="5"/>
      <c r="L34" s="5"/>
      <c r="M34" s="5"/>
      <c r="N34" s="5"/>
      <c r="O34" s="5"/>
    </row>
    <row r="35" spans="1:15" x14ac:dyDescent="0.25">
      <c r="A35" s="193">
        <v>5129</v>
      </c>
      <c r="B35" s="193" t="s">
        <v>1927</v>
      </c>
      <c r="C35" s="193" t="s">
        <v>1928</v>
      </c>
      <c r="D35" s="193" t="s">
        <v>432</v>
      </c>
      <c r="E35" s="193" t="s">
        <v>1535</v>
      </c>
      <c r="F35" s="193">
        <v>0</v>
      </c>
      <c r="G35" s="193">
        <v>0</v>
      </c>
      <c r="H35" s="4">
        <v>1</v>
      </c>
      <c r="J35" s="5"/>
      <c r="K35" s="5"/>
      <c r="L35" s="5"/>
      <c r="M35" s="5"/>
      <c r="N35" s="5"/>
      <c r="O35" s="5"/>
    </row>
    <row r="36" spans="1:15" ht="40.5" x14ac:dyDescent="0.25">
      <c r="A36" s="4">
        <v>5129</v>
      </c>
      <c r="B36" s="4" t="s">
        <v>1793</v>
      </c>
      <c r="C36" s="4" t="s">
        <v>1794</v>
      </c>
      <c r="D36" s="4" t="s">
        <v>9</v>
      </c>
      <c r="E36" s="4" t="s">
        <v>10</v>
      </c>
      <c r="F36" s="4">
        <v>0</v>
      </c>
      <c r="G36" s="4">
        <v>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4" t="s">
        <v>304</v>
      </c>
      <c r="B37" s="4" t="s">
        <v>1651</v>
      </c>
      <c r="C37" s="4" t="s">
        <v>1652</v>
      </c>
      <c r="D37" s="4" t="s">
        <v>9</v>
      </c>
      <c r="E37" s="4" t="s">
        <v>974</v>
      </c>
      <c r="F37" s="4">
        <v>0</v>
      </c>
      <c r="G37" s="4">
        <v>0</v>
      </c>
      <c r="H37" s="4">
        <v>5</v>
      </c>
      <c r="J37" s="5"/>
      <c r="K37" s="5"/>
      <c r="L37" s="5"/>
      <c r="M37" s="5"/>
      <c r="N37" s="5"/>
      <c r="O37" s="5"/>
    </row>
    <row r="38" spans="1:15" ht="15" customHeight="1" x14ac:dyDescent="0.25">
      <c r="A38" s="4" t="s">
        <v>304</v>
      </c>
      <c r="B38" s="4" t="s">
        <v>1653</v>
      </c>
      <c r="C38" s="4" t="s">
        <v>1654</v>
      </c>
      <c r="D38" s="4" t="s">
        <v>9</v>
      </c>
      <c r="E38" s="4" t="s">
        <v>974</v>
      </c>
      <c r="F38" s="4">
        <v>0</v>
      </c>
      <c r="G38" s="4">
        <v>0</v>
      </c>
      <c r="H38" s="4">
        <v>10</v>
      </c>
      <c r="J38" s="5"/>
      <c r="K38" s="5"/>
      <c r="L38" s="5"/>
      <c r="M38" s="5"/>
      <c r="N38" s="5"/>
      <c r="O38" s="5"/>
    </row>
    <row r="39" spans="1:15" ht="15" customHeight="1" x14ac:dyDescent="0.25">
      <c r="A39" s="4" t="s">
        <v>304</v>
      </c>
      <c r="B39" s="4" t="s">
        <v>1655</v>
      </c>
      <c r="C39" s="4" t="s">
        <v>1656</v>
      </c>
      <c r="D39" s="4" t="s">
        <v>9</v>
      </c>
      <c r="E39" s="4" t="s">
        <v>974</v>
      </c>
      <c r="F39" s="4">
        <v>0</v>
      </c>
      <c r="G39" s="4">
        <v>0</v>
      </c>
      <c r="H39" s="4">
        <v>1</v>
      </c>
      <c r="J39" s="5"/>
      <c r="K39" s="5"/>
      <c r="L39" s="5"/>
      <c r="M39" s="5"/>
      <c r="N39" s="5"/>
      <c r="O39" s="5"/>
    </row>
    <row r="40" spans="1:15" ht="15" customHeight="1" x14ac:dyDescent="0.25">
      <c r="A40" s="4" t="s">
        <v>304</v>
      </c>
      <c r="B40" s="4" t="s">
        <v>1657</v>
      </c>
      <c r="C40" s="4" t="s">
        <v>1658</v>
      </c>
      <c r="D40" s="4" t="s">
        <v>9</v>
      </c>
      <c r="E40" s="4" t="s">
        <v>974</v>
      </c>
      <c r="F40" s="4">
        <v>0</v>
      </c>
      <c r="G40" s="4">
        <v>0</v>
      </c>
      <c r="H40" s="4">
        <v>15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304</v>
      </c>
      <c r="B41" s="4" t="s">
        <v>1659</v>
      </c>
      <c r="C41" s="4" t="s">
        <v>592</v>
      </c>
      <c r="D41" s="4" t="s">
        <v>9</v>
      </c>
      <c r="E41" s="4" t="s">
        <v>11</v>
      </c>
      <c r="F41" s="4">
        <v>196.8</v>
      </c>
      <c r="G41" s="4">
        <f>+F41*H41</f>
        <v>590400</v>
      </c>
      <c r="H41" s="4">
        <v>3000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304</v>
      </c>
      <c r="B42" s="4" t="s">
        <v>1660</v>
      </c>
      <c r="C42" s="4" t="s">
        <v>1661</v>
      </c>
      <c r="D42" s="4" t="s">
        <v>9</v>
      </c>
      <c r="E42" s="4" t="s">
        <v>974</v>
      </c>
      <c r="F42" s="4">
        <v>4992</v>
      </c>
      <c r="G42" s="4">
        <f t="shared" ref="G42:G43" si="3">+F42*H42</f>
        <v>99840</v>
      </c>
      <c r="H42" s="4">
        <v>20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304</v>
      </c>
      <c r="B43" s="4" t="s">
        <v>1662</v>
      </c>
      <c r="C43" s="4" t="s">
        <v>1663</v>
      </c>
      <c r="D43" s="4" t="s">
        <v>9</v>
      </c>
      <c r="E43" s="4" t="s">
        <v>974</v>
      </c>
      <c r="F43" s="4">
        <v>9996</v>
      </c>
      <c r="G43" s="4">
        <f t="shared" si="3"/>
        <v>499800</v>
      </c>
      <c r="H43" s="4">
        <v>50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304</v>
      </c>
      <c r="B44" s="4" t="s">
        <v>1664</v>
      </c>
      <c r="C44" s="4" t="s">
        <v>1665</v>
      </c>
      <c r="D44" s="4" t="s">
        <v>9</v>
      </c>
      <c r="E44" s="4" t="s">
        <v>974</v>
      </c>
      <c r="F44" s="4">
        <v>0</v>
      </c>
      <c r="G44" s="4">
        <v>0</v>
      </c>
      <c r="H44" s="4">
        <v>2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304</v>
      </c>
      <c r="B45" s="4" t="s">
        <v>1666</v>
      </c>
      <c r="C45" s="4" t="s">
        <v>1667</v>
      </c>
      <c r="D45" s="4" t="s">
        <v>9</v>
      </c>
      <c r="E45" s="4" t="s">
        <v>974</v>
      </c>
      <c r="F45" s="4">
        <v>0</v>
      </c>
      <c r="G45" s="4">
        <v>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304</v>
      </c>
      <c r="B46" s="4" t="s">
        <v>1668</v>
      </c>
      <c r="C46" s="4" t="s">
        <v>1669</v>
      </c>
      <c r="D46" s="4" t="s">
        <v>9</v>
      </c>
      <c r="E46" s="4" t="s">
        <v>974</v>
      </c>
      <c r="F46" s="4">
        <v>0</v>
      </c>
      <c r="G46" s="4">
        <v>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304</v>
      </c>
      <c r="B47" s="4" t="s">
        <v>2603</v>
      </c>
      <c r="C47" s="4" t="s">
        <v>2604</v>
      </c>
      <c r="D47" s="4" t="s">
        <v>13</v>
      </c>
      <c r="E47" s="4" t="s">
        <v>11</v>
      </c>
      <c r="F47" s="4">
        <v>45600</v>
      </c>
      <c r="G47" s="4">
        <f>+H47*F47</f>
        <v>182400</v>
      </c>
      <c r="H47" s="4">
        <v>4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304</v>
      </c>
      <c r="B48" s="4" t="s">
        <v>2605</v>
      </c>
      <c r="C48" s="4" t="s">
        <v>2606</v>
      </c>
      <c r="D48" s="4" t="s">
        <v>13</v>
      </c>
      <c r="E48" s="4" t="s">
        <v>11</v>
      </c>
      <c r="F48" s="4">
        <v>17442</v>
      </c>
      <c r="G48" s="4">
        <f>+H48*F48</f>
        <v>69768</v>
      </c>
      <c r="H48" s="4">
        <v>4</v>
      </c>
      <c r="J48" s="5"/>
      <c r="K48" s="5"/>
      <c r="L48" s="5"/>
      <c r="M48" s="5"/>
      <c r="N48" s="5"/>
      <c r="O48" s="5"/>
    </row>
    <row r="49" spans="1:24" ht="15" customHeight="1" x14ac:dyDescent="0.25">
      <c r="A49" s="4">
        <v>4267</v>
      </c>
      <c r="B49" s="4" t="s">
        <v>1596</v>
      </c>
      <c r="C49" s="4" t="s">
        <v>1597</v>
      </c>
      <c r="D49" s="4" t="s">
        <v>9</v>
      </c>
      <c r="E49" s="4" t="s">
        <v>10</v>
      </c>
      <c r="F49" s="4">
        <v>0</v>
      </c>
      <c r="G49" s="4">
        <v>0</v>
      </c>
      <c r="H49" s="4">
        <v>10</v>
      </c>
      <c r="J49" s="5"/>
      <c r="K49" s="5"/>
      <c r="L49" s="5"/>
      <c r="M49" s="5"/>
      <c r="N49" s="5"/>
      <c r="O49" s="5"/>
    </row>
    <row r="50" spans="1:24" ht="15" customHeight="1" x14ac:dyDescent="0.25">
      <c r="A50" s="4">
        <v>4267</v>
      </c>
      <c r="B50" s="4" t="s">
        <v>1598</v>
      </c>
      <c r="C50" s="4" t="s">
        <v>1599</v>
      </c>
      <c r="D50" s="4" t="s">
        <v>9</v>
      </c>
      <c r="E50" s="4" t="s">
        <v>10</v>
      </c>
      <c r="F50" s="4">
        <v>0</v>
      </c>
      <c r="G50" s="4">
        <v>0</v>
      </c>
      <c r="H50" s="4">
        <v>60</v>
      </c>
      <c r="J50" s="5"/>
      <c r="K50" s="5"/>
      <c r="L50" s="5"/>
      <c r="M50" s="5"/>
      <c r="N50" s="5"/>
      <c r="O50" s="5"/>
    </row>
    <row r="51" spans="1:24" ht="15" customHeight="1" x14ac:dyDescent="0.25">
      <c r="A51" s="4">
        <v>4267</v>
      </c>
      <c r="B51" s="4" t="s">
        <v>1600</v>
      </c>
      <c r="C51" s="4" t="s">
        <v>1599</v>
      </c>
      <c r="D51" s="4" t="s">
        <v>9</v>
      </c>
      <c r="E51" s="4" t="s">
        <v>10</v>
      </c>
      <c r="F51" s="4">
        <v>0</v>
      </c>
      <c r="G51" s="4">
        <v>0</v>
      </c>
      <c r="H51" s="4">
        <v>100</v>
      </c>
      <c r="J51" s="5"/>
      <c r="K51" s="5"/>
      <c r="L51" s="5"/>
      <c r="M51" s="5"/>
      <c r="N51" s="5"/>
      <c r="O51" s="5"/>
    </row>
    <row r="52" spans="1:24" ht="27" x14ac:dyDescent="0.25">
      <c r="A52" s="4">
        <v>4267</v>
      </c>
      <c r="B52" s="4" t="s">
        <v>1601</v>
      </c>
      <c r="C52" s="4" t="s">
        <v>869</v>
      </c>
      <c r="D52" s="4" t="s">
        <v>9</v>
      </c>
      <c r="E52" s="4" t="s">
        <v>10</v>
      </c>
      <c r="F52" s="4">
        <v>0</v>
      </c>
      <c r="G52" s="4">
        <v>0</v>
      </c>
      <c r="H52" s="4">
        <v>50</v>
      </c>
      <c r="J52" s="5"/>
      <c r="K52" s="5"/>
      <c r="L52" s="5"/>
      <c r="M52" s="5"/>
      <c r="N52" s="5"/>
      <c r="O52" s="5"/>
    </row>
    <row r="53" spans="1:24" x14ac:dyDescent="0.25">
      <c r="A53" s="4">
        <v>4267</v>
      </c>
      <c r="B53" s="4" t="s">
        <v>1602</v>
      </c>
      <c r="C53" s="4" t="s">
        <v>1555</v>
      </c>
      <c r="D53" s="4" t="s">
        <v>9</v>
      </c>
      <c r="E53" s="4" t="s">
        <v>10</v>
      </c>
      <c r="F53" s="4">
        <v>0</v>
      </c>
      <c r="G53" s="4">
        <v>0</v>
      </c>
      <c r="H53" s="4">
        <v>130</v>
      </c>
      <c r="J53" s="5"/>
      <c r="K53" s="5"/>
      <c r="L53" s="5"/>
      <c r="M53" s="5"/>
      <c r="N53" s="5"/>
      <c r="O53" s="5"/>
    </row>
    <row r="54" spans="1:24" ht="27" x14ac:dyDescent="0.25">
      <c r="A54" s="4">
        <v>4267</v>
      </c>
      <c r="B54" s="4" t="s">
        <v>1603</v>
      </c>
      <c r="C54" s="4" t="s">
        <v>1604</v>
      </c>
      <c r="D54" s="4" t="s">
        <v>9</v>
      </c>
      <c r="E54" s="4" t="s">
        <v>10</v>
      </c>
      <c r="F54" s="4">
        <v>0</v>
      </c>
      <c r="G54" s="4">
        <v>0</v>
      </c>
      <c r="H54" s="4">
        <v>180000</v>
      </c>
      <c r="J54" s="5"/>
      <c r="K54" s="5"/>
      <c r="L54" s="5"/>
      <c r="M54" s="5"/>
      <c r="N54" s="5"/>
      <c r="O54" s="5"/>
    </row>
    <row r="55" spans="1:24" ht="15" customHeight="1" x14ac:dyDescent="0.25">
      <c r="A55" s="4">
        <v>4267</v>
      </c>
      <c r="B55" s="4" t="s">
        <v>1605</v>
      </c>
      <c r="C55" s="4" t="s">
        <v>1567</v>
      </c>
      <c r="D55" s="4" t="s">
        <v>9</v>
      </c>
      <c r="E55" s="4" t="s">
        <v>10</v>
      </c>
      <c r="F55" s="4">
        <v>0</v>
      </c>
      <c r="G55" s="4">
        <v>0</v>
      </c>
      <c r="H55" s="4">
        <v>200</v>
      </c>
      <c r="J55" s="5"/>
      <c r="K55" s="5"/>
      <c r="L55" s="5"/>
      <c r="M55" s="5"/>
      <c r="N55" s="5"/>
      <c r="O55" s="5"/>
    </row>
    <row r="56" spans="1:24" ht="15" customHeight="1" x14ac:dyDescent="0.25">
      <c r="A56" s="4">
        <v>4269</v>
      </c>
      <c r="B56" s="4" t="s">
        <v>1411</v>
      </c>
      <c r="C56" s="4" t="s">
        <v>705</v>
      </c>
      <c r="D56" s="4" t="s">
        <v>9</v>
      </c>
      <c r="E56" s="4" t="s">
        <v>10</v>
      </c>
      <c r="F56" s="4">
        <v>0</v>
      </c>
      <c r="G56" s="4">
        <v>0</v>
      </c>
      <c r="H56" s="4">
        <v>150</v>
      </c>
      <c r="J56" s="5"/>
      <c r="K56" s="5"/>
      <c r="L56" s="5"/>
      <c r="M56" s="5"/>
      <c r="N56" s="5"/>
      <c r="O56" s="5"/>
    </row>
    <row r="57" spans="1:24" ht="15" customHeight="1" x14ac:dyDescent="0.25">
      <c r="A57" s="4">
        <v>4269</v>
      </c>
      <c r="B57" s="4" t="s">
        <v>1412</v>
      </c>
      <c r="C57" s="4" t="s">
        <v>705</v>
      </c>
      <c r="D57" s="4" t="s">
        <v>9</v>
      </c>
      <c r="E57" s="4" t="s">
        <v>10</v>
      </c>
      <c r="F57" s="4">
        <v>0</v>
      </c>
      <c r="G57" s="4">
        <v>0</v>
      </c>
      <c r="H57" s="4">
        <v>50</v>
      </c>
      <c r="J57" s="5"/>
      <c r="K57" s="5"/>
      <c r="L57" s="5"/>
      <c r="M57" s="5"/>
      <c r="N57" s="5"/>
      <c r="O57" s="5"/>
    </row>
    <row r="58" spans="1:24" ht="15" customHeight="1" x14ac:dyDescent="0.25">
      <c r="A58" s="4">
        <v>4269</v>
      </c>
      <c r="B58" s="4" t="s">
        <v>1413</v>
      </c>
      <c r="C58" s="4" t="s">
        <v>702</v>
      </c>
      <c r="D58" s="4" t="s">
        <v>9</v>
      </c>
      <c r="E58" s="4" t="s">
        <v>10</v>
      </c>
      <c r="F58" s="4">
        <v>0</v>
      </c>
      <c r="G58" s="4">
        <v>0</v>
      </c>
      <c r="H58" s="4">
        <v>1000</v>
      </c>
      <c r="J58" s="5"/>
      <c r="K58" s="5"/>
      <c r="L58" s="5"/>
      <c r="M58" s="5"/>
      <c r="N58" s="5"/>
      <c r="O58" s="5"/>
    </row>
    <row r="59" spans="1:24" ht="15" customHeight="1" x14ac:dyDescent="0.25">
      <c r="A59" s="4">
        <v>4269</v>
      </c>
      <c r="B59" s="4" t="s">
        <v>1414</v>
      </c>
      <c r="C59" s="4" t="s">
        <v>705</v>
      </c>
      <c r="D59" s="4" t="s">
        <v>9</v>
      </c>
      <c r="E59" s="4" t="s">
        <v>10</v>
      </c>
      <c r="F59" s="4">
        <v>0</v>
      </c>
      <c r="G59" s="4">
        <v>0</v>
      </c>
      <c r="H59" s="4">
        <v>70</v>
      </c>
      <c r="J59" s="5"/>
      <c r="K59" s="5"/>
      <c r="L59" s="5"/>
      <c r="M59" s="5"/>
      <c r="N59" s="5"/>
      <c r="O59" s="5"/>
    </row>
    <row r="60" spans="1:24" ht="15" customHeight="1" x14ac:dyDescent="0.25">
      <c r="A60" s="4">
        <v>4267</v>
      </c>
      <c r="B60" s="4" t="s">
        <v>1369</v>
      </c>
      <c r="C60" s="4" t="s">
        <v>592</v>
      </c>
      <c r="D60" s="4" t="s">
        <v>9</v>
      </c>
      <c r="E60" s="4" t="s">
        <v>11</v>
      </c>
      <c r="F60" s="4">
        <v>60</v>
      </c>
      <c r="G60" s="4">
        <f>F60*H60</f>
        <v>4200000</v>
      </c>
      <c r="H60" s="4">
        <v>70000</v>
      </c>
      <c r="J60" s="5"/>
      <c r="K60" s="5"/>
      <c r="L60" s="5"/>
      <c r="M60" s="5"/>
      <c r="N60" s="5"/>
      <c r="O60" s="5"/>
    </row>
    <row r="61" spans="1:24" ht="15" customHeight="1" x14ac:dyDescent="0.25">
      <c r="A61" s="4">
        <v>4261</v>
      </c>
      <c r="B61" s="4" t="s">
        <v>790</v>
      </c>
      <c r="C61" s="4" t="s">
        <v>270</v>
      </c>
      <c r="D61" s="4" t="s">
        <v>9</v>
      </c>
      <c r="E61" s="4" t="s">
        <v>11</v>
      </c>
      <c r="F61" s="4">
        <v>490</v>
      </c>
      <c r="G61" s="4">
        <f>F61*H61</f>
        <v>36544200</v>
      </c>
      <c r="H61" s="4">
        <v>74580</v>
      </c>
      <c r="J61" s="5"/>
      <c r="K61" s="5"/>
      <c r="L61" s="5"/>
      <c r="M61" s="5"/>
      <c r="N61" s="5"/>
      <c r="O61" s="5"/>
    </row>
    <row r="62" spans="1:24" s="335" customFormat="1" x14ac:dyDescent="0.25">
      <c r="A62" s="4">
        <v>4261</v>
      </c>
      <c r="B62" s="4" t="s">
        <v>595</v>
      </c>
      <c r="C62" s="4" t="s">
        <v>596</v>
      </c>
      <c r="D62" s="4" t="s">
        <v>9</v>
      </c>
      <c r="E62" s="4" t="s">
        <v>593</v>
      </c>
      <c r="F62" s="4">
        <v>46.5</v>
      </c>
      <c r="G62" s="4">
        <f>F62*H62</f>
        <v>37200</v>
      </c>
      <c r="H62" s="4">
        <v>800</v>
      </c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</row>
    <row r="63" spans="1:24" s="335" customFormat="1" ht="27" x14ac:dyDescent="0.25">
      <c r="A63" s="4">
        <v>4261</v>
      </c>
      <c r="B63" s="4" t="s">
        <v>597</v>
      </c>
      <c r="C63" s="4" t="s">
        <v>598</v>
      </c>
      <c r="D63" s="4" t="s">
        <v>9</v>
      </c>
      <c r="E63" s="4" t="s">
        <v>593</v>
      </c>
      <c r="F63" s="4">
        <v>52.8</v>
      </c>
      <c r="G63" s="4">
        <f t="shared" ref="G63:G116" si="4">F63*H63</f>
        <v>26400</v>
      </c>
      <c r="H63" s="4">
        <v>500</v>
      </c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</row>
    <row r="64" spans="1:24" s="335" customFormat="1" ht="27" x14ac:dyDescent="0.25">
      <c r="A64" s="4">
        <v>4261</v>
      </c>
      <c r="B64" s="4" t="s">
        <v>601</v>
      </c>
      <c r="C64" s="4" t="s">
        <v>602</v>
      </c>
      <c r="D64" s="4" t="s">
        <v>9</v>
      </c>
      <c r="E64" s="4" t="s">
        <v>10</v>
      </c>
      <c r="F64" s="4">
        <v>38.4</v>
      </c>
      <c r="G64" s="4">
        <f t="shared" si="4"/>
        <v>192000</v>
      </c>
      <c r="H64" s="4">
        <v>5000</v>
      </c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</row>
    <row r="65" spans="1:24" s="335" customFormat="1" x14ac:dyDescent="0.25">
      <c r="A65" s="4">
        <v>4261</v>
      </c>
      <c r="B65" s="4" t="s">
        <v>603</v>
      </c>
      <c r="C65" s="4" t="s">
        <v>604</v>
      </c>
      <c r="D65" s="4" t="s">
        <v>9</v>
      </c>
      <c r="E65" s="4" t="s">
        <v>594</v>
      </c>
      <c r="F65" s="4">
        <v>990</v>
      </c>
      <c r="G65" s="4">
        <f t="shared" si="4"/>
        <v>99000</v>
      </c>
      <c r="H65" s="4">
        <v>100</v>
      </c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1:24" s="335" customFormat="1" x14ac:dyDescent="0.25">
      <c r="A66" s="4">
        <v>4261</v>
      </c>
      <c r="B66" s="4" t="s">
        <v>607</v>
      </c>
      <c r="C66" s="4" t="s">
        <v>608</v>
      </c>
      <c r="D66" s="4" t="s">
        <v>9</v>
      </c>
      <c r="E66" s="4" t="s">
        <v>10</v>
      </c>
      <c r="F66" s="4">
        <v>114</v>
      </c>
      <c r="G66" s="4">
        <f t="shared" si="4"/>
        <v>11400</v>
      </c>
      <c r="H66" s="4">
        <v>100</v>
      </c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</row>
    <row r="67" spans="1:24" s="335" customFormat="1" x14ac:dyDescent="0.25">
      <c r="A67" s="4">
        <v>4261</v>
      </c>
      <c r="B67" s="4" t="s">
        <v>611</v>
      </c>
      <c r="C67" s="4" t="s">
        <v>612</v>
      </c>
      <c r="D67" s="4" t="s">
        <v>9</v>
      </c>
      <c r="E67" s="4" t="s">
        <v>10</v>
      </c>
      <c r="F67" s="4">
        <v>570</v>
      </c>
      <c r="G67" s="4">
        <f t="shared" si="4"/>
        <v>114000</v>
      </c>
      <c r="H67" s="4">
        <v>200</v>
      </c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</row>
    <row r="68" spans="1:24" s="335" customFormat="1" x14ac:dyDescent="0.25">
      <c r="A68" s="4">
        <v>4261</v>
      </c>
      <c r="B68" s="4" t="s">
        <v>615</v>
      </c>
      <c r="C68" s="4" t="s">
        <v>616</v>
      </c>
      <c r="D68" s="4" t="s">
        <v>9</v>
      </c>
      <c r="E68" s="4" t="s">
        <v>10</v>
      </c>
      <c r="F68" s="4">
        <v>323.31</v>
      </c>
      <c r="G68" s="4">
        <f t="shared" si="4"/>
        <v>161655</v>
      </c>
      <c r="H68" s="4">
        <v>500</v>
      </c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</row>
    <row r="69" spans="1:24" s="335" customFormat="1" x14ac:dyDescent="0.25">
      <c r="A69" s="4">
        <v>4261</v>
      </c>
      <c r="B69" s="4" t="s">
        <v>627</v>
      </c>
      <c r="C69" s="4" t="s">
        <v>628</v>
      </c>
      <c r="D69" s="4" t="s">
        <v>9</v>
      </c>
      <c r="E69" s="4" t="s">
        <v>10</v>
      </c>
      <c r="F69" s="4">
        <v>54</v>
      </c>
      <c r="G69" s="4">
        <f t="shared" si="4"/>
        <v>108000</v>
      </c>
      <c r="H69" s="4">
        <v>2000</v>
      </c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</row>
    <row r="70" spans="1:24" s="335" customFormat="1" x14ac:dyDescent="0.25">
      <c r="A70" s="4">
        <v>4261</v>
      </c>
      <c r="B70" s="4" t="s">
        <v>629</v>
      </c>
      <c r="C70" s="4" t="s">
        <v>630</v>
      </c>
      <c r="D70" s="4" t="s">
        <v>9</v>
      </c>
      <c r="E70" s="4" t="s">
        <v>10</v>
      </c>
      <c r="F70" s="4">
        <v>4.2</v>
      </c>
      <c r="G70" s="4">
        <f t="shared" si="4"/>
        <v>8400</v>
      </c>
      <c r="H70" s="4">
        <v>2000</v>
      </c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</row>
    <row r="71" spans="1:24" s="335" customFormat="1" x14ac:dyDescent="0.25">
      <c r="A71" s="4">
        <v>4261</v>
      </c>
      <c r="B71" s="4" t="s">
        <v>633</v>
      </c>
      <c r="C71" s="4" t="s">
        <v>634</v>
      </c>
      <c r="D71" s="4" t="s">
        <v>9</v>
      </c>
      <c r="E71" s="4" t="s">
        <v>10</v>
      </c>
      <c r="F71" s="4">
        <v>174</v>
      </c>
      <c r="G71" s="4">
        <f t="shared" si="4"/>
        <v>17400</v>
      </c>
      <c r="H71" s="4">
        <v>100</v>
      </c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</row>
    <row r="72" spans="1:24" s="335" customFormat="1" ht="27" x14ac:dyDescent="0.25">
      <c r="A72" s="4">
        <v>4261</v>
      </c>
      <c r="B72" s="4" t="s">
        <v>637</v>
      </c>
      <c r="C72" s="4" t="s">
        <v>638</v>
      </c>
      <c r="D72" s="4" t="s">
        <v>9</v>
      </c>
      <c r="E72" s="4" t="s">
        <v>593</v>
      </c>
      <c r="F72" s="4">
        <v>26.4</v>
      </c>
      <c r="G72" s="4">
        <f t="shared" si="4"/>
        <v>13200</v>
      </c>
      <c r="H72" s="4">
        <v>500</v>
      </c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</row>
    <row r="73" spans="1:24" s="335" customFormat="1" ht="27" x14ac:dyDescent="0.25">
      <c r="A73" s="4">
        <v>4261</v>
      </c>
      <c r="B73" s="4" t="s">
        <v>639</v>
      </c>
      <c r="C73" s="4" t="s">
        <v>640</v>
      </c>
      <c r="D73" s="4" t="s">
        <v>9</v>
      </c>
      <c r="E73" s="4" t="s">
        <v>10</v>
      </c>
      <c r="F73" s="4">
        <v>2.88</v>
      </c>
      <c r="G73" s="4">
        <f t="shared" si="4"/>
        <v>144000</v>
      </c>
      <c r="H73" s="4">
        <v>50000</v>
      </c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</row>
    <row r="74" spans="1:24" s="335" customFormat="1" ht="27" x14ac:dyDescent="0.25">
      <c r="A74" s="4">
        <v>4261</v>
      </c>
      <c r="B74" s="4" t="s">
        <v>644</v>
      </c>
      <c r="C74" s="4" t="s">
        <v>645</v>
      </c>
      <c r="D74" s="4" t="s">
        <v>9</v>
      </c>
      <c r="E74" s="4" t="s">
        <v>10</v>
      </c>
      <c r="F74" s="4">
        <v>59.4</v>
      </c>
      <c r="G74" s="4">
        <f t="shared" si="4"/>
        <v>118800</v>
      </c>
      <c r="H74" s="4">
        <v>2000</v>
      </c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</row>
    <row r="75" spans="1:24" s="335" customFormat="1" x14ac:dyDescent="0.25">
      <c r="A75" s="4">
        <v>4261</v>
      </c>
      <c r="B75" s="4" t="s">
        <v>655</v>
      </c>
      <c r="C75" s="4" t="s">
        <v>656</v>
      </c>
      <c r="D75" s="4" t="s">
        <v>9</v>
      </c>
      <c r="E75" s="4" t="s">
        <v>10</v>
      </c>
      <c r="F75" s="4">
        <v>26.64</v>
      </c>
      <c r="G75" s="4">
        <f t="shared" si="4"/>
        <v>53280</v>
      </c>
      <c r="H75" s="4">
        <v>2000</v>
      </c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</row>
    <row r="76" spans="1:24" s="335" customFormat="1" x14ac:dyDescent="0.25">
      <c r="A76" s="4">
        <v>4261</v>
      </c>
      <c r="B76" s="4" t="s">
        <v>661</v>
      </c>
      <c r="C76" s="4" t="s">
        <v>662</v>
      </c>
      <c r="D76" s="4" t="s">
        <v>9</v>
      </c>
      <c r="E76" s="4" t="s">
        <v>10</v>
      </c>
      <c r="F76" s="4">
        <v>5.0999999999999996</v>
      </c>
      <c r="G76" s="4">
        <f t="shared" si="4"/>
        <v>10200</v>
      </c>
      <c r="H76" s="4">
        <v>2000</v>
      </c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</row>
    <row r="77" spans="1:24" s="335" customFormat="1" x14ac:dyDescent="0.25">
      <c r="A77" s="4">
        <v>4261</v>
      </c>
      <c r="B77" s="4" t="s">
        <v>663</v>
      </c>
      <c r="C77" s="4" t="s">
        <v>664</v>
      </c>
      <c r="D77" s="4" t="s">
        <v>9</v>
      </c>
      <c r="E77" s="4" t="s">
        <v>594</v>
      </c>
      <c r="F77" s="4">
        <v>541.5</v>
      </c>
      <c r="G77" s="4">
        <f t="shared" si="4"/>
        <v>8664000</v>
      </c>
      <c r="H77" s="4">
        <v>16000</v>
      </c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</row>
    <row r="78" spans="1:24" s="335" customFormat="1" x14ac:dyDescent="0.25">
      <c r="A78" s="4">
        <v>4261</v>
      </c>
      <c r="B78" s="4" t="s">
        <v>667</v>
      </c>
      <c r="C78" s="4" t="s">
        <v>668</v>
      </c>
      <c r="D78" s="4" t="s">
        <v>9</v>
      </c>
      <c r="E78" s="4" t="s">
        <v>593</v>
      </c>
      <c r="F78" s="4">
        <v>132</v>
      </c>
      <c r="G78" s="4">
        <f t="shared" si="4"/>
        <v>52800</v>
      </c>
      <c r="H78" s="4">
        <v>400</v>
      </c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</row>
    <row r="79" spans="1:24" s="335" customFormat="1" x14ac:dyDescent="0.25">
      <c r="A79" s="4">
        <v>4261</v>
      </c>
      <c r="B79" s="4" t="s">
        <v>675</v>
      </c>
      <c r="C79" s="4" t="s">
        <v>676</v>
      </c>
      <c r="D79" s="4" t="s">
        <v>9</v>
      </c>
      <c r="E79" s="4" t="s">
        <v>10</v>
      </c>
      <c r="F79" s="4">
        <v>240</v>
      </c>
      <c r="G79" s="4">
        <f t="shared" si="4"/>
        <v>24000</v>
      </c>
      <c r="H79" s="4">
        <v>100</v>
      </c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</row>
    <row r="80" spans="1:24" s="335" customFormat="1" x14ac:dyDescent="0.25">
      <c r="A80" s="4">
        <v>4261</v>
      </c>
      <c r="B80" s="4" t="s">
        <v>682</v>
      </c>
      <c r="C80" s="4" t="s">
        <v>662</v>
      </c>
      <c r="D80" s="4" t="s">
        <v>9</v>
      </c>
      <c r="E80" s="4" t="s">
        <v>10</v>
      </c>
      <c r="F80" s="4">
        <v>8.0500000000000007</v>
      </c>
      <c r="G80" s="4">
        <f t="shared" si="4"/>
        <v>28175.000000000004</v>
      </c>
      <c r="H80" s="4">
        <v>3500</v>
      </c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</row>
    <row r="81" spans="1:24" s="335" customFormat="1" x14ac:dyDescent="0.25">
      <c r="A81" s="4">
        <v>4261</v>
      </c>
      <c r="B81" s="4" t="s">
        <v>697</v>
      </c>
      <c r="C81" s="4" t="s">
        <v>656</v>
      </c>
      <c r="D81" s="4" t="s">
        <v>9</v>
      </c>
      <c r="E81" s="4" t="s">
        <v>10</v>
      </c>
      <c r="F81" s="4">
        <v>11.2</v>
      </c>
      <c r="G81" s="4">
        <f t="shared" si="4"/>
        <v>33600</v>
      </c>
      <c r="H81" s="4">
        <v>3000</v>
      </c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</row>
    <row r="82" spans="1:24" s="335" customFormat="1" ht="15" customHeight="1" x14ac:dyDescent="0.25">
      <c r="A82" s="4">
        <v>4261</v>
      </c>
      <c r="B82" s="4" t="s">
        <v>599</v>
      </c>
      <c r="C82" s="4" t="s">
        <v>600</v>
      </c>
      <c r="D82" s="4" t="s">
        <v>9</v>
      </c>
      <c r="E82" s="4" t="s">
        <v>10</v>
      </c>
      <c r="F82" s="4">
        <v>150</v>
      </c>
      <c r="G82" s="4">
        <f t="shared" si="4"/>
        <v>60000</v>
      </c>
      <c r="H82" s="4">
        <v>400</v>
      </c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</row>
    <row r="83" spans="1:24" s="335" customFormat="1" x14ac:dyDescent="0.25">
      <c r="A83" s="4">
        <v>4261</v>
      </c>
      <c r="B83" s="4" t="s">
        <v>605</v>
      </c>
      <c r="C83" s="4" t="s">
        <v>606</v>
      </c>
      <c r="D83" s="4" t="s">
        <v>9</v>
      </c>
      <c r="E83" s="4" t="s">
        <v>10</v>
      </c>
      <c r="F83" s="4">
        <v>23.4</v>
      </c>
      <c r="G83" s="4">
        <f t="shared" si="4"/>
        <v>4680</v>
      </c>
      <c r="H83" s="4">
        <v>200</v>
      </c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</row>
    <row r="84" spans="1:24" s="335" customFormat="1" ht="27" x14ac:dyDescent="0.25">
      <c r="A84" s="4">
        <v>4261</v>
      </c>
      <c r="B84" s="4" t="s">
        <v>609</v>
      </c>
      <c r="C84" s="4" t="s">
        <v>610</v>
      </c>
      <c r="D84" s="4" t="s">
        <v>9</v>
      </c>
      <c r="E84" s="4" t="s">
        <v>10</v>
      </c>
      <c r="F84" s="4">
        <v>1640</v>
      </c>
      <c r="G84" s="4">
        <f t="shared" si="4"/>
        <v>82000</v>
      </c>
      <c r="H84" s="4">
        <v>50</v>
      </c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</row>
    <row r="85" spans="1:24" s="335" customFormat="1" ht="15" customHeight="1" x14ac:dyDescent="0.25">
      <c r="A85" s="4">
        <v>4261</v>
      </c>
      <c r="B85" s="4" t="s">
        <v>613</v>
      </c>
      <c r="C85" s="4" t="s">
        <v>614</v>
      </c>
      <c r="D85" s="4" t="s">
        <v>9</v>
      </c>
      <c r="E85" s="4" t="s">
        <v>10</v>
      </c>
      <c r="F85" s="4">
        <v>12.72</v>
      </c>
      <c r="G85" s="4">
        <f t="shared" si="4"/>
        <v>6360</v>
      </c>
      <c r="H85" s="4">
        <v>500</v>
      </c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</row>
    <row r="86" spans="1:24" s="335" customFormat="1" x14ac:dyDescent="0.25">
      <c r="A86" s="4">
        <v>4261</v>
      </c>
      <c r="B86" s="4" t="s">
        <v>617</v>
      </c>
      <c r="C86" s="4" t="s">
        <v>618</v>
      </c>
      <c r="D86" s="4" t="s">
        <v>9</v>
      </c>
      <c r="E86" s="4" t="s">
        <v>10</v>
      </c>
      <c r="F86" s="4">
        <v>43.8</v>
      </c>
      <c r="G86" s="4">
        <f t="shared" si="4"/>
        <v>8760</v>
      </c>
      <c r="H86" s="4">
        <v>200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</row>
    <row r="87" spans="1:24" s="335" customFormat="1" x14ac:dyDescent="0.25">
      <c r="A87" s="4">
        <v>4261</v>
      </c>
      <c r="B87" s="4" t="s">
        <v>619</v>
      </c>
      <c r="C87" s="4" t="s">
        <v>620</v>
      </c>
      <c r="D87" s="4" t="s">
        <v>9</v>
      </c>
      <c r="E87" s="4" t="s">
        <v>10</v>
      </c>
      <c r="F87" s="4">
        <v>2.5</v>
      </c>
      <c r="G87" s="4">
        <f t="shared" si="4"/>
        <v>10000</v>
      </c>
      <c r="H87" s="4">
        <v>4000</v>
      </c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</row>
    <row r="88" spans="1:24" s="335" customFormat="1" ht="15" customHeight="1" x14ac:dyDescent="0.25">
      <c r="A88" s="4">
        <v>4261</v>
      </c>
      <c r="B88" s="4" t="s">
        <v>621</v>
      </c>
      <c r="C88" s="4" t="s">
        <v>622</v>
      </c>
      <c r="D88" s="4" t="s">
        <v>9</v>
      </c>
      <c r="E88" s="4" t="s">
        <v>594</v>
      </c>
      <c r="F88" s="4">
        <v>1524</v>
      </c>
      <c r="G88" s="4">
        <f t="shared" si="4"/>
        <v>15240</v>
      </c>
      <c r="H88" s="4">
        <v>10</v>
      </c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</row>
    <row r="89" spans="1:24" s="335" customFormat="1" ht="15" customHeight="1" x14ac:dyDescent="0.25">
      <c r="A89" s="4">
        <v>4261</v>
      </c>
      <c r="B89" s="4" t="s">
        <v>623</v>
      </c>
      <c r="C89" s="4" t="s">
        <v>624</v>
      </c>
      <c r="D89" s="4" t="s">
        <v>9</v>
      </c>
      <c r="E89" s="4" t="s">
        <v>10</v>
      </c>
      <c r="F89" s="4">
        <v>252</v>
      </c>
      <c r="G89" s="4">
        <f t="shared" si="4"/>
        <v>252000</v>
      </c>
      <c r="H89" s="4">
        <v>1000</v>
      </c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</row>
    <row r="90" spans="1:24" s="335" customFormat="1" ht="15" customHeight="1" x14ac:dyDescent="0.25">
      <c r="A90" s="4">
        <v>4261</v>
      </c>
      <c r="B90" s="4" t="s">
        <v>625</v>
      </c>
      <c r="C90" s="4" t="s">
        <v>626</v>
      </c>
      <c r="D90" s="4" t="s">
        <v>9</v>
      </c>
      <c r="E90" s="4" t="s">
        <v>10</v>
      </c>
      <c r="F90" s="4">
        <v>460</v>
      </c>
      <c r="G90" s="4">
        <f t="shared" si="4"/>
        <v>13800</v>
      </c>
      <c r="H90" s="4">
        <v>30</v>
      </c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</row>
    <row r="91" spans="1:24" s="335" customFormat="1" ht="15" customHeight="1" x14ac:dyDescent="0.25">
      <c r="A91" s="4">
        <v>4261</v>
      </c>
      <c r="B91" s="4" t="s">
        <v>631</v>
      </c>
      <c r="C91" s="4" t="s">
        <v>632</v>
      </c>
      <c r="D91" s="4" t="s">
        <v>9</v>
      </c>
      <c r="E91" s="4" t="s">
        <v>10</v>
      </c>
      <c r="F91" s="4">
        <v>49.44</v>
      </c>
      <c r="G91" s="4">
        <f t="shared" si="4"/>
        <v>4944</v>
      </c>
      <c r="H91" s="4">
        <v>100</v>
      </c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</row>
    <row r="92" spans="1:24" s="335" customFormat="1" ht="15" customHeight="1" x14ac:dyDescent="0.25">
      <c r="A92" s="4">
        <v>4261</v>
      </c>
      <c r="B92" s="4" t="s">
        <v>635</v>
      </c>
      <c r="C92" s="4" t="s">
        <v>636</v>
      </c>
      <c r="D92" s="4" t="s">
        <v>9</v>
      </c>
      <c r="E92" s="4" t="s">
        <v>10</v>
      </c>
      <c r="F92" s="4">
        <v>990</v>
      </c>
      <c r="G92" s="4">
        <f t="shared" si="4"/>
        <v>198000</v>
      </c>
      <c r="H92" s="4">
        <v>200</v>
      </c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</row>
    <row r="93" spans="1:24" s="335" customFormat="1" ht="15" customHeight="1" x14ac:dyDescent="0.25">
      <c r="A93" s="4">
        <v>4261</v>
      </c>
      <c r="B93" s="4" t="s">
        <v>641</v>
      </c>
      <c r="C93" s="4" t="s">
        <v>600</v>
      </c>
      <c r="D93" s="4" t="s">
        <v>9</v>
      </c>
      <c r="E93" s="4" t="s">
        <v>10</v>
      </c>
      <c r="F93" s="4">
        <v>16662</v>
      </c>
      <c r="G93" s="4">
        <f t="shared" si="4"/>
        <v>2499300</v>
      </c>
      <c r="H93" s="4">
        <v>150</v>
      </c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</row>
    <row r="94" spans="1:24" s="335" customFormat="1" ht="15" customHeight="1" x14ac:dyDescent="0.25">
      <c r="A94" s="4">
        <v>4261</v>
      </c>
      <c r="B94" s="4" t="s">
        <v>642</v>
      </c>
      <c r="C94" s="4" t="s">
        <v>643</v>
      </c>
      <c r="D94" s="4" t="s">
        <v>9</v>
      </c>
      <c r="E94" s="4" t="s">
        <v>10</v>
      </c>
      <c r="F94" s="4">
        <v>3960</v>
      </c>
      <c r="G94" s="4">
        <f t="shared" si="4"/>
        <v>79200</v>
      </c>
      <c r="H94" s="4">
        <v>20</v>
      </c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</row>
    <row r="95" spans="1:24" s="335" customFormat="1" ht="15" customHeight="1" x14ac:dyDescent="0.25">
      <c r="A95" s="4">
        <v>4261</v>
      </c>
      <c r="B95" s="4" t="s">
        <v>646</v>
      </c>
      <c r="C95" s="4" t="s">
        <v>647</v>
      </c>
      <c r="D95" s="4" t="s">
        <v>9</v>
      </c>
      <c r="E95" s="4" t="s">
        <v>10</v>
      </c>
      <c r="F95" s="4">
        <v>88</v>
      </c>
      <c r="G95" s="4">
        <f t="shared" si="4"/>
        <v>26400</v>
      </c>
      <c r="H95" s="4">
        <v>300</v>
      </c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336"/>
      <c r="U95" s="336"/>
      <c r="V95" s="336"/>
      <c r="W95" s="336"/>
      <c r="X95" s="336"/>
    </row>
    <row r="96" spans="1:24" s="335" customFormat="1" ht="15" customHeight="1" x14ac:dyDescent="0.25">
      <c r="A96" s="4">
        <v>4261</v>
      </c>
      <c r="B96" s="4" t="s">
        <v>648</v>
      </c>
      <c r="C96" s="4" t="s">
        <v>649</v>
      </c>
      <c r="D96" s="4" t="s">
        <v>9</v>
      </c>
      <c r="E96" s="4" t="s">
        <v>10</v>
      </c>
      <c r="F96" s="4">
        <v>720</v>
      </c>
      <c r="G96" s="4">
        <f t="shared" si="4"/>
        <v>14400</v>
      </c>
      <c r="H96" s="4">
        <v>20</v>
      </c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336"/>
      <c r="U96" s="336"/>
      <c r="V96" s="336"/>
      <c r="W96" s="336"/>
      <c r="X96" s="336"/>
    </row>
    <row r="97" spans="1:24" s="335" customFormat="1" ht="15" customHeight="1" x14ac:dyDescent="0.25">
      <c r="A97" s="4">
        <v>4261</v>
      </c>
      <c r="B97" s="4" t="s">
        <v>650</v>
      </c>
      <c r="C97" s="4" t="s">
        <v>651</v>
      </c>
      <c r="D97" s="4" t="s">
        <v>9</v>
      </c>
      <c r="E97" s="4" t="s">
        <v>10</v>
      </c>
      <c r="F97" s="4">
        <v>29.28</v>
      </c>
      <c r="G97" s="4">
        <f t="shared" si="4"/>
        <v>14640</v>
      </c>
      <c r="H97" s="4">
        <v>500</v>
      </c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336"/>
      <c r="U97" s="336"/>
      <c r="V97" s="336"/>
      <c r="W97" s="336"/>
      <c r="X97" s="336"/>
    </row>
    <row r="98" spans="1:24" s="335" customFormat="1" x14ac:dyDescent="0.25">
      <c r="A98" s="4">
        <v>4261</v>
      </c>
      <c r="B98" s="4" t="s">
        <v>652</v>
      </c>
      <c r="C98" s="4" t="s">
        <v>600</v>
      </c>
      <c r="D98" s="4" t="s">
        <v>9</v>
      </c>
      <c r="E98" s="4" t="s">
        <v>10</v>
      </c>
      <c r="F98" s="4">
        <v>956.4</v>
      </c>
      <c r="G98" s="4">
        <f t="shared" si="4"/>
        <v>95640</v>
      </c>
      <c r="H98" s="4">
        <v>100</v>
      </c>
      <c r="I98" s="336"/>
      <c r="J98" s="336"/>
      <c r="K98" s="336"/>
      <c r="L98" s="336"/>
      <c r="M98" s="336"/>
      <c r="N98" s="336"/>
      <c r="O98" s="336"/>
      <c r="P98" s="336"/>
      <c r="Q98" s="336"/>
      <c r="R98" s="336"/>
      <c r="S98" s="336"/>
      <c r="T98" s="336"/>
      <c r="U98" s="336"/>
      <c r="V98" s="336"/>
      <c r="W98" s="336"/>
      <c r="X98" s="336"/>
    </row>
    <row r="99" spans="1:24" s="335" customFormat="1" ht="15" customHeight="1" x14ac:dyDescent="0.25">
      <c r="A99" s="4">
        <v>4261</v>
      </c>
      <c r="B99" s="4" t="s">
        <v>653</v>
      </c>
      <c r="C99" s="4" t="s">
        <v>654</v>
      </c>
      <c r="D99" s="4" t="s">
        <v>9</v>
      </c>
      <c r="E99" s="4" t="s">
        <v>10</v>
      </c>
      <c r="F99" s="4">
        <v>316.8</v>
      </c>
      <c r="G99" s="4">
        <f t="shared" si="4"/>
        <v>63360</v>
      </c>
      <c r="H99" s="4">
        <v>200</v>
      </c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</row>
    <row r="100" spans="1:24" s="335" customFormat="1" ht="15" customHeight="1" x14ac:dyDescent="0.25">
      <c r="A100" s="4">
        <v>4261</v>
      </c>
      <c r="B100" s="4" t="s">
        <v>657</v>
      </c>
      <c r="C100" s="4" t="s">
        <v>658</v>
      </c>
      <c r="D100" s="4" t="s">
        <v>9</v>
      </c>
      <c r="E100" s="4" t="s">
        <v>10</v>
      </c>
      <c r="F100" s="4">
        <v>11.1</v>
      </c>
      <c r="G100" s="4">
        <f t="shared" si="4"/>
        <v>2220</v>
      </c>
      <c r="H100" s="4">
        <v>200</v>
      </c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336"/>
      <c r="T100" s="336"/>
      <c r="U100" s="336"/>
      <c r="V100" s="336"/>
      <c r="W100" s="336"/>
      <c r="X100" s="336"/>
    </row>
    <row r="101" spans="1:24" s="335" customFormat="1" ht="15" customHeight="1" x14ac:dyDescent="0.25">
      <c r="A101" s="4">
        <v>4261</v>
      </c>
      <c r="B101" s="4" t="s">
        <v>659</v>
      </c>
      <c r="C101" s="4" t="s">
        <v>660</v>
      </c>
      <c r="D101" s="4" t="s">
        <v>9</v>
      </c>
      <c r="E101" s="4" t="s">
        <v>10</v>
      </c>
      <c r="F101" s="4">
        <v>1800</v>
      </c>
      <c r="G101" s="4">
        <f t="shared" si="4"/>
        <v>270000</v>
      </c>
      <c r="H101" s="4">
        <v>150</v>
      </c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</row>
    <row r="102" spans="1:24" s="335" customFormat="1" ht="27" x14ac:dyDescent="0.25">
      <c r="A102" s="4">
        <v>4261</v>
      </c>
      <c r="B102" s="4" t="s">
        <v>665</v>
      </c>
      <c r="C102" s="4" t="s">
        <v>666</v>
      </c>
      <c r="D102" s="4" t="s">
        <v>9</v>
      </c>
      <c r="E102" s="4" t="s">
        <v>10</v>
      </c>
      <c r="F102" s="4">
        <v>1360</v>
      </c>
      <c r="G102" s="4">
        <f t="shared" si="4"/>
        <v>40800</v>
      </c>
      <c r="H102" s="4">
        <v>30</v>
      </c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</row>
    <row r="103" spans="1:24" s="335" customFormat="1" ht="15" customHeight="1" x14ac:dyDescent="0.25">
      <c r="A103" s="4">
        <v>4261</v>
      </c>
      <c r="B103" s="4" t="s">
        <v>669</v>
      </c>
      <c r="C103" s="4" t="s">
        <v>670</v>
      </c>
      <c r="D103" s="4" t="s">
        <v>9</v>
      </c>
      <c r="E103" s="4" t="s">
        <v>10</v>
      </c>
      <c r="F103" s="4">
        <v>4950</v>
      </c>
      <c r="G103" s="4">
        <f t="shared" si="4"/>
        <v>49500</v>
      </c>
      <c r="H103" s="4">
        <v>10</v>
      </c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336"/>
      <c r="T103" s="336"/>
      <c r="U103" s="336"/>
      <c r="V103" s="336"/>
      <c r="W103" s="336"/>
      <c r="X103" s="336"/>
    </row>
    <row r="104" spans="1:24" s="335" customFormat="1" ht="15" customHeight="1" x14ac:dyDescent="0.25">
      <c r="A104" s="4">
        <v>4261</v>
      </c>
      <c r="B104" s="4" t="s">
        <v>671</v>
      </c>
      <c r="C104" s="4" t="s">
        <v>672</v>
      </c>
      <c r="D104" s="4" t="s">
        <v>9</v>
      </c>
      <c r="E104" s="4" t="s">
        <v>10</v>
      </c>
      <c r="F104" s="4">
        <v>78</v>
      </c>
      <c r="G104" s="4">
        <f t="shared" si="4"/>
        <v>7800</v>
      </c>
      <c r="H104" s="4">
        <v>100</v>
      </c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</row>
    <row r="105" spans="1:24" s="335" customFormat="1" ht="15" customHeight="1" x14ac:dyDescent="0.25">
      <c r="A105" s="4">
        <v>4261</v>
      </c>
      <c r="B105" s="4" t="s">
        <v>673</v>
      </c>
      <c r="C105" s="4" t="s">
        <v>674</v>
      </c>
      <c r="D105" s="4" t="s">
        <v>9</v>
      </c>
      <c r="E105" s="4" t="s">
        <v>10</v>
      </c>
      <c r="F105" s="4">
        <v>56.1</v>
      </c>
      <c r="G105" s="4">
        <f t="shared" si="4"/>
        <v>44880</v>
      </c>
      <c r="H105" s="4">
        <v>800</v>
      </c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</row>
    <row r="106" spans="1:24" s="335" customFormat="1" ht="15" customHeight="1" x14ac:dyDescent="0.25">
      <c r="A106" s="4">
        <v>4261</v>
      </c>
      <c r="B106" s="4" t="s">
        <v>677</v>
      </c>
      <c r="C106" s="4" t="s">
        <v>649</v>
      </c>
      <c r="D106" s="4" t="s">
        <v>9</v>
      </c>
      <c r="E106" s="4" t="s">
        <v>10</v>
      </c>
      <c r="F106" s="4">
        <v>2400</v>
      </c>
      <c r="G106" s="4">
        <f t="shared" si="4"/>
        <v>72000</v>
      </c>
      <c r="H106" s="4">
        <v>30</v>
      </c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336"/>
    </row>
    <row r="107" spans="1:24" s="335" customFormat="1" ht="15" customHeight="1" x14ac:dyDescent="0.25">
      <c r="A107" s="4">
        <v>4261</v>
      </c>
      <c r="B107" s="4" t="s">
        <v>678</v>
      </c>
      <c r="C107" s="4" t="s">
        <v>679</v>
      </c>
      <c r="D107" s="4" t="s">
        <v>9</v>
      </c>
      <c r="E107" s="4" t="s">
        <v>10</v>
      </c>
      <c r="F107" s="4">
        <v>891</v>
      </c>
      <c r="G107" s="4">
        <f t="shared" si="4"/>
        <v>89100</v>
      </c>
      <c r="H107" s="4">
        <v>100</v>
      </c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  <c r="S107" s="336"/>
      <c r="T107" s="336"/>
      <c r="U107" s="336"/>
      <c r="V107" s="336"/>
      <c r="W107" s="336"/>
      <c r="X107" s="336"/>
    </row>
    <row r="108" spans="1:24" s="335" customFormat="1" ht="15" customHeight="1" x14ac:dyDescent="0.25">
      <c r="A108" s="4">
        <v>4261</v>
      </c>
      <c r="B108" s="4" t="s">
        <v>680</v>
      </c>
      <c r="C108" s="4" t="s">
        <v>681</v>
      </c>
      <c r="D108" s="4" t="s">
        <v>9</v>
      </c>
      <c r="E108" s="4" t="s">
        <v>10</v>
      </c>
      <c r="F108" s="4">
        <v>5.85</v>
      </c>
      <c r="G108" s="4">
        <f t="shared" si="4"/>
        <v>351000</v>
      </c>
      <c r="H108" s="4">
        <v>60000</v>
      </c>
      <c r="I108" s="336"/>
      <c r="J108" s="336"/>
      <c r="K108" s="336"/>
      <c r="L108" s="336"/>
      <c r="M108" s="336"/>
      <c r="N108" s="336"/>
      <c r="O108" s="336"/>
      <c r="P108" s="336"/>
      <c r="Q108" s="336"/>
      <c r="R108" s="336"/>
      <c r="S108" s="336"/>
      <c r="T108" s="336"/>
      <c r="U108" s="336"/>
      <c r="V108" s="336"/>
      <c r="W108" s="336"/>
      <c r="X108" s="336"/>
    </row>
    <row r="109" spans="1:24" s="335" customFormat="1" ht="15" customHeight="1" x14ac:dyDescent="0.25">
      <c r="A109" s="4">
        <v>4261</v>
      </c>
      <c r="B109" s="4" t="s">
        <v>683</v>
      </c>
      <c r="C109" s="4" t="s">
        <v>684</v>
      </c>
      <c r="D109" s="4" t="s">
        <v>9</v>
      </c>
      <c r="E109" s="4" t="s">
        <v>10</v>
      </c>
      <c r="F109" s="4">
        <v>14.88</v>
      </c>
      <c r="G109" s="4">
        <f t="shared" si="4"/>
        <v>74400</v>
      </c>
      <c r="H109" s="4">
        <v>5000</v>
      </c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  <c r="S109" s="336"/>
      <c r="T109" s="336"/>
      <c r="U109" s="336"/>
      <c r="V109" s="336"/>
      <c r="W109" s="336"/>
      <c r="X109" s="336"/>
    </row>
    <row r="110" spans="1:24" s="335" customFormat="1" ht="15" customHeight="1" x14ac:dyDescent="0.25">
      <c r="A110" s="4">
        <v>4261</v>
      </c>
      <c r="B110" s="4" t="s">
        <v>685</v>
      </c>
      <c r="C110" s="4" t="s">
        <v>670</v>
      </c>
      <c r="D110" s="4" t="s">
        <v>9</v>
      </c>
      <c r="E110" s="4" t="s">
        <v>10</v>
      </c>
      <c r="F110" s="4">
        <v>7920</v>
      </c>
      <c r="G110" s="4">
        <f t="shared" si="4"/>
        <v>79200</v>
      </c>
      <c r="H110" s="4">
        <v>10</v>
      </c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</row>
    <row r="111" spans="1:24" s="335" customFormat="1" ht="15" customHeight="1" x14ac:dyDescent="0.25">
      <c r="A111" s="4">
        <v>4261</v>
      </c>
      <c r="B111" s="4" t="s">
        <v>686</v>
      </c>
      <c r="C111" s="4" t="s">
        <v>687</v>
      </c>
      <c r="D111" s="4" t="s">
        <v>9</v>
      </c>
      <c r="E111" s="4" t="s">
        <v>10</v>
      </c>
      <c r="F111" s="4">
        <v>26</v>
      </c>
      <c r="G111" s="4">
        <f t="shared" si="4"/>
        <v>15600</v>
      </c>
      <c r="H111" s="4">
        <v>600</v>
      </c>
      <c r="I111" s="336"/>
      <c r="J111" s="336"/>
      <c r="K111" s="336"/>
      <c r="L111" s="336"/>
      <c r="M111" s="336"/>
      <c r="N111" s="336"/>
      <c r="O111" s="336"/>
      <c r="P111" s="336"/>
      <c r="Q111" s="336"/>
      <c r="R111" s="336"/>
      <c r="S111" s="336"/>
      <c r="T111" s="336"/>
      <c r="U111" s="336"/>
      <c r="V111" s="336"/>
      <c r="W111" s="336"/>
      <c r="X111" s="336"/>
    </row>
    <row r="112" spans="1:24" s="335" customFormat="1" ht="15" customHeight="1" x14ac:dyDescent="0.25">
      <c r="A112" s="4">
        <v>4261</v>
      </c>
      <c r="B112" s="4" t="s">
        <v>688</v>
      </c>
      <c r="C112" s="4" t="s">
        <v>689</v>
      </c>
      <c r="D112" s="4" t="s">
        <v>9</v>
      </c>
      <c r="E112" s="4" t="s">
        <v>10</v>
      </c>
      <c r="F112" s="4">
        <v>30</v>
      </c>
      <c r="G112" s="4">
        <f t="shared" si="4"/>
        <v>3000</v>
      </c>
      <c r="H112" s="4">
        <v>100</v>
      </c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</row>
    <row r="113" spans="1:24" s="335" customFormat="1" ht="15" customHeight="1" x14ac:dyDescent="0.25">
      <c r="A113" s="4">
        <v>4261</v>
      </c>
      <c r="B113" s="4" t="s">
        <v>690</v>
      </c>
      <c r="C113" s="4" t="s">
        <v>624</v>
      </c>
      <c r="D113" s="4" t="s">
        <v>9</v>
      </c>
      <c r="E113" s="4" t="s">
        <v>10</v>
      </c>
      <c r="F113" s="4">
        <v>526.79999999999995</v>
      </c>
      <c r="G113" s="4">
        <f t="shared" si="4"/>
        <v>526800</v>
      </c>
      <c r="H113" s="4">
        <v>1000</v>
      </c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</row>
    <row r="114" spans="1:24" s="335" customFormat="1" ht="15" customHeight="1" x14ac:dyDescent="0.25">
      <c r="A114" s="4">
        <v>4261</v>
      </c>
      <c r="B114" s="4" t="s">
        <v>691</v>
      </c>
      <c r="C114" s="4" t="s">
        <v>692</v>
      </c>
      <c r="D114" s="4" t="s">
        <v>9</v>
      </c>
      <c r="E114" s="4" t="s">
        <v>10</v>
      </c>
      <c r="F114" s="4">
        <v>57</v>
      </c>
      <c r="G114" s="4">
        <f t="shared" si="4"/>
        <v>5700</v>
      </c>
      <c r="H114" s="4">
        <v>100</v>
      </c>
      <c r="I114" s="336"/>
      <c r="J114" s="336"/>
      <c r="K114" s="336"/>
      <c r="L114" s="336"/>
      <c r="M114" s="336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</row>
    <row r="115" spans="1:24" s="335" customFormat="1" ht="15" customHeight="1" x14ac:dyDescent="0.25">
      <c r="A115" s="4">
        <v>4261</v>
      </c>
      <c r="B115" s="4" t="s">
        <v>693</v>
      </c>
      <c r="C115" s="4" t="s">
        <v>694</v>
      </c>
      <c r="D115" s="4" t="s">
        <v>9</v>
      </c>
      <c r="E115" s="4" t="s">
        <v>10</v>
      </c>
      <c r="F115" s="4">
        <v>76.8</v>
      </c>
      <c r="G115" s="4">
        <f t="shared" si="4"/>
        <v>3840</v>
      </c>
      <c r="H115" s="4">
        <v>50</v>
      </c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</row>
    <row r="116" spans="1:24" s="335" customFormat="1" ht="15" customHeight="1" x14ac:dyDescent="0.25">
      <c r="A116" s="4">
        <v>4261</v>
      </c>
      <c r="B116" s="4" t="s">
        <v>695</v>
      </c>
      <c r="C116" s="4" t="s">
        <v>696</v>
      </c>
      <c r="D116" s="4" t="s">
        <v>9</v>
      </c>
      <c r="E116" s="4" t="s">
        <v>10</v>
      </c>
      <c r="F116" s="4">
        <v>10</v>
      </c>
      <c r="G116" s="4">
        <f t="shared" si="4"/>
        <v>10000</v>
      </c>
      <c r="H116" s="4">
        <v>1000</v>
      </c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</row>
    <row r="117" spans="1:24" ht="15" customHeight="1" x14ac:dyDescent="0.25">
      <c r="A117" s="4">
        <v>4267</v>
      </c>
      <c r="B117" s="4" t="s">
        <v>3689</v>
      </c>
      <c r="C117" s="4" t="s">
        <v>1643</v>
      </c>
      <c r="D117" s="4" t="s">
        <v>432</v>
      </c>
      <c r="E117" s="4" t="s">
        <v>10</v>
      </c>
      <c r="F117" s="4">
        <v>400</v>
      </c>
      <c r="G117" s="4">
        <f>+F117*H117</f>
        <v>1570000</v>
      </c>
      <c r="H117" s="4">
        <v>3925</v>
      </c>
      <c r="J117" s="5"/>
      <c r="K117" s="5"/>
      <c r="L117" s="5"/>
      <c r="M117" s="5"/>
      <c r="N117" s="5"/>
      <c r="O117" s="5"/>
    </row>
    <row r="118" spans="1:24" ht="15" customHeight="1" x14ac:dyDescent="0.25">
      <c r="A118" s="4">
        <v>5129</v>
      </c>
      <c r="B118" s="4" t="s">
        <v>388</v>
      </c>
      <c r="C118" s="4" t="s">
        <v>389</v>
      </c>
      <c r="D118" s="4" t="s">
        <v>9</v>
      </c>
      <c r="E118" s="4" t="s">
        <v>10</v>
      </c>
      <c r="F118" s="4">
        <v>0</v>
      </c>
      <c r="G118" s="4">
        <v>0</v>
      </c>
      <c r="H118" s="4">
        <v>20</v>
      </c>
      <c r="J118" s="5"/>
      <c r="K118" s="5"/>
      <c r="L118" s="5"/>
      <c r="M118" s="5"/>
      <c r="N118" s="5"/>
      <c r="O118" s="5"/>
    </row>
    <row r="119" spans="1:24" ht="15" customHeight="1" x14ac:dyDescent="0.25">
      <c r="A119" s="4">
        <v>4267</v>
      </c>
      <c r="B119" s="4" t="s">
        <v>406</v>
      </c>
      <c r="C119" s="4" t="s">
        <v>407</v>
      </c>
      <c r="D119" s="4" t="s">
        <v>9</v>
      </c>
      <c r="E119" s="4" t="s">
        <v>10</v>
      </c>
      <c r="F119" s="4">
        <v>180</v>
      </c>
      <c r="G119" s="4">
        <f>+F119*H119</f>
        <v>90000</v>
      </c>
      <c r="H119" s="4">
        <v>500</v>
      </c>
      <c r="J119" s="5"/>
      <c r="K119" s="5"/>
      <c r="L119" s="5"/>
      <c r="M119" s="5"/>
      <c r="N119" s="5"/>
      <c r="O119" s="5"/>
    </row>
    <row r="120" spans="1:24" ht="15" customHeight="1" x14ac:dyDescent="0.25">
      <c r="A120" s="4">
        <v>4237</v>
      </c>
      <c r="B120" s="4" t="s">
        <v>2063</v>
      </c>
      <c r="C120" s="4" t="s">
        <v>2064</v>
      </c>
      <c r="D120" s="4" t="s">
        <v>13</v>
      </c>
      <c r="E120" s="4" t="s">
        <v>10</v>
      </c>
      <c r="F120" s="4">
        <v>48000</v>
      </c>
      <c r="G120" s="4">
        <f>+H120*F120</f>
        <v>96000</v>
      </c>
      <c r="H120" s="4">
        <v>2</v>
      </c>
      <c r="J120" s="5"/>
      <c r="K120" s="5"/>
      <c r="L120" s="5"/>
      <c r="M120" s="5"/>
      <c r="N120" s="5"/>
      <c r="O120" s="5"/>
    </row>
    <row r="121" spans="1:24" ht="15" customHeight="1" x14ac:dyDescent="0.25">
      <c r="A121" s="4">
        <v>5122</v>
      </c>
      <c r="B121" s="4" t="s">
        <v>2171</v>
      </c>
      <c r="C121" s="4" t="s">
        <v>2166</v>
      </c>
      <c r="D121" s="4" t="s">
        <v>9</v>
      </c>
      <c r="E121" s="4" t="s">
        <v>10</v>
      </c>
      <c r="F121" s="4">
        <v>210000</v>
      </c>
      <c r="G121" s="4">
        <f>+F121*H121</f>
        <v>630000</v>
      </c>
      <c r="H121" s="4">
        <v>3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5122</v>
      </c>
      <c r="B122" s="4" t="s">
        <v>2172</v>
      </c>
      <c r="C122" s="4" t="s">
        <v>2167</v>
      </c>
      <c r="D122" s="4" t="s">
        <v>9</v>
      </c>
      <c r="E122" s="4" t="s">
        <v>10</v>
      </c>
      <c r="F122" s="4">
        <v>400000</v>
      </c>
      <c r="G122" s="4">
        <f t="shared" ref="G122:G129" si="5">+F122*H122</f>
        <v>2000000</v>
      </c>
      <c r="H122" s="4">
        <v>5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5122</v>
      </c>
      <c r="B123" s="4" t="s">
        <v>2173</v>
      </c>
      <c r="C123" s="4" t="s">
        <v>463</v>
      </c>
      <c r="D123" s="4" t="s">
        <v>9</v>
      </c>
      <c r="E123" s="4" t="s">
        <v>10</v>
      </c>
      <c r="F123" s="4">
        <v>400000</v>
      </c>
      <c r="G123" s="4">
        <f t="shared" si="5"/>
        <v>800000</v>
      </c>
      <c r="H123" s="4">
        <v>2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5122</v>
      </c>
      <c r="B124" s="4" t="s">
        <v>2174</v>
      </c>
      <c r="C124" s="4" t="s">
        <v>2168</v>
      </c>
      <c r="D124" s="4" t="s">
        <v>9</v>
      </c>
      <c r="E124" s="4" t="s">
        <v>10</v>
      </c>
      <c r="F124" s="4">
        <v>500000</v>
      </c>
      <c r="G124" s="4">
        <f t="shared" si="5"/>
        <v>2500000</v>
      </c>
      <c r="H124" s="4">
        <v>5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5122</v>
      </c>
      <c r="B125" s="4" t="s">
        <v>2175</v>
      </c>
      <c r="C125" s="4" t="s">
        <v>463</v>
      </c>
      <c r="D125" s="4" t="s">
        <v>9</v>
      </c>
      <c r="E125" s="4" t="s">
        <v>10</v>
      </c>
      <c r="F125" s="4">
        <v>120000</v>
      </c>
      <c r="G125" s="4">
        <f t="shared" si="5"/>
        <v>480000</v>
      </c>
      <c r="H125" s="4">
        <v>4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5122</v>
      </c>
      <c r="B126" s="4" t="s">
        <v>2176</v>
      </c>
      <c r="C126" s="4" t="s">
        <v>463</v>
      </c>
      <c r="D126" s="4" t="s">
        <v>9</v>
      </c>
      <c r="E126" s="4" t="s">
        <v>10</v>
      </c>
      <c r="F126" s="4">
        <v>90000</v>
      </c>
      <c r="G126" s="4">
        <f t="shared" si="5"/>
        <v>3600000</v>
      </c>
      <c r="H126" s="4">
        <v>40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2177</v>
      </c>
      <c r="C127" s="4" t="s">
        <v>458</v>
      </c>
      <c r="D127" s="4" t="s">
        <v>9</v>
      </c>
      <c r="E127" s="4" t="s">
        <v>10</v>
      </c>
      <c r="F127" s="4">
        <v>200000</v>
      </c>
      <c r="G127" s="4">
        <f t="shared" si="5"/>
        <v>8000000</v>
      </c>
      <c r="H127" s="4">
        <v>40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2178</v>
      </c>
      <c r="C128" s="4" t="s">
        <v>2169</v>
      </c>
      <c r="D128" s="4" t="s">
        <v>9</v>
      </c>
      <c r="E128" s="4" t="s">
        <v>10</v>
      </c>
      <c r="F128" s="4">
        <v>250000</v>
      </c>
      <c r="G128" s="4">
        <f t="shared" si="5"/>
        <v>1250000</v>
      </c>
      <c r="H128" s="4">
        <v>5</v>
      </c>
      <c r="J128" s="5"/>
      <c r="K128" s="5"/>
      <c r="L128" s="5"/>
      <c r="M128" s="5"/>
      <c r="N128" s="5"/>
      <c r="O128" s="5"/>
    </row>
    <row r="129" spans="1:15" ht="27" customHeight="1" x14ac:dyDescent="0.25">
      <c r="A129" s="12">
        <v>5122</v>
      </c>
      <c r="B129" s="12" t="s">
        <v>2179</v>
      </c>
      <c r="C129" s="12" t="s">
        <v>2170</v>
      </c>
      <c r="D129" s="12" t="s">
        <v>9</v>
      </c>
      <c r="E129" s="12" t="s">
        <v>10</v>
      </c>
      <c r="F129" s="12">
        <v>200000</v>
      </c>
      <c r="G129" s="15">
        <f t="shared" si="5"/>
        <v>1000000</v>
      </c>
      <c r="H129" s="12">
        <v>5</v>
      </c>
      <c r="J129" s="5"/>
      <c r="K129" s="5"/>
      <c r="L129" s="5"/>
      <c r="M129" s="5"/>
      <c r="N129" s="5"/>
      <c r="O129" s="5"/>
    </row>
    <row r="130" spans="1:15" ht="30" customHeight="1" x14ac:dyDescent="0.25">
      <c r="A130" s="12">
        <v>5122</v>
      </c>
      <c r="B130" s="12" t="s">
        <v>2203</v>
      </c>
      <c r="C130" s="12" t="s">
        <v>2204</v>
      </c>
      <c r="D130" s="12" t="s">
        <v>9</v>
      </c>
      <c r="E130" s="12" t="s">
        <v>10</v>
      </c>
      <c r="F130" s="12">
        <v>0</v>
      </c>
      <c r="G130" s="15">
        <v>0</v>
      </c>
      <c r="H130" s="12">
        <v>1</v>
      </c>
      <c r="J130" s="5"/>
      <c r="K130" s="5"/>
      <c r="L130" s="5"/>
      <c r="M130" s="5"/>
      <c r="N130" s="5"/>
      <c r="O130" s="5"/>
    </row>
    <row r="131" spans="1:15" ht="30" customHeight="1" x14ac:dyDescent="0.25">
      <c r="A131" s="15" t="s">
        <v>1333</v>
      </c>
      <c r="B131" s="15" t="s">
        <v>2240</v>
      </c>
      <c r="C131" s="15" t="s">
        <v>1597</v>
      </c>
      <c r="D131" s="15" t="s">
        <v>9</v>
      </c>
      <c r="E131" s="15" t="s">
        <v>10</v>
      </c>
      <c r="F131" s="15">
        <v>3000</v>
      </c>
      <c r="G131" s="15">
        <f>F131*H131</f>
        <v>30000</v>
      </c>
      <c r="H131" s="15">
        <v>10</v>
      </c>
      <c r="J131" s="5"/>
      <c r="K131" s="5"/>
      <c r="L131" s="5"/>
      <c r="M131" s="5"/>
      <c r="N131" s="5"/>
      <c r="O131" s="5"/>
    </row>
    <row r="132" spans="1:15" ht="30" customHeight="1" x14ac:dyDescent="0.25">
      <c r="A132" s="15" t="s">
        <v>1333</v>
      </c>
      <c r="B132" s="15" t="s">
        <v>2241</v>
      </c>
      <c r="C132" s="15" t="s">
        <v>1599</v>
      </c>
      <c r="D132" s="15" t="s">
        <v>9</v>
      </c>
      <c r="E132" s="15" t="s">
        <v>10</v>
      </c>
      <c r="F132" s="15">
        <v>100</v>
      </c>
      <c r="G132" s="15">
        <f t="shared" ref="G132:G137" si="6">F132*H132</f>
        <v>6000</v>
      </c>
      <c r="H132" s="15">
        <v>60</v>
      </c>
      <c r="J132" s="5"/>
      <c r="K132" s="5"/>
      <c r="L132" s="5"/>
      <c r="M132" s="5"/>
      <c r="N132" s="5"/>
      <c r="O132" s="5"/>
    </row>
    <row r="133" spans="1:15" ht="30" customHeight="1" x14ac:dyDescent="0.25">
      <c r="A133" s="15" t="s">
        <v>1333</v>
      </c>
      <c r="B133" s="15" t="s">
        <v>2242</v>
      </c>
      <c r="C133" s="15" t="s">
        <v>1599</v>
      </c>
      <c r="D133" s="15" t="s">
        <v>9</v>
      </c>
      <c r="E133" s="15" t="s">
        <v>10</v>
      </c>
      <c r="F133" s="15">
        <v>600</v>
      </c>
      <c r="G133" s="15">
        <f t="shared" si="6"/>
        <v>60000</v>
      </c>
      <c r="H133" s="15">
        <v>100</v>
      </c>
      <c r="J133" s="5"/>
      <c r="K133" s="5"/>
      <c r="L133" s="5"/>
      <c r="M133" s="5"/>
      <c r="N133" s="5"/>
      <c r="O133" s="5"/>
    </row>
    <row r="134" spans="1:15" ht="30" customHeight="1" x14ac:dyDescent="0.25">
      <c r="A134" s="15" t="s">
        <v>1333</v>
      </c>
      <c r="B134" s="15" t="s">
        <v>2243</v>
      </c>
      <c r="C134" s="15" t="s">
        <v>869</v>
      </c>
      <c r="D134" s="15" t="s">
        <v>9</v>
      </c>
      <c r="E134" s="15" t="s">
        <v>10</v>
      </c>
      <c r="F134" s="15">
        <v>800</v>
      </c>
      <c r="G134" s="15">
        <f t="shared" si="6"/>
        <v>40000</v>
      </c>
      <c r="H134" s="15">
        <v>50</v>
      </c>
      <c r="J134" s="5"/>
      <c r="K134" s="5"/>
      <c r="L134" s="5"/>
      <c r="M134" s="5"/>
      <c r="N134" s="5"/>
      <c r="O134" s="5"/>
    </row>
    <row r="135" spans="1:15" ht="30" customHeight="1" x14ac:dyDescent="0.25">
      <c r="A135" s="15" t="s">
        <v>1333</v>
      </c>
      <c r="B135" s="15" t="s">
        <v>2244</v>
      </c>
      <c r="C135" s="15" t="s">
        <v>1555</v>
      </c>
      <c r="D135" s="15" t="s">
        <v>9</v>
      </c>
      <c r="E135" s="15" t="s">
        <v>10</v>
      </c>
      <c r="F135" s="15">
        <v>3000</v>
      </c>
      <c r="G135" s="15">
        <f t="shared" si="6"/>
        <v>390000</v>
      </c>
      <c r="H135" s="15">
        <v>130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5" t="s">
        <v>1333</v>
      </c>
      <c r="B136" s="15" t="s">
        <v>2245</v>
      </c>
      <c r="C136" s="15" t="s">
        <v>1604</v>
      </c>
      <c r="D136" s="15" t="s">
        <v>9</v>
      </c>
      <c r="E136" s="15" t="s">
        <v>10</v>
      </c>
      <c r="F136" s="15">
        <v>9</v>
      </c>
      <c r="G136" s="15">
        <f t="shared" si="6"/>
        <v>1620000</v>
      </c>
      <c r="H136" s="15">
        <v>180000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1333</v>
      </c>
      <c r="B137" s="15" t="s">
        <v>2246</v>
      </c>
      <c r="C137" s="15" t="s">
        <v>1567</v>
      </c>
      <c r="D137" s="15" t="s">
        <v>9</v>
      </c>
      <c r="E137" s="15" t="s">
        <v>10</v>
      </c>
      <c r="F137" s="15">
        <v>700</v>
      </c>
      <c r="G137" s="15">
        <f t="shared" si="6"/>
        <v>140000</v>
      </c>
      <c r="H137" s="15">
        <v>200</v>
      </c>
      <c r="J137" s="5"/>
      <c r="K137" s="5"/>
      <c r="L137" s="5"/>
      <c r="M137" s="5"/>
      <c r="N137" s="5"/>
      <c r="O137" s="5"/>
    </row>
    <row r="138" spans="1:15" x14ac:dyDescent="0.25">
      <c r="A138" s="466" t="s">
        <v>12</v>
      </c>
      <c r="B138" s="466"/>
      <c r="C138" s="466"/>
      <c r="D138" s="466"/>
      <c r="E138" s="466"/>
      <c r="F138" s="466"/>
      <c r="G138" s="466"/>
      <c r="H138" s="466"/>
      <c r="J138" s="5"/>
      <c r="K138" s="5"/>
      <c r="L138" s="5"/>
      <c r="M138" s="5"/>
      <c r="N138" s="5"/>
      <c r="O138" s="5"/>
    </row>
    <row r="139" spans="1:15" x14ac:dyDescent="0.25">
      <c r="A139" s="12">
        <v>4233</v>
      </c>
      <c r="B139" s="12" t="s">
        <v>3983</v>
      </c>
      <c r="C139" s="12" t="s">
        <v>3984</v>
      </c>
      <c r="D139" s="12" t="s">
        <v>13</v>
      </c>
      <c r="E139" s="12" t="s">
        <v>14</v>
      </c>
      <c r="F139" s="12">
        <v>990000</v>
      </c>
      <c r="G139" s="12">
        <v>990000</v>
      </c>
      <c r="H139" s="12">
        <v>1</v>
      </c>
      <c r="J139" s="5"/>
      <c r="K139" s="5"/>
      <c r="L139" s="5"/>
      <c r="M139" s="5"/>
      <c r="N139" s="5"/>
      <c r="O139" s="5"/>
    </row>
    <row r="140" spans="1:15" ht="40.5" x14ac:dyDescent="0.25">
      <c r="A140" s="12">
        <v>4252</v>
      </c>
      <c r="B140" s="12" t="s">
        <v>3709</v>
      </c>
      <c r="C140" s="12" t="s">
        <v>525</v>
      </c>
      <c r="D140" s="12" t="s">
        <v>432</v>
      </c>
      <c r="E140" s="12" t="s">
        <v>14</v>
      </c>
      <c r="F140" s="12">
        <v>150000</v>
      </c>
      <c r="G140" s="12">
        <v>150000</v>
      </c>
      <c r="H140" s="12">
        <v>1</v>
      </c>
      <c r="J140" s="5"/>
      <c r="K140" s="5"/>
      <c r="L140" s="5"/>
      <c r="M140" s="5"/>
      <c r="N140" s="5"/>
      <c r="O140" s="5"/>
    </row>
    <row r="141" spans="1:15" ht="40.5" x14ac:dyDescent="0.25">
      <c r="A141" s="12">
        <v>4252</v>
      </c>
      <c r="B141" s="12" t="s">
        <v>3710</v>
      </c>
      <c r="C141" s="12" t="s">
        <v>525</v>
      </c>
      <c r="D141" s="12" t="s">
        <v>432</v>
      </c>
      <c r="E141" s="12" t="s">
        <v>14</v>
      </c>
      <c r="F141" s="12">
        <v>350000</v>
      </c>
      <c r="G141" s="12">
        <v>350000</v>
      </c>
      <c r="H141" s="12">
        <v>1</v>
      </c>
      <c r="J141" s="5"/>
      <c r="K141" s="5"/>
      <c r="L141" s="5"/>
      <c r="M141" s="5"/>
      <c r="N141" s="5"/>
      <c r="O141" s="5"/>
    </row>
    <row r="142" spans="1:15" ht="40.5" x14ac:dyDescent="0.25">
      <c r="A142" s="12">
        <v>4252</v>
      </c>
      <c r="B142" s="12" t="s">
        <v>3711</v>
      </c>
      <c r="C142" s="12" t="s">
        <v>525</v>
      </c>
      <c r="D142" s="12" t="s">
        <v>432</v>
      </c>
      <c r="E142" s="12" t="s">
        <v>14</v>
      </c>
      <c r="F142" s="12">
        <v>500000</v>
      </c>
      <c r="G142" s="12">
        <v>500000</v>
      </c>
      <c r="H142" s="12">
        <v>1</v>
      </c>
      <c r="J142" s="5"/>
      <c r="K142" s="5"/>
      <c r="L142" s="5"/>
      <c r="M142" s="5"/>
      <c r="N142" s="5"/>
      <c r="O142" s="5"/>
    </row>
    <row r="143" spans="1:15" ht="54" x14ac:dyDescent="0.25">
      <c r="A143" s="12">
        <v>4237</v>
      </c>
      <c r="B143" s="12" t="s">
        <v>3200</v>
      </c>
      <c r="C143" s="12" t="s">
        <v>3201</v>
      </c>
      <c r="D143" s="12" t="s">
        <v>13</v>
      </c>
      <c r="E143" s="12" t="s">
        <v>14</v>
      </c>
      <c r="F143" s="12">
        <v>200000</v>
      </c>
      <c r="G143" s="12">
        <v>200000</v>
      </c>
      <c r="H143" s="12">
        <v>1</v>
      </c>
      <c r="J143" s="5"/>
      <c r="K143" s="5"/>
      <c r="L143" s="5"/>
      <c r="M143" s="5"/>
      <c r="N143" s="5"/>
      <c r="O143" s="5"/>
    </row>
    <row r="144" spans="1:15" ht="40.5" x14ac:dyDescent="0.25">
      <c r="A144" s="12">
        <v>4252</v>
      </c>
      <c r="B144" s="12" t="s">
        <v>2739</v>
      </c>
      <c r="C144" s="12" t="s">
        <v>525</v>
      </c>
      <c r="D144" s="12" t="s">
        <v>432</v>
      </c>
      <c r="E144" s="12" t="s">
        <v>14</v>
      </c>
      <c r="F144" s="12">
        <v>0</v>
      </c>
      <c r="G144" s="12">
        <v>0</v>
      </c>
      <c r="H144" s="12">
        <v>1</v>
      </c>
      <c r="J144" s="5"/>
      <c r="K144" s="5"/>
      <c r="L144" s="5"/>
      <c r="M144" s="5"/>
      <c r="N144" s="5"/>
      <c r="O144" s="5"/>
    </row>
    <row r="145" spans="1:15" ht="40.5" x14ac:dyDescent="0.25">
      <c r="A145" s="12">
        <v>4252</v>
      </c>
      <c r="B145" s="12" t="s">
        <v>2740</v>
      </c>
      <c r="C145" s="12" t="s">
        <v>525</v>
      </c>
      <c r="D145" s="12" t="s">
        <v>432</v>
      </c>
      <c r="E145" s="12" t="s">
        <v>14</v>
      </c>
      <c r="F145" s="12">
        <v>0</v>
      </c>
      <c r="G145" s="12">
        <v>0</v>
      </c>
      <c r="H145" s="12">
        <v>1</v>
      </c>
      <c r="J145" s="5"/>
      <c r="K145" s="5"/>
      <c r="L145" s="5"/>
      <c r="M145" s="5"/>
      <c r="N145" s="5"/>
      <c r="O145" s="5"/>
    </row>
    <row r="146" spans="1:15" ht="40.5" x14ac:dyDescent="0.25">
      <c r="A146" s="12">
        <v>4252</v>
      </c>
      <c r="B146" s="12" t="s">
        <v>2741</v>
      </c>
      <c r="C146" s="12" t="s">
        <v>525</v>
      </c>
      <c r="D146" s="12" t="s">
        <v>432</v>
      </c>
      <c r="E146" s="12" t="s">
        <v>14</v>
      </c>
      <c r="F146" s="12">
        <v>0</v>
      </c>
      <c r="G146" s="12">
        <v>0</v>
      </c>
      <c r="H146" s="12">
        <v>1</v>
      </c>
      <c r="J146" s="5"/>
      <c r="K146" s="5"/>
      <c r="L146" s="5"/>
      <c r="M146" s="5"/>
      <c r="N146" s="5"/>
      <c r="O146" s="5"/>
    </row>
    <row r="147" spans="1:15" ht="27" x14ac:dyDescent="0.25">
      <c r="A147" s="12">
        <v>4234</v>
      </c>
      <c r="B147" s="12" t="s">
        <v>2716</v>
      </c>
      <c r="C147" s="12" t="s">
        <v>747</v>
      </c>
      <c r="D147" s="12" t="s">
        <v>9</v>
      </c>
      <c r="E147" s="12" t="s">
        <v>14</v>
      </c>
      <c r="F147" s="12">
        <v>4000000</v>
      </c>
      <c r="G147" s="12">
        <v>4000000</v>
      </c>
      <c r="H147" s="12">
        <v>1</v>
      </c>
      <c r="J147" s="5"/>
      <c r="K147" s="5"/>
      <c r="L147" s="5"/>
      <c r="M147" s="5"/>
      <c r="N147" s="5"/>
      <c r="O147" s="5"/>
    </row>
    <row r="148" spans="1:15" ht="30" customHeight="1" x14ac:dyDescent="0.25">
      <c r="A148" s="12">
        <v>4214</v>
      </c>
      <c r="B148" s="12" t="s">
        <v>2617</v>
      </c>
      <c r="C148" s="12" t="s">
        <v>2618</v>
      </c>
      <c r="D148" s="12" t="s">
        <v>432</v>
      </c>
      <c r="E148" s="12" t="s">
        <v>14</v>
      </c>
      <c r="F148" s="12">
        <v>600000</v>
      </c>
      <c r="G148" s="12">
        <v>600000</v>
      </c>
      <c r="H148" s="12">
        <v>1</v>
      </c>
      <c r="J148" s="5"/>
      <c r="K148" s="5"/>
      <c r="L148" s="5"/>
      <c r="M148" s="5"/>
      <c r="N148" s="5"/>
      <c r="O148" s="5"/>
    </row>
    <row r="149" spans="1:15" ht="30" customHeight="1" x14ac:dyDescent="0.25">
      <c r="A149" s="12">
        <v>4214</v>
      </c>
      <c r="B149" s="12" t="s">
        <v>2619</v>
      </c>
      <c r="C149" s="12" t="s">
        <v>2618</v>
      </c>
      <c r="D149" s="12" t="s">
        <v>432</v>
      </c>
      <c r="E149" s="12" t="s">
        <v>14</v>
      </c>
      <c r="F149" s="12">
        <v>596800</v>
      </c>
      <c r="G149" s="12">
        <v>596800</v>
      </c>
      <c r="H149" s="12">
        <v>1</v>
      </c>
      <c r="J149" s="5"/>
      <c r="K149" s="5"/>
      <c r="L149" s="5"/>
      <c r="M149" s="5"/>
      <c r="N149" s="5"/>
      <c r="O149" s="5"/>
    </row>
    <row r="150" spans="1:15" ht="30" customHeight="1" x14ac:dyDescent="0.25">
      <c r="A150" s="12">
        <v>4232</v>
      </c>
      <c r="B150" s="12" t="s">
        <v>4106</v>
      </c>
      <c r="C150" s="12" t="s">
        <v>934</v>
      </c>
      <c r="D150" s="12" t="s">
        <v>13</v>
      </c>
      <c r="E150" s="12" t="s">
        <v>14</v>
      </c>
      <c r="F150" s="12">
        <v>5760000</v>
      </c>
      <c r="G150" s="12">
        <v>5760000</v>
      </c>
      <c r="H150" s="12">
        <v>1</v>
      </c>
      <c r="J150" s="5"/>
      <c r="K150" s="5"/>
      <c r="L150" s="5"/>
      <c r="M150" s="5"/>
      <c r="N150" s="5"/>
      <c r="O150" s="5"/>
    </row>
    <row r="151" spans="1:15" ht="40.5" x14ac:dyDescent="0.25">
      <c r="A151" s="12">
        <v>4222</v>
      </c>
      <c r="B151" s="12" t="s">
        <v>4108</v>
      </c>
      <c r="C151" s="12" t="s">
        <v>2003</v>
      </c>
      <c r="D151" s="12" t="s">
        <v>13</v>
      </c>
      <c r="E151" s="12" t="s">
        <v>14</v>
      </c>
      <c r="F151" s="12">
        <v>3000000</v>
      </c>
      <c r="G151" s="12">
        <v>3000000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4222</v>
      </c>
      <c r="B152" s="12" t="s">
        <v>3700</v>
      </c>
      <c r="C152" s="12" t="s">
        <v>2003</v>
      </c>
      <c r="D152" s="12" t="s">
        <v>13</v>
      </c>
      <c r="E152" s="12" t="s">
        <v>14</v>
      </c>
      <c r="F152" s="12">
        <v>300000</v>
      </c>
      <c r="G152" s="12">
        <v>300000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4222</v>
      </c>
      <c r="B153" s="12" t="s">
        <v>2002</v>
      </c>
      <c r="C153" s="12" t="s">
        <v>2003</v>
      </c>
      <c r="D153" s="12" t="s">
        <v>13</v>
      </c>
      <c r="E153" s="12" t="s">
        <v>14</v>
      </c>
      <c r="F153" s="12">
        <v>400000</v>
      </c>
      <c r="G153" s="12">
        <v>400000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5">
        <v>4215</v>
      </c>
      <c r="B154" s="15" t="s">
        <v>1848</v>
      </c>
      <c r="C154" s="16" t="s">
        <v>1373</v>
      </c>
      <c r="D154" s="15" t="s">
        <v>13</v>
      </c>
      <c r="E154" s="15" t="s">
        <v>14</v>
      </c>
      <c r="F154" s="15">
        <v>105000</v>
      </c>
      <c r="G154" s="15">
        <v>105000</v>
      </c>
      <c r="H154" s="15">
        <v>1</v>
      </c>
      <c r="J154" s="5"/>
      <c r="K154" s="5"/>
      <c r="L154" s="5"/>
      <c r="M154" s="5"/>
      <c r="N154" s="5"/>
      <c r="O154" s="5"/>
    </row>
    <row r="155" spans="1:15" ht="40.5" x14ac:dyDescent="0.25">
      <c r="A155" s="12">
        <v>5129</v>
      </c>
      <c r="B155" s="12" t="s">
        <v>1489</v>
      </c>
      <c r="C155" s="12" t="s">
        <v>1490</v>
      </c>
      <c r="D155" s="12" t="s">
        <v>432</v>
      </c>
      <c r="E155" s="12" t="s">
        <v>10</v>
      </c>
      <c r="F155" s="12">
        <v>0</v>
      </c>
      <c r="G155" s="12">
        <v>0</v>
      </c>
      <c r="H155" s="12">
        <v>1</v>
      </c>
      <c r="J155" s="5"/>
      <c r="K155" s="5"/>
      <c r="L155" s="5"/>
      <c r="M155" s="5"/>
      <c r="N155" s="5"/>
      <c r="O155" s="5"/>
    </row>
    <row r="156" spans="1:15" ht="40.5" x14ac:dyDescent="0.25">
      <c r="A156" s="12">
        <v>4252</v>
      </c>
      <c r="B156" s="12" t="s">
        <v>1648</v>
      </c>
      <c r="C156" s="12" t="s">
        <v>576</v>
      </c>
      <c r="D156" s="12" t="s">
        <v>432</v>
      </c>
      <c r="E156" s="12" t="s">
        <v>14</v>
      </c>
      <c r="F156" s="352">
        <v>250000</v>
      </c>
      <c r="G156" s="352">
        <v>250000</v>
      </c>
      <c r="H156" s="12">
        <v>1</v>
      </c>
      <c r="J156" s="5"/>
      <c r="K156" s="5"/>
      <c r="L156" s="5"/>
      <c r="M156" s="5"/>
      <c r="N156" s="5"/>
      <c r="O156" s="5"/>
    </row>
    <row r="157" spans="1:15" ht="40.5" x14ac:dyDescent="0.25">
      <c r="A157" s="12">
        <v>4252</v>
      </c>
      <c r="B157" s="12" t="s">
        <v>1610</v>
      </c>
      <c r="C157" s="12" t="s">
        <v>1611</v>
      </c>
      <c r="D157" s="12" t="s">
        <v>432</v>
      </c>
      <c r="E157" s="12" t="s">
        <v>14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40.5" x14ac:dyDescent="0.25">
      <c r="A158" s="12">
        <v>4252</v>
      </c>
      <c r="B158" s="12" t="s">
        <v>1649</v>
      </c>
      <c r="C158" s="12" t="s">
        <v>573</v>
      </c>
      <c r="D158" s="12" t="s">
        <v>432</v>
      </c>
      <c r="E158" s="12" t="s">
        <v>14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4252</v>
      </c>
      <c r="B159" s="12" t="s">
        <v>1650</v>
      </c>
      <c r="C159" s="12" t="s">
        <v>576</v>
      </c>
      <c r="D159" s="12" t="s">
        <v>432</v>
      </c>
      <c r="E159" s="12" t="s">
        <v>14</v>
      </c>
      <c r="F159" s="12">
        <v>0</v>
      </c>
      <c r="G159" s="12">
        <v>0</v>
      </c>
      <c r="H159" s="12">
        <v>1</v>
      </c>
      <c r="J159" s="5"/>
      <c r="K159" s="5"/>
      <c r="L159" s="5"/>
      <c r="M159" s="5"/>
      <c r="N159" s="5"/>
      <c r="O159" s="5"/>
    </row>
    <row r="160" spans="1:15" ht="40.5" x14ac:dyDescent="0.25">
      <c r="A160" s="12">
        <v>4234</v>
      </c>
      <c r="B160" s="12" t="s">
        <v>1633</v>
      </c>
      <c r="C160" s="12" t="s">
        <v>1634</v>
      </c>
      <c r="D160" s="12" t="s">
        <v>9</v>
      </c>
      <c r="E160" s="12" t="s">
        <v>14</v>
      </c>
      <c r="F160" s="12">
        <v>3000000</v>
      </c>
      <c r="G160" s="12">
        <v>3000000</v>
      </c>
      <c r="H160" s="12">
        <v>1</v>
      </c>
      <c r="J160" s="5"/>
      <c r="K160" s="5"/>
      <c r="L160" s="5"/>
      <c r="M160" s="5"/>
      <c r="N160" s="5"/>
      <c r="O160" s="5"/>
    </row>
    <row r="161" spans="1:15" ht="27" x14ac:dyDescent="0.25">
      <c r="A161" s="12">
        <v>4232</v>
      </c>
      <c r="B161" s="12" t="s">
        <v>3272</v>
      </c>
      <c r="C161" s="12" t="s">
        <v>934</v>
      </c>
      <c r="D161" s="12" t="s">
        <v>13</v>
      </c>
      <c r="E161" s="12" t="s">
        <v>14</v>
      </c>
      <c r="F161" s="12">
        <v>5760000</v>
      </c>
      <c r="G161" s="12">
        <v>5760000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4231</v>
      </c>
      <c r="B162" s="12" t="s">
        <v>1616</v>
      </c>
      <c r="C162" s="12" t="s">
        <v>427</v>
      </c>
      <c r="D162" s="12" t="s">
        <v>432</v>
      </c>
      <c r="E162" s="12" t="s">
        <v>14</v>
      </c>
      <c r="F162" s="12">
        <v>0</v>
      </c>
      <c r="G162" s="12">
        <v>0</v>
      </c>
      <c r="H162" s="12">
        <v>1</v>
      </c>
      <c r="J162" s="5"/>
      <c r="K162" s="5"/>
      <c r="L162" s="5"/>
      <c r="M162" s="5"/>
      <c r="N162" s="5"/>
      <c r="O162" s="5"/>
    </row>
    <row r="163" spans="1:15" ht="27" x14ac:dyDescent="0.25">
      <c r="A163" s="12">
        <v>4231</v>
      </c>
      <c r="B163" s="12" t="s">
        <v>1617</v>
      </c>
      <c r="C163" s="12" t="s">
        <v>430</v>
      </c>
      <c r="D163" s="12" t="s">
        <v>432</v>
      </c>
      <c r="E163" s="12" t="s">
        <v>14</v>
      </c>
      <c r="F163" s="12">
        <v>0</v>
      </c>
      <c r="G163" s="12">
        <v>0</v>
      </c>
      <c r="H163" s="12">
        <v>1</v>
      </c>
      <c r="J163" s="5"/>
      <c r="K163" s="5"/>
      <c r="L163" s="5"/>
      <c r="M163" s="5"/>
      <c r="N163" s="5"/>
      <c r="O163" s="5"/>
    </row>
    <row r="164" spans="1:15" ht="27" x14ac:dyDescent="0.25">
      <c r="A164" s="12">
        <v>4231</v>
      </c>
      <c r="B164" s="12" t="s">
        <v>1618</v>
      </c>
      <c r="C164" s="12" t="s">
        <v>427</v>
      </c>
      <c r="D164" s="12" t="s">
        <v>432</v>
      </c>
      <c r="E164" s="12" t="s">
        <v>14</v>
      </c>
      <c r="F164" s="12">
        <v>0</v>
      </c>
      <c r="G164" s="12">
        <v>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4252</v>
      </c>
      <c r="B165" s="12" t="s">
        <v>1607</v>
      </c>
      <c r="C165" s="12" t="s">
        <v>576</v>
      </c>
      <c r="D165" s="12" t="s">
        <v>432</v>
      </c>
      <c r="E165" s="12" t="s">
        <v>14</v>
      </c>
      <c r="F165" s="12">
        <v>0</v>
      </c>
      <c r="G165" s="12">
        <v>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1608</v>
      </c>
      <c r="C166" s="12" t="s">
        <v>576</v>
      </c>
      <c r="D166" s="12" t="s">
        <v>432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4252</v>
      </c>
      <c r="B167" s="12" t="s">
        <v>1609</v>
      </c>
      <c r="C167" s="12" t="s">
        <v>573</v>
      </c>
      <c r="D167" s="12" t="s">
        <v>432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4252</v>
      </c>
      <c r="B168" s="12" t="s">
        <v>1610</v>
      </c>
      <c r="C168" s="12" t="s">
        <v>1611</v>
      </c>
      <c r="D168" s="12" t="s">
        <v>432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>
        <v>4237</v>
      </c>
      <c r="B169" s="12" t="s">
        <v>1606</v>
      </c>
      <c r="C169" s="12" t="s">
        <v>44</v>
      </c>
      <c r="D169" s="12" t="s">
        <v>9</v>
      </c>
      <c r="E169" s="12" t="s">
        <v>14</v>
      </c>
      <c r="F169" s="12">
        <v>420000</v>
      </c>
      <c r="G169" s="12">
        <v>420000</v>
      </c>
      <c r="H169" s="12">
        <v>1</v>
      </c>
      <c r="J169" s="5"/>
      <c r="K169" s="5"/>
      <c r="L169" s="5"/>
      <c r="M169" s="5"/>
      <c r="N169" s="5"/>
      <c r="O169" s="5"/>
    </row>
    <row r="170" spans="1:15" ht="24" x14ac:dyDescent="0.25">
      <c r="A170" s="214" t="s">
        <v>1332</v>
      </c>
      <c r="B170" s="214" t="s">
        <v>1473</v>
      </c>
      <c r="C170" s="214" t="s">
        <v>583</v>
      </c>
      <c r="D170" s="214" t="s">
        <v>9</v>
      </c>
      <c r="E170" s="214" t="s">
        <v>14</v>
      </c>
      <c r="F170" s="214">
        <v>72000</v>
      </c>
      <c r="G170" s="214">
        <v>72000</v>
      </c>
      <c r="H170" s="214">
        <v>1</v>
      </c>
      <c r="J170" s="5"/>
      <c r="K170" s="5"/>
      <c r="L170" s="5"/>
      <c r="M170" s="5"/>
      <c r="N170" s="5"/>
      <c r="O170" s="5"/>
    </row>
    <row r="171" spans="1:15" ht="24" x14ac:dyDescent="0.25">
      <c r="A171" s="214" t="s">
        <v>1332</v>
      </c>
      <c r="B171" s="214" t="s">
        <v>1474</v>
      </c>
      <c r="C171" s="214" t="s">
        <v>583</v>
      </c>
      <c r="D171" s="214" t="s">
        <v>9</v>
      </c>
      <c r="E171" s="214" t="s">
        <v>14</v>
      </c>
      <c r="F171" s="214">
        <v>284400</v>
      </c>
      <c r="G171" s="214">
        <v>284400</v>
      </c>
      <c r="H171" s="214">
        <v>1</v>
      </c>
      <c r="J171" s="5"/>
      <c r="K171" s="5"/>
      <c r="L171" s="5"/>
      <c r="M171" s="5"/>
      <c r="N171" s="5"/>
      <c r="O171" s="5"/>
    </row>
    <row r="172" spans="1:15" ht="24" x14ac:dyDescent="0.25">
      <c r="A172" s="214" t="s">
        <v>1332</v>
      </c>
      <c r="B172" s="214" t="s">
        <v>1475</v>
      </c>
      <c r="C172" s="214" t="s">
        <v>583</v>
      </c>
      <c r="D172" s="214" t="s">
        <v>9</v>
      </c>
      <c r="E172" s="214" t="s">
        <v>14</v>
      </c>
      <c r="F172" s="214">
        <v>287100</v>
      </c>
      <c r="G172" s="214">
        <v>287100</v>
      </c>
      <c r="H172" s="214">
        <v>1</v>
      </c>
      <c r="J172" s="5"/>
      <c r="K172" s="5"/>
      <c r="L172" s="5"/>
      <c r="M172" s="5"/>
      <c r="N172" s="5"/>
      <c r="O172" s="5"/>
    </row>
    <row r="173" spans="1:15" ht="24" x14ac:dyDescent="0.25">
      <c r="A173" s="214" t="s">
        <v>1332</v>
      </c>
      <c r="B173" s="214" t="s">
        <v>1476</v>
      </c>
      <c r="C173" s="214" t="s">
        <v>583</v>
      </c>
      <c r="D173" s="214" t="s">
        <v>9</v>
      </c>
      <c r="E173" s="214" t="s">
        <v>14</v>
      </c>
      <c r="F173" s="214">
        <v>112910</v>
      </c>
      <c r="G173" s="214">
        <v>112910</v>
      </c>
      <c r="H173" s="214">
        <v>1</v>
      </c>
      <c r="J173" s="5"/>
      <c r="K173" s="5"/>
      <c r="L173" s="5"/>
      <c r="M173" s="5"/>
      <c r="N173" s="5"/>
      <c r="O173" s="5"/>
    </row>
    <row r="174" spans="1:15" ht="24" x14ac:dyDescent="0.25">
      <c r="A174" s="214" t="s">
        <v>1332</v>
      </c>
      <c r="B174" s="214" t="s">
        <v>1477</v>
      </c>
      <c r="C174" s="214" t="s">
        <v>583</v>
      </c>
      <c r="D174" s="214" t="s">
        <v>9</v>
      </c>
      <c r="E174" s="214" t="s">
        <v>14</v>
      </c>
      <c r="F174" s="214">
        <v>278000</v>
      </c>
      <c r="G174" s="214">
        <v>278000</v>
      </c>
      <c r="H174" s="214">
        <v>1</v>
      </c>
      <c r="J174" s="5"/>
      <c r="K174" s="5"/>
      <c r="L174" s="5"/>
      <c r="M174" s="5"/>
      <c r="N174" s="5"/>
      <c r="O174" s="5"/>
    </row>
    <row r="175" spans="1:15" ht="24" x14ac:dyDescent="0.25">
      <c r="A175" s="214" t="s">
        <v>1332</v>
      </c>
      <c r="B175" s="214" t="s">
        <v>1478</v>
      </c>
      <c r="C175" s="214" t="s">
        <v>583</v>
      </c>
      <c r="D175" s="214" t="s">
        <v>9</v>
      </c>
      <c r="E175" s="214" t="s">
        <v>14</v>
      </c>
      <c r="F175" s="214">
        <v>239400</v>
      </c>
      <c r="G175" s="214">
        <v>239400</v>
      </c>
      <c r="H175" s="214">
        <v>1</v>
      </c>
      <c r="J175" s="5"/>
      <c r="K175" s="5"/>
      <c r="L175" s="5"/>
      <c r="M175" s="5"/>
      <c r="N175" s="5"/>
      <c r="O175" s="5"/>
    </row>
    <row r="176" spans="1:15" ht="24" x14ac:dyDescent="0.25">
      <c r="A176" s="214" t="s">
        <v>1332</v>
      </c>
      <c r="B176" s="214" t="s">
        <v>1479</v>
      </c>
      <c r="C176" s="214" t="s">
        <v>583</v>
      </c>
      <c r="D176" s="214" t="s">
        <v>9</v>
      </c>
      <c r="E176" s="214" t="s">
        <v>14</v>
      </c>
      <c r="F176" s="214">
        <v>842036</v>
      </c>
      <c r="G176" s="214">
        <v>842036</v>
      </c>
      <c r="H176" s="214">
        <v>1</v>
      </c>
      <c r="J176" s="5"/>
      <c r="K176" s="5"/>
      <c r="L176" s="5"/>
      <c r="M176" s="5"/>
      <c r="N176" s="5"/>
      <c r="O176" s="5"/>
    </row>
    <row r="177" spans="1:15" ht="24" x14ac:dyDescent="0.25">
      <c r="A177" s="214" t="s">
        <v>1332</v>
      </c>
      <c r="B177" s="214" t="s">
        <v>1480</v>
      </c>
      <c r="C177" s="214" t="s">
        <v>583</v>
      </c>
      <c r="D177" s="214" t="s">
        <v>9</v>
      </c>
      <c r="E177" s="214" t="s">
        <v>14</v>
      </c>
      <c r="F177" s="214">
        <v>172800</v>
      </c>
      <c r="G177" s="214">
        <v>172800</v>
      </c>
      <c r="H177" s="214">
        <v>1</v>
      </c>
      <c r="J177" s="5"/>
      <c r="K177" s="5"/>
      <c r="L177" s="5"/>
      <c r="M177" s="5"/>
      <c r="N177" s="5"/>
      <c r="O177" s="5"/>
    </row>
    <row r="178" spans="1:15" ht="24" x14ac:dyDescent="0.25">
      <c r="A178" s="214" t="s">
        <v>1332</v>
      </c>
      <c r="B178" s="214" t="s">
        <v>1481</v>
      </c>
      <c r="C178" s="214" t="s">
        <v>583</v>
      </c>
      <c r="D178" s="214" t="s">
        <v>9</v>
      </c>
      <c r="E178" s="214" t="s">
        <v>14</v>
      </c>
      <c r="F178" s="214">
        <v>95000</v>
      </c>
      <c r="G178" s="214">
        <v>95000</v>
      </c>
      <c r="H178" s="214">
        <v>1</v>
      </c>
      <c r="J178" s="5"/>
      <c r="K178" s="5"/>
      <c r="L178" s="5"/>
      <c r="M178" s="5"/>
      <c r="N178" s="5"/>
      <c r="O178" s="5"/>
    </row>
    <row r="179" spans="1:15" ht="24" x14ac:dyDescent="0.25">
      <c r="A179" s="214" t="s">
        <v>1332</v>
      </c>
      <c r="B179" s="214" t="s">
        <v>1482</v>
      </c>
      <c r="C179" s="214" t="s">
        <v>583</v>
      </c>
      <c r="D179" s="214" t="s">
        <v>9</v>
      </c>
      <c r="E179" s="214" t="s">
        <v>14</v>
      </c>
      <c r="F179" s="214">
        <v>75000</v>
      </c>
      <c r="G179" s="214">
        <v>75000</v>
      </c>
      <c r="H179" s="214">
        <v>1</v>
      </c>
      <c r="J179" s="5"/>
      <c r="K179" s="5"/>
      <c r="L179" s="5"/>
      <c r="M179" s="5"/>
      <c r="N179" s="5"/>
      <c r="O179" s="5"/>
    </row>
    <row r="180" spans="1:15" ht="24" x14ac:dyDescent="0.25">
      <c r="A180" s="214" t="s">
        <v>1332</v>
      </c>
      <c r="B180" s="214" t="s">
        <v>3068</v>
      </c>
      <c r="C180" s="214" t="s">
        <v>583</v>
      </c>
      <c r="D180" s="214" t="s">
        <v>9</v>
      </c>
      <c r="E180" s="214" t="s">
        <v>14</v>
      </c>
      <c r="F180" s="214">
        <v>0</v>
      </c>
      <c r="G180" s="214">
        <v>0</v>
      </c>
      <c r="H180" s="214">
        <v>1</v>
      </c>
      <c r="J180" s="5"/>
      <c r="K180" s="5"/>
      <c r="L180" s="5"/>
      <c r="M180" s="5"/>
      <c r="N180" s="5"/>
      <c r="O180" s="5"/>
    </row>
    <row r="181" spans="1:15" ht="24" x14ac:dyDescent="0.25">
      <c r="A181" s="214">
        <v>4214</v>
      </c>
      <c r="B181" s="214" t="s">
        <v>1388</v>
      </c>
      <c r="C181" s="214" t="s">
        <v>561</v>
      </c>
      <c r="D181" s="214" t="s">
        <v>13</v>
      </c>
      <c r="E181" s="214" t="s">
        <v>14</v>
      </c>
      <c r="F181" s="214">
        <v>225000000</v>
      </c>
      <c r="G181" s="214">
        <v>225000000</v>
      </c>
      <c r="H181" s="214">
        <v>1</v>
      </c>
      <c r="J181" s="5"/>
      <c r="K181" s="5"/>
      <c r="L181" s="5"/>
      <c r="M181" s="5"/>
      <c r="N181" s="5"/>
      <c r="O181" s="5"/>
    </row>
    <row r="182" spans="1:15" ht="24" x14ac:dyDescent="0.25">
      <c r="A182" s="214">
        <v>4235</v>
      </c>
      <c r="B182" s="214" t="s">
        <v>1385</v>
      </c>
      <c r="C182" s="214" t="s">
        <v>1386</v>
      </c>
      <c r="D182" s="214" t="s">
        <v>15</v>
      </c>
      <c r="E182" s="214" t="s">
        <v>14</v>
      </c>
      <c r="F182" s="214">
        <v>10000000</v>
      </c>
      <c r="G182" s="214">
        <v>10000000</v>
      </c>
      <c r="H182" s="214">
        <v>1</v>
      </c>
      <c r="J182" s="5"/>
      <c r="K182" s="5"/>
      <c r="L182" s="5"/>
      <c r="M182" s="5"/>
      <c r="N182" s="5"/>
      <c r="O182" s="5"/>
    </row>
    <row r="183" spans="1:15" ht="36" x14ac:dyDescent="0.25">
      <c r="A183" s="214">
        <v>4215</v>
      </c>
      <c r="B183" s="214" t="s">
        <v>1372</v>
      </c>
      <c r="C183" s="214" t="s">
        <v>1373</v>
      </c>
      <c r="D183" s="214" t="s">
        <v>432</v>
      </c>
      <c r="E183" s="214" t="s">
        <v>14</v>
      </c>
      <c r="F183" s="214">
        <v>0</v>
      </c>
      <c r="G183" s="214">
        <v>0</v>
      </c>
      <c r="H183" s="214">
        <v>1</v>
      </c>
      <c r="J183" s="5"/>
      <c r="K183" s="5"/>
      <c r="L183" s="5"/>
      <c r="M183" s="5"/>
      <c r="N183" s="5"/>
      <c r="O183" s="5"/>
    </row>
    <row r="184" spans="1:15" ht="24" x14ac:dyDescent="0.25">
      <c r="A184" s="214">
        <v>4213</v>
      </c>
      <c r="B184" s="214" t="s">
        <v>1300</v>
      </c>
      <c r="C184" s="214" t="s">
        <v>567</v>
      </c>
      <c r="D184" s="214" t="s">
        <v>432</v>
      </c>
      <c r="E184" s="214" t="s">
        <v>14</v>
      </c>
      <c r="F184" s="214">
        <v>700000</v>
      </c>
      <c r="G184" s="214">
        <v>700000</v>
      </c>
      <c r="H184" s="214">
        <v>1</v>
      </c>
      <c r="J184" s="5"/>
      <c r="K184" s="5"/>
      <c r="L184" s="5"/>
      <c r="M184" s="5"/>
      <c r="N184" s="5"/>
      <c r="O184" s="5"/>
    </row>
    <row r="185" spans="1:15" ht="36" x14ac:dyDescent="0.25">
      <c r="A185" s="214">
        <v>4239</v>
      </c>
      <c r="B185" s="214" t="s">
        <v>1267</v>
      </c>
      <c r="C185" s="214" t="s">
        <v>1268</v>
      </c>
      <c r="D185" s="214" t="s">
        <v>13</v>
      </c>
      <c r="E185" s="214" t="s">
        <v>14</v>
      </c>
      <c r="F185" s="214">
        <v>6447600</v>
      </c>
      <c r="G185" s="214">
        <v>6447600</v>
      </c>
      <c r="H185" s="214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229">
        <v>4239</v>
      </c>
      <c r="B186" s="229" t="s">
        <v>1269</v>
      </c>
      <c r="C186" s="229" t="s">
        <v>1268</v>
      </c>
      <c r="D186" s="229" t="s">
        <v>13</v>
      </c>
      <c r="E186" s="229" t="s">
        <v>14</v>
      </c>
      <c r="F186" s="214">
        <v>30186200</v>
      </c>
      <c r="G186" s="214">
        <v>30186200</v>
      </c>
      <c r="H186" s="12">
        <v>1</v>
      </c>
      <c r="J186" s="5"/>
      <c r="K186" s="5"/>
      <c r="L186" s="5"/>
      <c r="M186" s="5"/>
      <c r="N186" s="5"/>
      <c r="O186" s="5"/>
    </row>
    <row r="187" spans="1:15" ht="27" x14ac:dyDescent="0.25">
      <c r="A187" s="12">
        <v>4214</v>
      </c>
      <c r="B187" s="12" t="s">
        <v>1260</v>
      </c>
      <c r="C187" s="12" t="s">
        <v>1261</v>
      </c>
      <c r="D187" s="12" t="s">
        <v>9</v>
      </c>
      <c r="E187" s="12" t="s">
        <v>14</v>
      </c>
      <c r="F187" s="12">
        <v>15000000</v>
      </c>
      <c r="G187" s="12">
        <v>15000000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>
        <v>4214</v>
      </c>
      <c r="B188" s="12" t="s">
        <v>1254</v>
      </c>
      <c r="C188" s="12" t="s">
        <v>44</v>
      </c>
      <c r="D188" s="12" t="s">
        <v>9</v>
      </c>
      <c r="E188" s="12" t="s">
        <v>14</v>
      </c>
      <c r="F188" s="12">
        <v>0</v>
      </c>
      <c r="G188" s="12">
        <v>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>
        <v>4214</v>
      </c>
      <c r="B189" s="12" t="s">
        <v>1255</v>
      </c>
      <c r="C189" s="12" t="s">
        <v>44</v>
      </c>
      <c r="D189" s="12" t="s">
        <v>9</v>
      </c>
      <c r="E189" s="12" t="s">
        <v>14</v>
      </c>
      <c r="F189" s="12">
        <v>0</v>
      </c>
      <c r="G189" s="12">
        <v>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>
        <v>4214</v>
      </c>
      <c r="B190" s="12" t="s">
        <v>1256</v>
      </c>
      <c r="C190" s="12" t="s">
        <v>44</v>
      </c>
      <c r="D190" s="12" t="s">
        <v>9</v>
      </c>
      <c r="E190" s="12" t="s">
        <v>14</v>
      </c>
      <c r="F190" s="12">
        <v>0</v>
      </c>
      <c r="G190" s="12">
        <v>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>
        <v>4214</v>
      </c>
      <c r="B191" s="12" t="s">
        <v>1257</v>
      </c>
      <c r="C191" s="12" t="s">
        <v>44</v>
      </c>
      <c r="D191" s="12" t="s">
        <v>9</v>
      </c>
      <c r="E191" s="12" t="s">
        <v>14</v>
      </c>
      <c r="F191" s="12">
        <v>0</v>
      </c>
      <c r="G191" s="12">
        <v>0</v>
      </c>
      <c r="H191" s="12">
        <v>1</v>
      </c>
      <c r="J191" s="5"/>
      <c r="K191" s="5"/>
      <c r="L191" s="5"/>
      <c r="M191" s="5"/>
      <c r="N191" s="5"/>
      <c r="O191" s="5"/>
    </row>
    <row r="192" spans="1:15" ht="40.5" x14ac:dyDescent="0.25">
      <c r="A192" s="12">
        <v>4214</v>
      </c>
      <c r="B192" s="12" t="s">
        <v>1258</v>
      </c>
      <c r="C192" s="12" t="s">
        <v>44</v>
      </c>
      <c r="D192" s="12" t="s">
        <v>9</v>
      </c>
      <c r="E192" s="12" t="s">
        <v>14</v>
      </c>
      <c r="F192" s="12">
        <v>0</v>
      </c>
      <c r="G192" s="12">
        <v>0</v>
      </c>
      <c r="H192" s="1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>
        <v>4214</v>
      </c>
      <c r="B193" s="12" t="s">
        <v>1259</v>
      </c>
      <c r="C193" s="12" t="s">
        <v>44</v>
      </c>
      <c r="D193" s="12" t="s">
        <v>9</v>
      </c>
      <c r="E193" s="12" t="s">
        <v>14</v>
      </c>
      <c r="F193" s="12">
        <v>0</v>
      </c>
      <c r="G193" s="12">
        <v>0</v>
      </c>
      <c r="H193" s="12">
        <v>1</v>
      </c>
      <c r="J193" s="5"/>
      <c r="K193" s="5"/>
      <c r="L193" s="5"/>
      <c r="M193" s="5"/>
      <c r="N193" s="5"/>
      <c r="O193" s="5"/>
    </row>
    <row r="194" spans="1:15" ht="27" x14ac:dyDescent="0.25">
      <c r="A194" s="12">
        <v>4241</v>
      </c>
      <c r="B194" s="12" t="s">
        <v>1250</v>
      </c>
      <c r="C194" s="12" t="s">
        <v>1251</v>
      </c>
      <c r="D194" s="12" t="s">
        <v>432</v>
      </c>
      <c r="E194" s="12" t="s">
        <v>14</v>
      </c>
      <c r="F194" s="12">
        <v>0</v>
      </c>
      <c r="G194" s="12">
        <v>0</v>
      </c>
      <c r="H194" s="12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4241</v>
      </c>
      <c r="B195" s="12" t="s">
        <v>1252</v>
      </c>
      <c r="C195" s="12" t="s">
        <v>1253</v>
      </c>
      <c r="D195" s="12" t="s">
        <v>432</v>
      </c>
      <c r="E195" s="12" t="s">
        <v>14</v>
      </c>
      <c r="F195" s="12">
        <v>0</v>
      </c>
      <c r="G195" s="12">
        <v>0</v>
      </c>
      <c r="H195" s="12">
        <v>1</v>
      </c>
      <c r="J195" s="5"/>
      <c r="K195" s="5"/>
      <c r="L195" s="5"/>
      <c r="M195" s="5"/>
      <c r="N195" s="5"/>
      <c r="O195" s="5"/>
    </row>
    <row r="196" spans="1:15" ht="27" x14ac:dyDescent="0.25">
      <c r="A196" s="12">
        <v>4232</v>
      </c>
      <c r="B196" s="12" t="s">
        <v>791</v>
      </c>
      <c r="C196" s="12" t="s">
        <v>792</v>
      </c>
      <c r="D196" s="12" t="s">
        <v>15</v>
      </c>
      <c r="E196" s="12" t="s">
        <v>14</v>
      </c>
      <c r="F196" s="12">
        <v>6070000</v>
      </c>
      <c r="G196" s="12">
        <v>6070000</v>
      </c>
      <c r="H196" s="12">
        <v>1</v>
      </c>
      <c r="J196" s="5"/>
      <c r="K196" s="5"/>
      <c r="L196" s="5"/>
      <c r="M196" s="5"/>
      <c r="N196" s="5"/>
      <c r="O196" s="5"/>
    </row>
    <row r="197" spans="1:15" ht="27" x14ac:dyDescent="0.25">
      <c r="A197" s="12">
        <v>4252</v>
      </c>
      <c r="B197" s="12" t="s">
        <v>787</v>
      </c>
      <c r="C197" s="12" t="s">
        <v>447</v>
      </c>
      <c r="D197" s="12" t="s">
        <v>15</v>
      </c>
      <c r="E197" s="12" t="s">
        <v>14</v>
      </c>
      <c r="F197" s="12">
        <v>207993600</v>
      </c>
      <c r="G197" s="12">
        <v>207993600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4216</v>
      </c>
      <c r="B198" s="12" t="s">
        <v>784</v>
      </c>
      <c r="C198" s="12" t="s">
        <v>785</v>
      </c>
      <c r="D198" s="12" t="s">
        <v>432</v>
      </c>
      <c r="E198" s="12" t="s">
        <v>14</v>
      </c>
      <c r="F198" s="12">
        <v>14496000</v>
      </c>
      <c r="G198" s="12">
        <v>14496000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4216</v>
      </c>
      <c r="B199" s="12" t="s">
        <v>786</v>
      </c>
      <c r="C199" s="12" t="s">
        <v>785</v>
      </c>
      <c r="D199" s="12" t="s">
        <v>432</v>
      </c>
      <c r="E199" s="12" t="s">
        <v>14</v>
      </c>
      <c r="F199" s="12">
        <v>46224000</v>
      </c>
      <c r="G199" s="12">
        <v>46224000</v>
      </c>
      <c r="H199" s="12">
        <v>1</v>
      </c>
      <c r="J199" s="5"/>
      <c r="K199" s="5"/>
      <c r="L199" s="5"/>
      <c r="M199" s="5"/>
      <c r="N199" s="5"/>
      <c r="O199" s="5"/>
    </row>
    <row r="200" spans="1:15" ht="27" x14ac:dyDescent="0.25">
      <c r="A200" s="61">
        <v>4231</v>
      </c>
      <c r="B200" s="61" t="s">
        <v>426</v>
      </c>
      <c r="C200" s="61" t="s">
        <v>427</v>
      </c>
      <c r="D200" s="61" t="s">
        <v>9</v>
      </c>
      <c r="E200" s="61" t="s">
        <v>14</v>
      </c>
      <c r="F200" s="61">
        <v>0</v>
      </c>
      <c r="G200" s="61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27" x14ac:dyDescent="0.25">
      <c r="A201" s="61">
        <v>4231</v>
      </c>
      <c r="B201" s="61" t="s">
        <v>428</v>
      </c>
      <c r="C201" s="61" t="s">
        <v>427</v>
      </c>
      <c r="D201" s="61" t="s">
        <v>9</v>
      </c>
      <c r="E201" s="61" t="s">
        <v>14</v>
      </c>
      <c r="F201" s="61">
        <v>0</v>
      </c>
      <c r="G201" s="61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27" x14ac:dyDescent="0.25">
      <c r="A202" s="61">
        <v>4231</v>
      </c>
      <c r="B202" s="61" t="s">
        <v>429</v>
      </c>
      <c r="C202" s="61" t="s">
        <v>430</v>
      </c>
      <c r="D202" s="61" t="s">
        <v>9</v>
      </c>
      <c r="E202" s="61" t="s">
        <v>14</v>
      </c>
      <c r="F202" s="61">
        <v>0</v>
      </c>
      <c r="G202" s="61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x14ac:dyDescent="0.25">
      <c r="A203" s="61" t="s">
        <v>510</v>
      </c>
      <c r="B203" s="61" t="s">
        <v>507</v>
      </c>
      <c r="C203" s="61" t="s">
        <v>43</v>
      </c>
      <c r="D203" s="61" t="s">
        <v>13</v>
      </c>
      <c r="E203" s="61" t="s">
        <v>14</v>
      </c>
      <c r="F203" s="61">
        <v>53000000</v>
      </c>
      <c r="G203" s="61">
        <v>53000000</v>
      </c>
      <c r="H203" s="167">
        <v>1</v>
      </c>
      <c r="J203" s="5"/>
      <c r="K203" s="5"/>
      <c r="L203" s="5"/>
      <c r="M203" s="5"/>
      <c r="N203" s="5"/>
      <c r="O203" s="5"/>
    </row>
    <row r="204" spans="1:15" ht="54" x14ac:dyDescent="0.25">
      <c r="A204" s="263" t="s">
        <v>511</v>
      </c>
      <c r="B204" s="263" t="s">
        <v>508</v>
      </c>
      <c r="C204" s="263" t="s">
        <v>40</v>
      </c>
      <c r="D204" s="263" t="s">
        <v>13</v>
      </c>
      <c r="E204" s="263" t="s">
        <v>14</v>
      </c>
      <c r="F204" s="263">
        <v>5300000</v>
      </c>
      <c r="G204" s="263">
        <v>5300000</v>
      </c>
      <c r="H204" s="12">
        <v>1</v>
      </c>
      <c r="J204" s="5"/>
      <c r="K204" s="5"/>
      <c r="L204" s="5"/>
      <c r="M204" s="5"/>
      <c r="N204" s="5"/>
      <c r="O204" s="5"/>
    </row>
    <row r="205" spans="1:15" x14ac:dyDescent="0.25">
      <c r="A205" s="12" t="s">
        <v>510</v>
      </c>
      <c r="B205" s="12" t="s">
        <v>509</v>
      </c>
      <c r="C205" s="12" t="s">
        <v>42</v>
      </c>
      <c r="D205" s="12" t="s">
        <v>13</v>
      </c>
      <c r="E205" s="12" t="s">
        <v>14</v>
      </c>
      <c r="F205" s="12">
        <v>24000000</v>
      </c>
      <c r="G205" s="12">
        <v>24000000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 t="s">
        <v>939</v>
      </c>
      <c r="B206" s="12" t="s">
        <v>2087</v>
      </c>
      <c r="C206" s="12" t="s">
        <v>2088</v>
      </c>
      <c r="D206" s="12" t="s">
        <v>13</v>
      </c>
      <c r="E206" s="12" t="s">
        <v>14</v>
      </c>
      <c r="F206" s="12">
        <v>1500000</v>
      </c>
      <c r="G206" s="12">
        <v>1500000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 t="s">
        <v>939</v>
      </c>
      <c r="B207" s="12" t="s">
        <v>2089</v>
      </c>
      <c r="C207" s="12" t="s">
        <v>2088</v>
      </c>
      <c r="D207" s="12" t="s">
        <v>13</v>
      </c>
      <c r="E207" s="12" t="s">
        <v>14</v>
      </c>
      <c r="F207" s="12">
        <v>3200000</v>
      </c>
      <c r="G207" s="12">
        <v>3200000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 t="s">
        <v>939</v>
      </c>
      <c r="B208" s="12" t="s">
        <v>2090</v>
      </c>
      <c r="C208" s="12" t="s">
        <v>2088</v>
      </c>
      <c r="D208" s="12" t="s">
        <v>13</v>
      </c>
      <c r="E208" s="12" t="s">
        <v>14</v>
      </c>
      <c r="F208" s="12">
        <v>1600000</v>
      </c>
      <c r="G208" s="12">
        <v>1600000</v>
      </c>
      <c r="H208" s="12">
        <v>1</v>
      </c>
      <c r="J208" s="5"/>
      <c r="K208" s="5"/>
      <c r="L208" s="5"/>
      <c r="M208" s="5"/>
      <c r="N208" s="5"/>
      <c r="O208" s="5"/>
    </row>
    <row r="209" spans="1:15" ht="40.5" x14ac:dyDescent="0.25">
      <c r="A209" s="12" t="s">
        <v>939</v>
      </c>
      <c r="B209" s="12" t="s">
        <v>2091</v>
      </c>
      <c r="C209" s="12" t="s">
        <v>2088</v>
      </c>
      <c r="D209" s="12" t="s">
        <v>13</v>
      </c>
      <c r="E209" s="12" t="s">
        <v>14</v>
      </c>
      <c r="F209" s="12">
        <v>17280000</v>
      </c>
      <c r="G209" s="12">
        <v>17280000</v>
      </c>
      <c r="H209" s="12">
        <v>1</v>
      </c>
      <c r="J209" s="5"/>
      <c r="K209" s="5"/>
      <c r="L209" s="5"/>
      <c r="M209" s="5"/>
      <c r="N209" s="5"/>
      <c r="O209" s="5"/>
    </row>
    <row r="210" spans="1:15" ht="40.5" x14ac:dyDescent="0.25">
      <c r="A210" s="12" t="s">
        <v>939</v>
      </c>
      <c r="B210" s="12" t="s">
        <v>2094</v>
      </c>
      <c r="C210" s="12" t="s">
        <v>2095</v>
      </c>
      <c r="D210" s="12" t="s">
        <v>13</v>
      </c>
      <c r="E210" s="12" t="s">
        <v>14</v>
      </c>
      <c r="F210" s="12">
        <v>799200</v>
      </c>
      <c r="G210" s="12">
        <v>799200</v>
      </c>
      <c r="H210" s="12">
        <v>1</v>
      </c>
      <c r="J210" s="5"/>
      <c r="K210" s="5"/>
      <c r="L210" s="5"/>
      <c r="M210" s="5"/>
      <c r="N210" s="5"/>
      <c r="O210" s="5"/>
    </row>
    <row r="211" spans="1:15" ht="40.5" x14ac:dyDescent="0.25">
      <c r="A211" s="12" t="s">
        <v>939</v>
      </c>
      <c r="B211" s="12" t="s">
        <v>2096</v>
      </c>
      <c r="C211" s="12" t="s">
        <v>2095</v>
      </c>
      <c r="D211" s="12" t="s">
        <v>13</v>
      </c>
      <c r="E211" s="12" t="s">
        <v>14</v>
      </c>
      <c r="F211" s="12">
        <v>799200</v>
      </c>
      <c r="G211" s="12">
        <v>799200</v>
      </c>
      <c r="H211" s="12">
        <v>1</v>
      </c>
      <c r="J211" s="5"/>
      <c r="K211" s="5"/>
      <c r="L211" s="5"/>
      <c r="M211" s="5"/>
      <c r="N211" s="5"/>
      <c r="O211" s="5"/>
    </row>
    <row r="212" spans="1:15" ht="40.5" x14ac:dyDescent="0.25">
      <c r="A212" s="12" t="s">
        <v>939</v>
      </c>
      <c r="B212" s="12" t="s">
        <v>2097</v>
      </c>
      <c r="C212" s="12" t="s">
        <v>2095</v>
      </c>
      <c r="D212" s="12" t="s">
        <v>13</v>
      </c>
      <c r="E212" s="12" t="s">
        <v>14</v>
      </c>
      <c r="F212" s="12">
        <v>799200</v>
      </c>
      <c r="G212" s="12">
        <v>799200</v>
      </c>
      <c r="H212" s="12">
        <v>1</v>
      </c>
      <c r="J212" s="5"/>
      <c r="K212" s="5"/>
      <c r="L212" s="5"/>
      <c r="M212" s="5"/>
      <c r="N212" s="5"/>
      <c r="O212" s="5"/>
    </row>
    <row r="213" spans="1:15" ht="40.5" x14ac:dyDescent="0.25">
      <c r="A213" s="12" t="s">
        <v>939</v>
      </c>
      <c r="B213" s="12" t="s">
        <v>2098</v>
      </c>
      <c r="C213" s="12" t="s">
        <v>2095</v>
      </c>
      <c r="D213" s="12" t="s">
        <v>13</v>
      </c>
      <c r="E213" s="12" t="s">
        <v>14</v>
      </c>
      <c r="F213" s="12">
        <v>799200</v>
      </c>
      <c r="G213" s="12">
        <v>799200</v>
      </c>
      <c r="H213" s="12">
        <v>1</v>
      </c>
      <c r="J213" s="5"/>
      <c r="K213" s="5"/>
      <c r="L213" s="5"/>
      <c r="M213" s="5"/>
      <c r="N213" s="5"/>
      <c r="O213" s="5"/>
    </row>
    <row r="214" spans="1:15" ht="40.5" x14ac:dyDescent="0.25">
      <c r="A214" s="12" t="s">
        <v>939</v>
      </c>
      <c r="B214" s="12" t="s">
        <v>2099</v>
      </c>
      <c r="C214" s="12" t="s">
        <v>2095</v>
      </c>
      <c r="D214" s="12" t="s">
        <v>13</v>
      </c>
      <c r="E214" s="12" t="s">
        <v>14</v>
      </c>
      <c r="F214" s="12">
        <v>799200</v>
      </c>
      <c r="G214" s="12">
        <v>799200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 t="s">
        <v>939</v>
      </c>
      <c r="B215" s="12" t="s">
        <v>2100</v>
      </c>
      <c r="C215" s="12" t="s">
        <v>2095</v>
      </c>
      <c r="D215" s="12" t="s">
        <v>13</v>
      </c>
      <c r="E215" s="12" t="s">
        <v>14</v>
      </c>
      <c r="F215" s="12">
        <v>799200</v>
      </c>
      <c r="G215" s="12">
        <v>799200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 t="s">
        <v>939</v>
      </c>
      <c r="B216" s="12" t="s">
        <v>2101</v>
      </c>
      <c r="C216" s="12" t="s">
        <v>2095</v>
      </c>
      <c r="D216" s="12" t="s">
        <v>13</v>
      </c>
      <c r="E216" s="12" t="s">
        <v>14</v>
      </c>
      <c r="F216" s="12">
        <v>799200</v>
      </c>
      <c r="G216" s="12">
        <v>799200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 t="s">
        <v>939</v>
      </c>
      <c r="B217" s="12" t="s">
        <v>2102</v>
      </c>
      <c r="C217" s="12" t="s">
        <v>2095</v>
      </c>
      <c r="D217" s="12" t="s">
        <v>13</v>
      </c>
      <c r="E217" s="12" t="s">
        <v>14</v>
      </c>
      <c r="F217" s="12">
        <v>799200</v>
      </c>
      <c r="G217" s="12">
        <v>799200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 t="s">
        <v>939</v>
      </c>
      <c r="B218" s="12" t="s">
        <v>2103</v>
      </c>
      <c r="C218" s="12" t="s">
        <v>2095</v>
      </c>
      <c r="D218" s="12" t="s">
        <v>13</v>
      </c>
      <c r="E218" s="12" t="s">
        <v>14</v>
      </c>
      <c r="F218" s="12">
        <v>799200</v>
      </c>
      <c r="G218" s="12">
        <v>799200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939</v>
      </c>
      <c r="B219" s="12" t="s">
        <v>2104</v>
      </c>
      <c r="C219" s="12" t="s">
        <v>2095</v>
      </c>
      <c r="D219" s="12" t="s">
        <v>13</v>
      </c>
      <c r="E219" s="12" t="s">
        <v>14</v>
      </c>
      <c r="F219" s="12">
        <v>799200</v>
      </c>
      <c r="G219" s="12">
        <v>799200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939</v>
      </c>
      <c r="B220" s="12" t="s">
        <v>2105</v>
      </c>
      <c r="C220" s="12" t="s">
        <v>2095</v>
      </c>
      <c r="D220" s="12" t="s">
        <v>13</v>
      </c>
      <c r="E220" s="12" t="s">
        <v>14</v>
      </c>
      <c r="F220" s="12">
        <v>799200</v>
      </c>
      <c r="G220" s="12">
        <v>799200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939</v>
      </c>
      <c r="B221" s="12" t="s">
        <v>2106</v>
      </c>
      <c r="C221" s="12" t="s">
        <v>2095</v>
      </c>
      <c r="D221" s="12" t="s">
        <v>13</v>
      </c>
      <c r="E221" s="12" t="s">
        <v>14</v>
      </c>
      <c r="F221" s="12">
        <v>4230000</v>
      </c>
      <c r="G221" s="12">
        <v>4230000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939</v>
      </c>
      <c r="B222" s="12" t="s">
        <v>2107</v>
      </c>
      <c r="C222" s="12" t="s">
        <v>2095</v>
      </c>
      <c r="D222" s="12" t="s">
        <v>13</v>
      </c>
      <c r="E222" s="12" t="s">
        <v>14</v>
      </c>
      <c r="F222" s="12">
        <v>799200</v>
      </c>
      <c r="G222" s="12">
        <v>799200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939</v>
      </c>
      <c r="B223" s="12" t="s">
        <v>2111</v>
      </c>
      <c r="C223" s="12" t="s">
        <v>2088</v>
      </c>
      <c r="D223" s="12" t="s">
        <v>13</v>
      </c>
      <c r="E223" s="12" t="s">
        <v>14</v>
      </c>
      <c r="F223" s="12">
        <v>7410000</v>
      </c>
      <c r="G223" s="12">
        <v>7410000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939</v>
      </c>
      <c r="B224" s="12" t="s">
        <v>2112</v>
      </c>
      <c r="C224" s="12" t="s">
        <v>2088</v>
      </c>
      <c r="D224" s="12" t="s">
        <v>13</v>
      </c>
      <c r="E224" s="12" t="s">
        <v>14</v>
      </c>
      <c r="F224" s="12">
        <v>1300000</v>
      </c>
      <c r="G224" s="12">
        <v>1300000</v>
      </c>
      <c r="H224" s="12">
        <v>1</v>
      </c>
      <c r="J224" s="5"/>
      <c r="K224" s="5"/>
      <c r="L224" s="5"/>
      <c r="M224" s="5"/>
      <c r="N224" s="5"/>
      <c r="O224" s="5"/>
    </row>
    <row r="225" spans="1:24" ht="40.5" x14ac:dyDescent="0.25">
      <c r="A225" s="12" t="s">
        <v>939</v>
      </c>
      <c r="B225" s="12" t="s">
        <v>2113</v>
      </c>
      <c r="C225" s="12" t="s">
        <v>2088</v>
      </c>
      <c r="D225" s="12" t="s">
        <v>13</v>
      </c>
      <c r="E225" s="12" t="s">
        <v>14</v>
      </c>
      <c r="F225" s="12">
        <v>1780000</v>
      </c>
      <c r="G225" s="12">
        <v>1780000</v>
      </c>
      <c r="H225" s="12">
        <v>1</v>
      </c>
      <c r="J225" s="5"/>
      <c r="K225" s="5"/>
      <c r="L225" s="5"/>
      <c r="M225" s="5"/>
      <c r="N225" s="5"/>
      <c r="O225" s="5"/>
    </row>
    <row r="226" spans="1:24" ht="40.5" x14ac:dyDescent="0.25">
      <c r="A226" s="12" t="s">
        <v>939</v>
      </c>
      <c r="B226" s="12" t="s">
        <v>2114</v>
      </c>
      <c r="C226" s="12" t="s">
        <v>2088</v>
      </c>
      <c r="D226" s="12" t="s">
        <v>13</v>
      </c>
      <c r="E226" s="12" t="s">
        <v>14</v>
      </c>
      <c r="F226" s="12">
        <v>14510000</v>
      </c>
      <c r="G226" s="12">
        <v>14510000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4222</v>
      </c>
      <c r="B227" s="12" t="s">
        <v>2119</v>
      </c>
      <c r="C227" s="12" t="s">
        <v>2003</v>
      </c>
      <c r="D227" s="12" t="s">
        <v>13</v>
      </c>
      <c r="E227" s="12" t="s">
        <v>14</v>
      </c>
      <c r="F227" s="12">
        <v>573000</v>
      </c>
      <c r="G227" s="12">
        <v>573000</v>
      </c>
      <c r="H227" s="12">
        <v>1</v>
      </c>
      <c r="J227" s="5"/>
      <c r="K227" s="5"/>
      <c r="L227" s="5"/>
      <c r="M227" s="5"/>
      <c r="N227" s="5"/>
      <c r="O227" s="5"/>
    </row>
    <row r="228" spans="1:24" ht="40.5" x14ac:dyDescent="0.25">
      <c r="A228" s="12">
        <v>4214</v>
      </c>
      <c r="B228" s="12" t="s">
        <v>2123</v>
      </c>
      <c r="C228" s="12" t="s">
        <v>44</v>
      </c>
      <c r="D228" s="12" t="s">
        <v>9</v>
      </c>
      <c r="E228" s="12" t="s">
        <v>14</v>
      </c>
      <c r="F228" s="12">
        <v>2500000</v>
      </c>
      <c r="G228" s="12">
        <v>2500000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4214</v>
      </c>
      <c r="B229" s="12" t="s">
        <v>2124</v>
      </c>
      <c r="C229" s="12" t="s">
        <v>44</v>
      </c>
      <c r="D229" s="12" t="s">
        <v>9</v>
      </c>
      <c r="E229" s="12" t="s">
        <v>14</v>
      </c>
      <c r="F229" s="12">
        <v>720000</v>
      </c>
      <c r="G229" s="12">
        <v>720000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4214</v>
      </c>
      <c r="B230" s="12" t="s">
        <v>2125</v>
      </c>
      <c r="C230" s="12" t="s">
        <v>44</v>
      </c>
      <c r="D230" s="12" t="s">
        <v>9</v>
      </c>
      <c r="E230" s="12" t="s">
        <v>14</v>
      </c>
      <c r="F230" s="12">
        <v>4600000</v>
      </c>
      <c r="G230" s="12">
        <v>4600000</v>
      </c>
      <c r="H230" s="12">
        <v>1</v>
      </c>
      <c r="J230" s="5"/>
      <c r="K230" s="5"/>
      <c r="L230" s="5"/>
      <c r="M230" s="5"/>
      <c r="N230" s="5"/>
      <c r="O230" s="5"/>
    </row>
    <row r="231" spans="1:24" ht="40.5" x14ac:dyDescent="0.25">
      <c r="A231" s="12">
        <v>4214</v>
      </c>
      <c r="B231" s="12" t="s">
        <v>2126</v>
      </c>
      <c r="C231" s="12" t="s">
        <v>44</v>
      </c>
      <c r="D231" s="12" t="s">
        <v>9</v>
      </c>
      <c r="E231" s="12" t="s">
        <v>14</v>
      </c>
      <c r="F231" s="12">
        <v>720000</v>
      </c>
      <c r="G231" s="12">
        <v>720000</v>
      </c>
      <c r="H231" s="12">
        <v>1</v>
      </c>
      <c r="J231" s="5"/>
      <c r="K231" s="5"/>
      <c r="L231" s="5"/>
      <c r="M231" s="5"/>
      <c r="N231" s="5"/>
      <c r="O231" s="5"/>
    </row>
    <row r="232" spans="1:24" ht="40.5" x14ac:dyDescent="0.25">
      <c r="A232" s="12">
        <v>4214</v>
      </c>
      <c r="B232" s="12" t="s">
        <v>2127</v>
      </c>
      <c r="C232" s="12" t="s">
        <v>44</v>
      </c>
      <c r="D232" s="12" t="s">
        <v>9</v>
      </c>
      <c r="E232" s="12" t="s">
        <v>14</v>
      </c>
      <c r="F232" s="12">
        <v>600000</v>
      </c>
      <c r="G232" s="12">
        <v>600000</v>
      </c>
      <c r="H232" s="12">
        <v>1</v>
      </c>
      <c r="J232" s="5"/>
      <c r="K232" s="5"/>
      <c r="L232" s="5"/>
      <c r="M232" s="5"/>
      <c r="N232" s="5"/>
      <c r="O232" s="5"/>
    </row>
    <row r="233" spans="1:24" x14ac:dyDescent="0.25">
      <c r="A233" s="12">
        <v>4237</v>
      </c>
      <c r="B233" s="12" t="s">
        <v>2196</v>
      </c>
      <c r="C233" s="12" t="s">
        <v>782</v>
      </c>
      <c r="D233" s="12" t="s">
        <v>13</v>
      </c>
      <c r="E233" s="12" t="s">
        <v>14</v>
      </c>
      <c r="F233" s="12">
        <v>1000000</v>
      </c>
      <c r="G233" s="12">
        <v>1000000</v>
      </c>
      <c r="H233" s="12">
        <v>1</v>
      </c>
      <c r="J233" s="5"/>
      <c r="K233" s="5"/>
      <c r="L233" s="5"/>
      <c r="M233" s="5"/>
      <c r="N233" s="5"/>
      <c r="O233" s="5"/>
    </row>
    <row r="234" spans="1:24" x14ac:dyDescent="0.25">
      <c r="A234" s="12"/>
      <c r="B234" s="12"/>
      <c r="C234" s="12"/>
      <c r="D234" s="12"/>
      <c r="E234" s="12"/>
      <c r="F234" s="12"/>
      <c r="G234" s="12"/>
      <c r="H234" s="12"/>
      <c r="J234" s="5"/>
      <c r="K234" s="5"/>
      <c r="L234" s="5"/>
      <c r="M234" s="5"/>
      <c r="N234" s="5"/>
      <c r="O234" s="5"/>
    </row>
    <row r="235" spans="1:24" ht="15" customHeight="1" x14ac:dyDescent="0.25">
      <c r="A235" s="424" t="s">
        <v>53</v>
      </c>
      <c r="B235" s="425"/>
      <c r="C235" s="425"/>
      <c r="D235" s="425"/>
      <c r="E235" s="425"/>
      <c r="F235" s="425"/>
      <c r="G235" s="425"/>
      <c r="H235" s="425"/>
      <c r="I235" s="23"/>
    </row>
    <row r="236" spans="1:24" x14ac:dyDescent="0.25">
      <c r="A236" s="419" t="s">
        <v>16</v>
      </c>
      <c r="B236" s="420"/>
      <c r="C236" s="420"/>
      <c r="D236" s="420"/>
      <c r="E236" s="420"/>
      <c r="F236" s="420"/>
      <c r="G236" s="420"/>
      <c r="H236" s="426"/>
      <c r="I236" s="23"/>
    </row>
    <row r="237" spans="1:24" s="2" customFormat="1" ht="13.5" x14ac:dyDescent="0.25">
      <c r="A237" s="424" t="s">
        <v>2587</v>
      </c>
      <c r="B237" s="425"/>
      <c r="C237" s="425"/>
      <c r="D237" s="425"/>
      <c r="E237" s="425"/>
      <c r="F237" s="425"/>
      <c r="G237" s="425"/>
      <c r="H237" s="425"/>
      <c r="I237" s="24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" customFormat="1" ht="13.5" customHeight="1" x14ac:dyDescent="0.25">
      <c r="A238" s="421" t="s">
        <v>12</v>
      </c>
      <c r="B238" s="422"/>
      <c r="C238" s="422"/>
      <c r="D238" s="422"/>
      <c r="E238" s="422"/>
      <c r="F238" s="422"/>
      <c r="G238" s="422"/>
      <c r="H238" s="423"/>
      <c r="I238" s="24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" customFormat="1" ht="27" x14ac:dyDescent="0.25">
      <c r="A239" s="12" t="s">
        <v>24</v>
      </c>
      <c r="B239" s="12" t="s">
        <v>2588</v>
      </c>
      <c r="C239" s="12" t="s">
        <v>2589</v>
      </c>
      <c r="D239" s="12" t="s">
        <v>13</v>
      </c>
      <c r="E239" s="12" t="s">
        <v>14</v>
      </c>
      <c r="F239" s="12">
        <v>360000000</v>
      </c>
      <c r="G239" s="12">
        <v>360000000</v>
      </c>
      <c r="H239" s="12">
        <v>1</v>
      </c>
      <c r="I239" s="24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" customFormat="1" ht="13.5" x14ac:dyDescent="0.25">
      <c r="A240" s="424" t="s">
        <v>327</v>
      </c>
      <c r="B240" s="425"/>
      <c r="C240" s="425"/>
      <c r="D240" s="425"/>
      <c r="E240" s="425"/>
      <c r="F240" s="425"/>
      <c r="G240" s="425"/>
      <c r="H240" s="425"/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13.5" customHeight="1" x14ac:dyDescent="0.25">
      <c r="A241" s="421" t="s">
        <v>22</v>
      </c>
      <c r="B241" s="422"/>
      <c r="C241" s="422"/>
      <c r="D241" s="422"/>
      <c r="E241" s="422"/>
      <c r="F241" s="422"/>
      <c r="G241" s="422"/>
      <c r="H241" s="423"/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45" customHeight="1" x14ac:dyDescent="0.25">
      <c r="A242" s="424" t="s">
        <v>131</v>
      </c>
      <c r="B242" s="425"/>
      <c r="C242" s="425"/>
      <c r="D242" s="425"/>
      <c r="E242" s="425"/>
      <c r="F242" s="425"/>
      <c r="G242" s="425"/>
      <c r="H242" s="425"/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5" customHeight="1" x14ac:dyDescent="0.25">
      <c r="A243" s="419" t="s">
        <v>12</v>
      </c>
      <c r="B243" s="420"/>
      <c r="C243" s="420"/>
      <c r="D243" s="420"/>
      <c r="E243" s="420"/>
      <c r="F243" s="420"/>
      <c r="G243" s="420"/>
      <c r="H243" s="420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13.5" x14ac:dyDescent="0.25">
      <c r="A244" s="4"/>
      <c r="B244" s="4"/>
      <c r="C244" s="4"/>
      <c r="D244" s="4"/>
      <c r="E244" s="4"/>
      <c r="F244" s="4"/>
      <c r="G244" s="4"/>
      <c r="H244" s="4"/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13.5" x14ac:dyDescent="0.25">
      <c r="A245" s="424" t="s">
        <v>318</v>
      </c>
      <c r="B245" s="425"/>
      <c r="C245" s="425"/>
      <c r="D245" s="425"/>
      <c r="E245" s="425"/>
      <c r="F245" s="425"/>
      <c r="G245" s="425"/>
      <c r="H245" s="425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3.5" x14ac:dyDescent="0.25">
      <c r="A246" s="419" t="s">
        <v>12</v>
      </c>
      <c r="B246" s="420"/>
      <c r="C246" s="420"/>
      <c r="D246" s="420"/>
      <c r="E246" s="420"/>
      <c r="F246" s="420"/>
      <c r="G246" s="420"/>
      <c r="H246" s="426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3.5" x14ac:dyDescent="0.25">
      <c r="A247" s="125"/>
      <c r="B247" s="125"/>
      <c r="C247" s="125"/>
      <c r="D247" s="125"/>
      <c r="E247" s="125"/>
      <c r="F247" s="125"/>
      <c r="G247" s="125"/>
      <c r="H247" s="125"/>
      <c r="I247" s="24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5.75" customHeight="1" x14ac:dyDescent="0.25">
      <c r="A248" s="424" t="s">
        <v>295</v>
      </c>
      <c r="B248" s="425"/>
      <c r="C248" s="425"/>
      <c r="D248" s="425"/>
      <c r="E248" s="425"/>
      <c r="F248" s="425"/>
      <c r="G248" s="425"/>
      <c r="H248" s="425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419" t="s">
        <v>8</v>
      </c>
      <c r="B249" s="420"/>
      <c r="C249" s="420"/>
      <c r="D249" s="420"/>
      <c r="E249" s="420"/>
      <c r="F249" s="420"/>
      <c r="G249" s="420"/>
      <c r="H249" s="426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101"/>
      <c r="B250" s="101"/>
      <c r="C250" s="101"/>
      <c r="D250" s="101"/>
      <c r="E250" s="101"/>
      <c r="F250" s="101"/>
      <c r="G250" s="101"/>
      <c r="H250" s="101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13.5" x14ac:dyDescent="0.25">
      <c r="A251" s="424" t="s">
        <v>268</v>
      </c>
      <c r="B251" s="425"/>
      <c r="C251" s="425"/>
      <c r="D251" s="425"/>
      <c r="E251" s="425"/>
      <c r="F251" s="425"/>
      <c r="G251" s="425"/>
      <c r="H251" s="425"/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19" t="s">
        <v>8</v>
      </c>
      <c r="B252" s="420"/>
      <c r="C252" s="420"/>
      <c r="D252" s="420"/>
      <c r="E252" s="420"/>
      <c r="F252" s="420"/>
      <c r="G252" s="420"/>
      <c r="H252" s="426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x14ac:dyDescent="0.25">
      <c r="A253" s="70"/>
      <c r="B253" s="70"/>
      <c r="C253" s="70"/>
      <c r="D253" s="70"/>
      <c r="E253" s="70"/>
      <c r="F253" s="70"/>
      <c r="G253" s="70"/>
      <c r="H253" s="70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424" t="s">
        <v>269</v>
      </c>
      <c r="B254" s="425"/>
      <c r="C254" s="425"/>
      <c r="D254" s="425"/>
      <c r="E254" s="425"/>
      <c r="F254" s="425"/>
      <c r="G254" s="425"/>
      <c r="H254" s="425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3.5" x14ac:dyDescent="0.25">
      <c r="A255" s="419" t="s">
        <v>12</v>
      </c>
      <c r="B255" s="420"/>
      <c r="C255" s="420"/>
      <c r="D255" s="420"/>
      <c r="E255" s="420"/>
      <c r="F255" s="420"/>
      <c r="G255" s="420"/>
      <c r="H255" s="426"/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134"/>
      <c r="B256" s="134"/>
      <c r="C256" s="134"/>
      <c r="D256" s="134"/>
      <c r="E256" s="134"/>
      <c r="F256" s="134"/>
      <c r="G256" s="134"/>
      <c r="H256" s="134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134"/>
      <c r="B257" s="134"/>
      <c r="C257" s="134"/>
      <c r="D257" s="134"/>
      <c r="E257" s="134"/>
      <c r="F257" s="134"/>
      <c r="G257" s="134"/>
      <c r="H257" s="134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3.5" x14ac:dyDescent="0.25">
      <c r="A258" s="424" t="s">
        <v>2730</v>
      </c>
      <c r="B258" s="425"/>
      <c r="C258" s="425"/>
      <c r="D258" s="425"/>
      <c r="E258" s="425"/>
      <c r="F258" s="425"/>
      <c r="G258" s="425"/>
      <c r="H258" s="425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3.5" x14ac:dyDescent="0.25">
      <c r="A259" s="419" t="s">
        <v>12</v>
      </c>
      <c r="B259" s="420"/>
      <c r="C259" s="420"/>
      <c r="D259" s="420"/>
      <c r="E259" s="420"/>
      <c r="F259" s="420"/>
      <c r="G259" s="420"/>
      <c r="H259" s="426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27" x14ac:dyDescent="0.25">
      <c r="A260" s="347">
        <v>4213</v>
      </c>
      <c r="B260" s="347" t="s">
        <v>2731</v>
      </c>
      <c r="C260" s="347" t="s">
        <v>1292</v>
      </c>
      <c r="D260" s="347" t="s">
        <v>15</v>
      </c>
      <c r="E260" s="347" t="s">
        <v>1728</v>
      </c>
      <c r="F260" s="347">
        <v>1560</v>
      </c>
      <c r="G260" s="347">
        <f>+F260*H260</f>
        <v>22464000</v>
      </c>
      <c r="H260" s="347">
        <v>14400</v>
      </c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27" x14ac:dyDescent="0.25">
      <c r="A261" s="347">
        <v>4213</v>
      </c>
      <c r="B261" s="347" t="s">
        <v>2732</v>
      </c>
      <c r="C261" s="347" t="s">
        <v>1292</v>
      </c>
      <c r="D261" s="347" t="s">
        <v>15</v>
      </c>
      <c r="E261" s="347" t="s">
        <v>1728</v>
      </c>
      <c r="F261" s="347">
        <v>9575</v>
      </c>
      <c r="G261" s="347">
        <f t="shared" ref="G261:G262" si="7">+F261*H261</f>
        <v>38683000</v>
      </c>
      <c r="H261" s="347">
        <v>4040</v>
      </c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27" x14ac:dyDescent="0.25">
      <c r="A262" s="347">
        <v>4213</v>
      </c>
      <c r="B262" s="347" t="s">
        <v>2733</v>
      </c>
      <c r="C262" s="347" t="s">
        <v>1292</v>
      </c>
      <c r="D262" s="347" t="s">
        <v>15</v>
      </c>
      <c r="E262" s="347" t="s">
        <v>1728</v>
      </c>
      <c r="F262" s="347">
        <v>9089</v>
      </c>
      <c r="G262" s="347">
        <f t="shared" si="7"/>
        <v>209047000</v>
      </c>
      <c r="H262" s="347">
        <v>23000</v>
      </c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424" t="s">
        <v>2734</v>
      </c>
      <c r="B263" s="425"/>
      <c r="C263" s="425"/>
      <c r="D263" s="425"/>
      <c r="E263" s="425"/>
      <c r="F263" s="425"/>
      <c r="G263" s="425"/>
      <c r="H263" s="425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3.5" x14ac:dyDescent="0.25">
      <c r="A264" s="419" t="s">
        <v>12</v>
      </c>
      <c r="B264" s="420"/>
      <c r="C264" s="420"/>
      <c r="D264" s="420"/>
      <c r="E264" s="420"/>
      <c r="F264" s="420"/>
      <c r="G264" s="420"/>
      <c r="H264" s="426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27" x14ac:dyDescent="0.25">
      <c r="A265" s="374">
        <v>5113</v>
      </c>
      <c r="B265" s="374" t="s">
        <v>3215</v>
      </c>
      <c r="C265" s="374" t="s">
        <v>505</v>
      </c>
      <c r="D265" s="374" t="s">
        <v>15</v>
      </c>
      <c r="E265" s="374" t="s">
        <v>14</v>
      </c>
      <c r="F265" s="374">
        <v>510000</v>
      </c>
      <c r="G265" s="374">
        <v>510000</v>
      </c>
      <c r="H265" s="374">
        <v>1</v>
      </c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27" x14ac:dyDescent="0.25">
      <c r="A266" s="374" t="s">
        <v>2110</v>
      </c>
      <c r="B266" s="374" t="s">
        <v>2283</v>
      </c>
      <c r="C266" s="374" t="s">
        <v>1144</v>
      </c>
      <c r="D266" s="374" t="s">
        <v>13</v>
      </c>
      <c r="E266" s="374" t="s">
        <v>14</v>
      </c>
      <c r="F266" s="374">
        <v>0</v>
      </c>
      <c r="G266" s="374">
        <v>0</v>
      </c>
      <c r="H266" s="374">
        <v>1</v>
      </c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27" x14ac:dyDescent="0.25">
      <c r="A267" s="374" t="s">
        <v>2110</v>
      </c>
      <c r="B267" s="374" t="s">
        <v>2284</v>
      </c>
      <c r="C267" s="374" t="s">
        <v>1144</v>
      </c>
      <c r="D267" s="374" t="s">
        <v>13</v>
      </c>
      <c r="E267" s="374" t="s">
        <v>14</v>
      </c>
      <c r="F267" s="374">
        <v>1723000</v>
      </c>
      <c r="G267" s="374">
        <v>1723000</v>
      </c>
      <c r="H267" s="374">
        <v>1</v>
      </c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3.5" x14ac:dyDescent="0.25">
      <c r="A268" s="419" t="s">
        <v>16</v>
      </c>
      <c r="B268" s="420"/>
      <c r="C268" s="420"/>
      <c r="D268" s="420"/>
      <c r="E268" s="420"/>
      <c r="F268" s="420"/>
      <c r="G268" s="420"/>
      <c r="H268" s="426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27" x14ac:dyDescent="0.25">
      <c r="A269" s="373">
        <v>5113</v>
      </c>
      <c r="B269" s="373" t="s">
        <v>3213</v>
      </c>
      <c r="C269" s="373" t="s">
        <v>3214</v>
      </c>
      <c r="D269" s="373" t="s">
        <v>15</v>
      </c>
      <c r="E269" s="373" t="s">
        <v>14</v>
      </c>
      <c r="F269" s="373">
        <v>297767000</v>
      </c>
      <c r="G269" s="373">
        <v>297767000</v>
      </c>
      <c r="H269" s="373">
        <v>1</v>
      </c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3.5" x14ac:dyDescent="0.25">
      <c r="A270" s="424" t="s">
        <v>1293</v>
      </c>
      <c r="B270" s="425"/>
      <c r="C270" s="425"/>
      <c r="D270" s="425"/>
      <c r="E270" s="425"/>
      <c r="F270" s="425"/>
      <c r="G270" s="425"/>
      <c r="H270" s="425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19" t="s">
        <v>8</v>
      </c>
      <c r="B271" s="420"/>
      <c r="C271" s="420"/>
      <c r="D271" s="420"/>
      <c r="E271" s="420"/>
      <c r="F271" s="420"/>
      <c r="G271" s="420"/>
      <c r="H271" s="426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27" x14ac:dyDescent="0.25">
      <c r="A272" s="52">
        <v>4213</v>
      </c>
      <c r="B272" s="230" t="s">
        <v>1291</v>
      </c>
      <c r="C272" s="230" t="s">
        <v>1292</v>
      </c>
      <c r="D272" s="230" t="s">
        <v>9</v>
      </c>
      <c r="E272" s="230" t="s">
        <v>14</v>
      </c>
      <c r="F272" s="230">
        <v>0</v>
      </c>
      <c r="G272" s="230">
        <v>0</v>
      </c>
      <c r="H272" s="230">
        <v>1</v>
      </c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424" t="s">
        <v>4061</v>
      </c>
      <c r="B273" s="425"/>
      <c r="C273" s="425"/>
      <c r="D273" s="425"/>
      <c r="E273" s="425"/>
      <c r="F273" s="425"/>
      <c r="G273" s="425"/>
      <c r="H273" s="425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27" x14ac:dyDescent="0.25">
      <c r="A274" s="413">
        <v>5113</v>
      </c>
      <c r="B274" s="413" t="s">
        <v>4062</v>
      </c>
      <c r="C274" s="413" t="s">
        <v>505</v>
      </c>
      <c r="D274" s="413" t="s">
        <v>15</v>
      </c>
      <c r="E274" s="413" t="s">
        <v>14</v>
      </c>
      <c r="F274" s="413">
        <v>1040000</v>
      </c>
      <c r="G274" s="413">
        <v>1040000</v>
      </c>
      <c r="H274" s="413">
        <v>1</v>
      </c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customHeight="1" x14ac:dyDescent="0.25">
      <c r="A275" s="424" t="s">
        <v>54</v>
      </c>
      <c r="B275" s="425"/>
      <c r="C275" s="425"/>
      <c r="D275" s="425"/>
      <c r="E275" s="425"/>
      <c r="F275" s="425"/>
      <c r="G275" s="425"/>
      <c r="H275" s="425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5" customHeight="1" x14ac:dyDescent="0.25">
      <c r="A276" s="455" t="s">
        <v>8</v>
      </c>
      <c r="B276" s="456"/>
      <c r="C276" s="456"/>
      <c r="D276" s="456"/>
      <c r="E276" s="456"/>
      <c r="F276" s="456"/>
      <c r="G276" s="456"/>
      <c r="H276" s="457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15" customHeight="1" x14ac:dyDescent="0.25">
      <c r="A277" s="177"/>
      <c r="B277" s="177"/>
      <c r="C277" s="177"/>
      <c r="D277" s="177"/>
      <c r="E277" s="177"/>
      <c r="F277" s="177"/>
      <c r="G277" s="177"/>
      <c r="H277" s="12"/>
      <c r="I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3.5" x14ac:dyDescent="0.25">
      <c r="A278" s="419" t="s">
        <v>16</v>
      </c>
      <c r="B278" s="420"/>
      <c r="C278" s="420"/>
      <c r="D278" s="420"/>
      <c r="E278" s="420"/>
      <c r="F278" s="420"/>
      <c r="G278" s="420"/>
      <c r="H278" s="426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"/>
      <c r="B279" s="4"/>
      <c r="C279" s="4"/>
      <c r="D279" s="4"/>
      <c r="E279" s="4"/>
      <c r="F279" s="4"/>
      <c r="G279" s="4"/>
      <c r="H279" s="4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19" t="s">
        <v>12</v>
      </c>
      <c r="B280" s="420"/>
      <c r="C280" s="420"/>
      <c r="D280" s="420"/>
      <c r="E280" s="420"/>
      <c r="F280" s="420"/>
      <c r="G280" s="420"/>
      <c r="H280" s="426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40.5" x14ac:dyDescent="0.25">
      <c r="A281" s="286" t="s">
        <v>751</v>
      </c>
      <c r="B281" s="286" t="s">
        <v>2044</v>
      </c>
      <c r="C281" s="286" t="s">
        <v>525</v>
      </c>
      <c r="D281" s="286" t="s">
        <v>432</v>
      </c>
      <c r="E281" s="286" t="s">
        <v>14</v>
      </c>
      <c r="F281" s="286">
        <v>3000000</v>
      </c>
      <c r="G281" s="286">
        <v>3000000</v>
      </c>
      <c r="H281" s="286">
        <v>1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40.5" x14ac:dyDescent="0.25">
      <c r="A282" s="289" t="s">
        <v>751</v>
      </c>
      <c r="B282" s="289" t="s">
        <v>2046</v>
      </c>
      <c r="C282" s="289" t="s">
        <v>525</v>
      </c>
      <c r="D282" s="289" t="s">
        <v>432</v>
      </c>
      <c r="E282" s="289" t="s">
        <v>14</v>
      </c>
      <c r="F282" s="289">
        <v>3000000</v>
      </c>
      <c r="G282" s="289">
        <v>3000000</v>
      </c>
      <c r="H282" s="289">
        <v>1</v>
      </c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424" t="s">
        <v>2273</v>
      </c>
      <c r="B283" s="425"/>
      <c r="C283" s="425"/>
      <c r="D283" s="425"/>
      <c r="E283" s="425"/>
      <c r="F283" s="425"/>
      <c r="G283" s="425"/>
      <c r="H283" s="425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37" t="s">
        <v>8</v>
      </c>
      <c r="B284" s="437"/>
      <c r="C284" s="437"/>
      <c r="D284" s="437"/>
      <c r="E284" s="437"/>
      <c r="F284" s="437"/>
      <c r="G284" s="437"/>
      <c r="H284" s="437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27" x14ac:dyDescent="0.25">
      <c r="A285" s="4">
        <v>5129</v>
      </c>
      <c r="B285" s="4" t="s">
        <v>2274</v>
      </c>
      <c r="C285" s="4" t="s">
        <v>47</v>
      </c>
      <c r="D285" s="320" t="s">
        <v>432</v>
      </c>
      <c r="E285" s="4" t="s">
        <v>14</v>
      </c>
      <c r="F285" s="4">
        <v>0</v>
      </c>
      <c r="G285" s="4">
        <v>0</v>
      </c>
      <c r="H285" s="4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24" t="s">
        <v>301</v>
      </c>
      <c r="B286" s="425"/>
      <c r="C286" s="425"/>
      <c r="D286" s="425"/>
      <c r="E286" s="425"/>
      <c r="F286" s="425"/>
      <c r="G286" s="425"/>
      <c r="H286" s="425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19" t="s">
        <v>12</v>
      </c>
      <c r="B287" s="420"/>
      <c r="C287" s="420"/>
      <c r="D287" s="420"/>
      <c r="E287" s="420"/>
      <c r="F287" s="420"/>
      <c r="G287" s="420"/>
      <c r="H287" s="426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2.75" x14ac:dyDescent="0.25">
      <c r="A288" s="46"/>
      <c r="B288" s="46"/>
      <c r="C288" s="46"/>
      <c r="D288" s="46"/>
      <c r="E288" s="46"/>
      <c r="F288" s="46"/>
      <c r="G288" s="46"/>
      <c r="H288" s="46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2.75" x14ac:dyDescent="0.25">
      <c r="A289" s="46"/>
      <c r="B289" s="46"/>
      <c r="C289" s="46"/>
      <c r="D289" s="46"/>
      <c r="E289" s="46"/>
      <c r="F289" s="46"/>
      <c r="G289" s="46"/>
      <c r="H289" s="46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24" t="s">
        <v>259</v>
      </c>
      <c r="B290" s="425"/>
      <c r="C290" s="425"/>
      <c r="D290" s="425"/>
      <c r="E290" s="425"/>
      <c r="F290" s="425"/>
      <c r="G290" s="425"/>
      <c r="H290" s="425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customHeight="1" x14ac:dyDescent="0.25">
      <c r="A291" s="419" t="s">
        <v>12</v>
      </c>
      <c r="B291" s="420"/>
      <c r="C291" s="420"/>
      <c r="D291" s="420"/>
      <c r="E291" s="420"/>
      <c r="F291" s="420"/>
      <c r="G291" s="420"/>
      <c r="H291" s="426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12"/>
      <c r="B292" s="12"/>
      <c r="C292" s="12"/>
      <c r="D292" s="12"/>
      <c r="E292" s="12"/>
      <c r="F292" s="12"/>
      <c r="G292" s="12"/>
      <c r="H292" s="12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12"/>
      <c r="B293" s="12"/>
      <c r="C293" s="12"/>
      <c r="D293" s="12"/>
      <c r="E293" s="12"/>
      <c r="F293" s="12"/>
      <c r="G293" s="12"/>
      <c r="H293" s="12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customHeight="1" x14ac:dyDescent="0.25">
      <c r="A294" s="424" t="s">
        <v>229</v>
      </c>
      <c r="B294" s="425"/>
      <c r="C294" s="425"/>
      <c r="D294" s="425"/>
      <c r="E294" s="425"/>
      <c r="F294" s="425"/>
      <c r="G294" s="425"/>
      <c r="H294" s="425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5" customHeight="1" x14ac:dyDescent="0.25">
      <c r="A295" s="419" t="s">
        <v>16</v>
      </c>
      <c r="B295" s="420"/>
      <c r="C295" s="420"/>
      <c r="D295" s="420"/>
      <c r="E295" s="420"/>
      <c r="F295" s="420"/>
      <c r="G295" s="420"/>
      <c r="H295" s="426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24" t="s">
        <v>2205</v>
      </c>
      <c r="B296" s="425"/>
      <c r="C296" s="425"/>
      <c r="D296" s="425"/>
      <c r="E296" s="425"/>
      <c r="F296" s="425"/>
      <c r="G296" s="425"/>
      <c r="H296" s="425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19" t="s">
        <v>16</v>
      </c>
      <c r="B297" s="420"/>
      <c r="C297" s="420"/>
      <c r="D297" s="420"/>
      <c r="E297" s="420"/>
      <c r="F297" s="420"/>
      <c r="G297" s="420"/>
      <c r="H297" s="426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27" x14ac:dyDescent="0.25">
      <c r="A298" s="309">
        <v>4861</v>
      </c>
      <c r="B298" s="309" t="s">
        <v>2022</v>
      </c>
      <c r="C298" s="309" t="s">
        <v>518</v>
      </c>
      <c r="D298" s="309" t="s">
        <v>13</v>
      </c>
      <c r="E298" s="309" t="s">
        <v>14</v>
      </c>
      <c r="F298" s="309">
        <v>20000000</v>
      </c>
      <c r="G298" s="309">
        <v>20000000</v>
      </c>
      <c r="H298" s="309">
        <v>1</v>
      </c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19" t="s">
        <v>12</v>
      </c>
      <c r="B299" s="420"/>
      <c r="C299" s="420"/>
      <c r="D299" s="420"/>
      <c r="E299" s="420"/>
      <c r="F299" s="420"/>
      <c r="G299" s="420"/>
      <c r="H299" s="426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2.75" x14ac:dyDescent="0.25">
      <c r="A300" s="96"/>
      <c r="B300" s="96"/>
      <c r="C300" s="96"/>
      <c r="D300" s="96"/>
      <c r="E300" s="96"/>
      <c r="F300" s="96"/>
      <c r="G300" s="96"/>
      <c r="H300" s="96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12.75" x14ac:dyDescent="0.25">
      <c r="A301" s="96"/>
      <c r="B301" s="96"/>
      <c r="C301" s="96"/>
      <c r="D301" s="96"/>
      <c r="E301" s="96"/>
      <c r="F301" s="96"/>
      <c r="G301" s="96"/>
      <c r="H301" s="96"/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12.75" x14ac:dyDescent="0.25">
      <c r="A302" s="96"/>
      <c r="B302" s="315"/>
      <c r="C302" s="315"/>
      <c r="D302" s="315"/>
      <c r="E302" s="315"/>
      <c r="F302" s="315"/>
      <c r="G302" s="315"/>
      <c r="H302" s="315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24" t="s">
        <v>287</v>
      </c>
      <c r="B303" s="425"/>
      <c r="C303" s="425"/>
      <c r="D303" s="425"/>
      <c r="E303" s="425"/>
      <c r="F303" s="425"/>
      <c r="G303" s="425"/>
      <c r="H303" s="425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13.5" x14ac:dyDescent="0.25">
      <c r="A304" s="419" t="s">
        <v>16</v>
      </c>
      <c r="B304" s="420"/>
      <c r="C304" s="420"/>
      <c r="D304" s="420"/>
      <c r="E304" s="420"/>
      <c r="F304" s="420"/>
      <c r="G304" s="420"/>
      <c r="H304" s="426"/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2.75" x14ac:dyDescent="0.25">
      <c r="A305" s="96"/>
      <c r="B305" s="96"/>
      <c r="C305" s="96"/>
      <c r="D305" s="96"/>
      <c r="E305" s="96"/>
      <c r="F305" s="96"/>
      <c r="G305" s="96"/>
      <c r="H305" s="96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19" t="s">
        <v>12</v>
      </c>
      <c r="B306" s="420"/>
      <c r="C306" s="420"/>
      <c r="D306" s="420"/>
      <c r="E306" s="420"/>
      <c r="F306" s="420"/>
      <c r="G306" s="420"/>
      <c r="H306" s="426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2.75" x14ac:dyDescent="0.25">
      <c r="A307" s="96"/>
      <c r="B307" s="96"/>
      <c r="C307" s="96"/>
      <c r="D307" s="96"/>
      <c r="E307" s="96"/>
      <c r="F307" s="96"/>
      <c r="G307" s="96"/>
      <c r="H307" s="96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2.75" x14ac:dyDescent="0.25">
      <c r="A308" s="96"/>
      <c r="B308" s="96"/>
      <c r="C308" s="96"/>
      <c r="D308" s="96"/>
      <c r="E308" s="96"/>
      <c r="F308" s="96"/>
      <c r="G308" s="96"/>
      <c r="H308" s="96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424" t="s">
        <v>233</v>
      </c>
      <c r="B309" s="425"/>
      <c r="C309" s="425"/>
      <c r="D309" s="425"/>
      <c r="E309" s="425"/>
      <c r="F309" s="425"/>
      <c r="G309" s="425"/>
      <c r="H309" s="425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19" t="s">
        <v>12</v>
      </c>
      <c r="B310" s="420"/>
      <c r="C310" s="420"/>
      <c r="D310" s="420"/>
      <c r="E310" s="420"/>
      <c r="F310" s="420"/>
      <c r="G310" s="420"/>
      <c r="H310" s="426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"/>
      <c r="B311" s="4"/>
      <c r="C311" s="4"/>
      <c r="D311" s="4"/>
      <c r="E311" s="4"/>
      <c r="F311" s="4"/>
      <c r="G311" s="4"/>
      <c r="H311" s="4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419"/>
      <c r="B312" s="420"/>
      <c r="C312" s="420"/>
      <c r="D312" s="420"/>
      <c r="E312" s="420"/>
      <c r="F312" s="420"/>
      <c r="G312" s="420"/>
      <c r="H312" s="426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x14ac:dyDescent="0.25">
      <c r="A313" s="111"/>
      <c r="B313" s="111"/>
      <c r="C313" s="111"/>
      <c r="D313" s="111"/>
      <c r="E313" s="111"/>
      <c r="F313" s="111"/>
      <c r="G313" s="111"/>
      <c r="H313" s="111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3.5" x14ac:dyDescent="0.25">
      <c r="A314" s="424" t="s">
        <v>236</v>
      </c>
      <c r="B314" s="425"/>
      <c r="C314" s="425"/>
      <c r="D314" s="425"/>
      <c r="E314" s="425"/>
      <c r="F314" s="425"/>
      <c r="G314" s="425"/>
      <c r="H314" s="425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34" t="s">
        <v>8</v>
      </c>
      <c r="B315" s="435"/>
      <c r="C315" s="435"/>
      <c r="D315" s="435"/>
      <c r="E315" s="435"/>
      <c r="F315" s="435"/>
      <c r="G315" s="435"/>
      <c r="H315" s="436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"/>
      <c r="B316" s="4"/>
      <c r="C316" s="4"/>
      <c r="D316" s="4"/>
      <c r="E316" s="4"/>
      <c r="F316" s="4"/>
      <c r="G316" s="4"/>
      <c r="H316" s="4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5.75" customHeight="1" x14ac:dyDescent="0.25">
      <c r="A317" s="424" t="s">
        <v>1895</v>
      </c>
      <c r="B317" s="425"/>
      <c r="C317" s="425"/>
      <c r="D317" s="425"/>
      <c r="E317" s="425"/>
      <c r="F317" s="425"/>
      <c r="G317" s="425"/>
      <c r="H317" s="425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5.75" customHeight="1" x14ac:dyDescent="0.25">
      <c r="A318" s="419" t="s">
        <v>12</v>
      </c>
      <c r="B318" s="420"/>
      <c r="C318" s="420"/>
      <c r="D318" s="420"/>
      <c r="E318" s="420"/>
      <c r="F318" s="420"/>
      <c r="G318" s="420"/>
      <c r="H318" s="426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27" x14ac:dyDescent="0.25">
      <c r="A319" s="400">
        <v>5112</v>
      </c>
      <c r="B319" s="400" t="s">
        <v>3696</v>
      </c>
      <c r="C319" s="400" t="s">
        <v>1144</v>
      </c>
      <c r="D319" s="400" t="s">
        <v>13</v>
      </c>
      <c r="E319" s="400" t="s">
        <v>14</v>
      </c>
      <c r="F319" s="400">
        <v>0</v>
      </c>
      <c r="G319" s="400">
        <v>0</v>
      </c>
      <c r="H319" s="400">
        <v>1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27" x14ac:dyDescent="0.25">
      <c r="A320" s="400">
        <v>5112</v>
      </c>
      <c r="B320" s="400" t="s">
        <v>3697</v>
      </c>
      <c r="C320" s="400" t="s">
        <v>1144</v>
      </c>
      <c r="D320" s="400" t="s">
        <v>13</v>
      </c>
      <c r="E320" s="400" t="s">
        <v>14</v>
      </c>
      <c r="F320" s="400">
        <v>203000</v>
      </c>
      <c r="G320" s="400">
        <v>203000</v>
      </c>
      <c r="H320" s="400">
        <v>1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27" x14ac:dyDescent="0.25">
      <c r="A321" s="400">
        <v>5112</v>
      </c>
      <c r="B321" s="400" t="s">
        <v>3698</v>
      </c>
      <c r="C321" s="400" t="s">
        <v>505</v>
      </c>
      <c r="D321" s="400" t="s">
        <v>1263</v>
      </c>
      <c r="E321" s="400" t="s">
        <v>14</v>
      </c>
      <c r="F321" s="400">
        <v>0</v>
      </c>
      <c r="G321" s="400">
        <v>0</v>
      </c>
      <c r="H321" s="400">
        <v>1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27" x14ac:dyDescent="0.25">
      <c r="A322" s="400">
        <v>5112</v>
      </c>
      <c r="B322" s="400" t="s">
        <v>3699</v>
      </c>
      <c r="C322" s="400" t="s">
        <v>505</v>
      </c>
      <c r="D322" s="400" t="s">
        <v>1263</v>
      </c>
      <c r="E322" s="400" t="s">
        <v>14</v>
      </c>
      <c r="F322" s="400">
        <v>339000</v>
      </c>
      <c r="G322" s="400">
        <v>339000</v>
      </c>
      <c r="H322" s="400">
        <v>1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00">
        <v>5121</v>
      </c>
      <c r="B323" s="400" t="s">
        <v>1893</v>
      </c>
      <c r="C323" s="400" t="s">
        <v>1894</v>
      </c>
      <c r="D323" s="400" t="s">
        <v>15</v>
      </c>
      <c r="E323" s="400" t="s">
        <v>10</v>
      </c>
      <c r="F323" s="400">
        <v>0</v>
      </c>
      <c r="G323" s="400">
        <v>0</v>
      </c>
      <c r="H323" s="400">
        <v>15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19" t="s">
        <v>16</v>
      </c>
      <c r="B324" s="420"/>
      <c r="C324" s="420"/>
      <c r="D324" s="420"/>
      <c r="E324" s="420"/>
      <c r="F324" s="420"/>
      <c r="G324" s="420"/>
      <c r="H324" s="426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40.5" x14ac:dyDescent="0.25">
      <c r="A325" s="399">
        <v>5113</v>
      </c>
      <c r="B325" s="399" t="s">
        <v>3712</v>
      </c>
      <c r="C325" s="399" t="s">
        <v>3713</v>
      </c>
      <c r="D325" s="399" t="s">
        <v>15</v>
      </c>
      <c r="E325" s="399" t="s">
        <v>14</v>
      </c>
      <c r="F325" s="399">
        <v>400317009.5</v>
      </c>
      <c r="G325" s="399">
        <v>400317009.5</v>
      </c>
      <c r="H325" s="399">
        <v>1</v>
      </c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27" x14ac:dyDescent="0.25">
      <c r="A326" s="399">
        <v>5112</v>
      </c>
      <c r="B326" s="399" t="s">
        <v>3694</v>
      </c>
      <c r="C326" s="399" t="s">
        <v>3695</v>
      </c>
      <c r="D326" s="399" t="s">
        <v>1263</v>
      </c>
      <c r="E326" s="399" t="s">
        <v>14</v>
      </c>
      <c r="F326" s="399">
        <v>50458000</v>
      </c>
      <c r="G326" s="399">
        <v>50458000</v>
      </c>
      <c r="H326" s="399">
        <v>1</v>
      </c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24" t="s">
        <v>289</v>
      </c>
      <c r="B327" s="425"/>
      <c r="C327" s="425"/>
      <c r="D327" s="425"/>
      <c r="E327" s="425"/>
      <c r="F327" s="425"/>
      <c r="G327" s="425"/>
      <c r="H327" s="425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19" t="s">
        <v>8</v>
      </c>
      <c r="B328" s="420"/>
      <c r="C328" s="420"/>
      <c r="D328" s="420"/>
      <c r="E328" s="420"/>
      <c r="F328" s="420"/>
      <c r="G328" s="420"/>
      <c r="H328" s="426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9"/>
      <c r="B329" s="49"/>
      <c r="C329" s="49"/>
      <c r="D329" s="49"/>
      <c r="E329" s="49"/>
      <c r="F329" s="49"/>
      <c r="G329" s="49"/>
      <c r="H329" s="49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customHeight="1" x14ac:dyDescent="0.25">
      <c r="A330" s="502" t="s">
        <v>12</v>
      </c>
      <c r="B330" s="503"/>
      <c r="C330" s="503"/>
      <c r="D330" s="503"/>
      <c r="E330" s="503"/>
      <c r="F330" s="503"/>
      <c r="G330" s="503"/>
      <c r="H330" s="504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27" x14ac:dyDescent="0.25">
      <c r="A331" s="374">
        <v>4234</v>
      </c>
      <c r="B331" s="374" t="s">
        <v>3247</v>
      </c>
      <c r="C331" s="374" t="s">
        <v>583</v>
      </c>
      <c r="D331" s="374" t="s">
        <v>9</v>
      </c>
      <c r="E331" s="374" t="s">
        <v>14</v>
      </c>
      <c r="F331" s="374">
        <v>845000</v>
      </c>
      <c r="G331" s="374">
        <v>845000</v>
      </c>
      <c r="H331" s="374">
        <v>1</v>
      </c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27" x14ac:dyDescent="0.25">
      <c r="A332" s="374">
        <v>4234</v>
      </c>
      <c r="B332" s="374" t="s">
        <v>3248</v>
      </c>
      <c r="C332" s="374" t="s">
        <v>583</v>
      </c>
      <c r="D332" s="374" t="s">
        <v>9</v>
      </c>
      <c r="E332" s="374" t="s">
        <v>14</v>
      </c>
      <c r="F332" s="374">
        <v>1190000</v>
      </c>
      <c r="G332" s="374">
        <v>1190000</v>
      </c>
      <c r="H332" s="374">
        <v>1</v>
      </c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27" x14ac:dyDescent="0.25">
      <c r="A333" s="374">
        <v>4239</v>
      </c>
      <c r="B333" s="374" t="s">
        <v>1714</v>
      </c>
      <c r="C333" s="374" t="s">
        <v>1646</v>
      </c>
      <c r="D333" s="374" t="s">
        <v>432</v>
      </c>
      <c r="E333" s="374" t="s">
        <v>14</v>
      </c>
      <c r="F333" s="374">
        <v>0</v>
      </c>
      <c r="G333" s="374">
        <v>0</v>
      </c>
      <c r="H333" s="374">
        <v>1</v>
      </c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27" x14ac:dyDescent="0.25">
      <c r="A334" s="256">
        <v>4239</v>
      </c>
      <c r="B334" s="256" t="s">
        <v>1715</v>
      </c>
      <c r="C334" s="256" t="s">
        <v>427</v>
      </c>
      <c r="D334" s="256" t="s">
        <v>432</v>
      </c>
      <c r="E334" s="256" t="s">
        <v>14</v>
      </c>
      <c r="F334" s="256">
        <v>0</v>
      </c>
      <c r="G334" s="256">
        <v>0</v>
      </c>
      <c r="H334" s="256">
        <v>1</v>
      </c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24" t="s">
        <v>1625</v>
      </c>
      <c r="B335" s="425"/>
      <c r="C335" s="425"/>
      <c r="D335" s="425"/>
      <c r="E335" s="425"/>
      <c r="F335" s="425"/>
      <c r="G335" s="425"/>
      <c r="H335" s="425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3.5" x14ac:dyDescent="0.25">
      <c r="A336" s="419" t="s">
        <v>16</v>
      </c>
      <c r="B336" s="420"/>
      <c r="C336" s="420"/>
      <c r="D336" s="420"/>
      <c r="E336" s="420"/>
      <c r="F336" s="420"/>
      <c r="G336" s="420"/>
      <c r="H336" s="426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3.5" x14ac:dyDescent="0.25">
      <c r="A337" s="244">
        <v>5112</v>
      </c>
      <c r="B337" s="244" t="s">
        <v>1420</v>
      </c>
      <c r="C337" s="244" t="s">
        <v>1421</v>
      </c>
      <c r="D337" s="244" t="s">
        <v>15</v>
      </c>
      <c r="E337" s="244" t="s">
        <v>14</v>
      </c>
      <c r="F337" s="244">
        <v>0</v>
      </c>
      <c r="G337" s="244">
        <v>0</v>
      </c>
      <c r="H337" s="244">
        <v>1</v>
      </c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244">
        <v>5112</v>
      </c>
      <c r="B338" s="244" t="s">
        <v>1422</v>
      </c>
      <c r="C338" s="244" t="s">
        <v>1421</v>
      </c>
      <c r="D338" s="244" t="s">
        <v>15</v>
      </c>
      <c r="E338" s="244" t="s">
        <v>14</v>
      </c>
      <c r="F338" s="244">
        <v>0</v>
      </c>
      <c r="G338" s="244">
        <v>0</v>
      </c>
      <c r="H338" s="244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13.5" x14ac:dyDescent="0.25">
      <c r="A339" s="419" t="s">
        <v>12</v>
      </c>
      <c r="B339" s="420"/>
      <c r="C339" s="420"/>
      <c r="D339" s="420"/>
      <c r="E339" s="420"/>
      <c r="F339" s="420"/>
      <c r="G339" s="420"/>
      <c r="H339" s="426"/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252">
        <v>5113</v>
      </c>
      <c r="B340" s="252" t="s">
        <v>1626</v>
      </c>
      <c r="C340" s="252" t="s">
        <v>505</v>
      </c>
      <c r="D340" s="252" t="s">
        <v>15</v>
      </c>
      <c r="E340" s="252" t="s">
        <v>14</v>
      </c>
      <c r="F340" s="252">
        <v>0</v>
      </c>
      <c r="G340" s="252">
        <v>0</v>
      </c>
      <c r="H340" s="252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252">
        <v>5113</v>
      </c>
      <c r="B341" s="252" t="s">
        <v>1627</v>
      </c>
      <c r="C341" s="252" t="s">
        <v>505</v>
      </c>
      <c r="D341" s="252" t="s">
        <v>15</v>
      </c>
      <c r="E341" s="252" t="s">
        <v>14</v>
      </c>
      <c r="F341" s="252">
        <v>0</v>
      </c>
      <c r="G341" s="252">
        <v>0</v>
      </c>
      <c r="H341" s="252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27" x14ac:dyDescent="0.25">
      <c r="A342" s="252">
        <v>5113</v>
      </c>
      <c r="B342" s="252" t="s">
        <v>1628</v>
      </c>
      <c r="C342" s="252" t="s">
        <v>505</v>
      </c>
      <c r="D342" s="252" t="s">
        <v>15</v>
      </c>
      <c r="E342" s="252" t="s">
        <v>14</v>
      </c>
      <c r="F342" s="252">
        <v>0</v>
      </c>
      <c r="G342" s="252">
        <v>0</v>
      </c>
      <c r="H342" s="252">
        <v>1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252">
        <v>5113</v>
      </c>
      <c r="B343" s="252" t="s">
        <v>1629</v>
      </c>
      <c r="C343" s="252" t="s">
        <v>505</v>
      </c>
      <c r="D343" s="252" t="s">
        <v>15</v>
      </c>
      <c r="E343" s="252" t="s">
        <v>14</v>
      </c>
      <c r="F343" s="252">
        <v>0</v>
      </c>
      <c r="G343" s="252">
        <v>0</v>
      </c>
      <c r="H343" s="252">
        <v>1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13.5" x14ac:dyDescent="0.25">
      <c r="A344" s="424" t="s">
        <v>319</v>
      </c>
      <c r="B344" s="425"/>
      <c r="C344" s="425"/>
      <c r="D344" s="425"/>
      <c r="E344" s="425"/>
      <c r="F344" s="425"/>
      <c r="G344" s="425"/>
      <c r="H344" s="425"/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13.5" x14ac:dyDescent="0.25">
      <c r="A345" s="419" t="s">
        <v>16</v>
      </c>
      <c r="B345" s="420"/>
      <c r="C345" s="420"/>
      <c r="D345" s="420"/>
      <c r="E345" s="420"/>
      <c r="F345" s="420"/>
      <c r="G345" s="420"/>
      <c r="H345" s="426"/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128"/>
      <c r="B346" s="128"/>
      <c r="C346" s="128"/>
      <c r="D346" s="128"/>
      <c r="E346" s="128"/>
      <c r="F346" s="128"/>
      <c r="G346" s="128"/>
      <c r="H346" s="128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19" t="s">
        <v>12</v>
      </c>
      <c r="B347" s="420"/>
      <c r="C347" s="420"/>
      <c r="D347" s="420"/>
      <c r="E347" s="420"/>
      <c r="F347" s="420"/>
      <c r="G347" s="420"/>
      <c r="H347" s="426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147"/>
      <c r="B348" s="147"/>
      <c r="C348" s="147"/>
      <c r="D348" s="147"/>
      <c r="E348" s="147"/>
      <c r="F348" s="147"/>
      <c r="G348" s="147"/>
      <c r="H348" s="147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x14ac:dyDescent="0.25">
      <c r="A349" s="424" t="s">
        <v>132</v>
      </c>
      <c r="B349" s="425"/>
      <c r="C349" s="425"/>
      <c r="D349" s="425"/>
      <c r="E349" s="425"/>
      <c r="F349" s="425"/>
      <c r="G349" s="425"/>
      <c r="H349" s="425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13.5" x14ac:dyDescent="0.25">
      <c r="A350" s="419" t="s">
        <v>16</v>
      </c>
      <c r="B350" s="420"/>
      <c r="C350" s="420"/>
      <c r="D350" s="420"/>
      <c r="E350" s="420"/>
      <c r="F350" s="420"/>
      <c r="G350" s="420"/>
      <c r="H350" s="426"/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191"/>
      <c r="B351" s="192"/>
      <c r="C351" s="192"/>
      <c r="D351" s="192"/>
      <c r="E351" s="192"/>
      <c r="F351" s="192"/>
      <c r="G351" s="192"/>
      <c r="H351" s="192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7.25" customHeight="1" x14ac:dyDescent="0.25">
      <c r="A352" s="424" t="s">
        <v>364</v>
      </c>
      <c r="B352" s="425"/>
      <c r="C352" s="425"/>
      <c r="D352" s="425"/>
      <c r="E352" s="425"/>
      <c r="F352" s="425"/>
      <c r="G352" s="425"/>
      <c r="H352" s="425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5" customHeight="1" x14ac:dyDescent="0.25">
      <c r="A353" s="419" t="s">
        <v>16</v>
      </c>
      <c r="B353" s="420"/>
      <c r="C353" s="420"/>
      <c r="D353" s="420"/>
      <c r="E353" s="420"/>
      <c r="F353" s="420"/>
      <c r="G353" s="420"/>
      <c r="H353" s="426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4"/>
      <c r="B354" s="1"/>
      <c r="C354" s="1"/>
      <c r="D354" s="13"/>
      <c r="E354" s="13"/>
      <c r="F354" s="13"/>
      <c r="G354" s="13"/>
      <c r="H354" s="21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5" customHeight="1" x14ac:dyDescent="0.25">
      <c r="A355" s="419" t="s">
        <v>12</v>
      </c>
      <c r="B355" s="420"/>
      <c r="C355" s="420"/>
      <c r="D355" s="420"/>
      <c r="E355" s="420"/>
      <c r="F355" s="420"/>
      <c r="G355" s="420"/>
      <c r="H355" s="426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5" customHeight="1" x14ac:dyDescent="0.25">
      <c r="A356" s="200"/>
      <c r="B356" s="201"/>
      <c r="C356" s="201"/>
      <c r="D356" s="201"/>
      <c r="E356" s="201"/>
      <c r="F356" s="201"/>
      <c r="G356" s="201"/>
      <c r="H356" s="201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27" x14ac:dyDescent="0.25">
      <c r="A357" s="165">
        <v>4861</v>
      </c>
      <c r="B357" s="191" t="s">
        <v>512</v>
      </c>
      <c r="C357" s="191" t="s">
        <v>28</v>
      </c>
      <c r="D357" s="191" t="s">
        <v>15</v>
      </c>
      <c r="E357" s="191" t="s">
        <v>14</v>
      </c>
      <c r="F357" s="191">
        <v>0</v>
      </c>
      <c r="G357" s="191">
        <v>0</v>
      </c>
      <c r="H357" s="191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ht="15" customHeight="1" x14ac:dyDescent="0.25">
      <c r="A358" s="441" t="s">
        <v>55</v>
      </c>
      <c r="B358" s="442"/>
      <c r="C358" s="442"/>
      <c r="D358" s="442"/>
      <c r="E358" s="442"/>
      <c r="F358" s="442"/>
      <c r="G358" s="442"/>
      <c r="H358" s="442"/>
      <c r="I358" s="23"/>
    </row>
    <row r="359" spans="1:24" ht="18" customHeight="1" x14ac:dyDescent="0.25">
      <c r="A359" s="419" t="s">
        <v>16</v>
      </c>
      <c r="B359" s="420"/>
      <c r="C359" s="420"/>
      <c r="D359" s="420"/>
      <c r="E359" s="420"/>
      <c r="F359" s="420"/>
      <c r="G359" s="420"/>
      <c r="H359" s="426"/>
      <c r="I359" s="23"/>
    </row>
    <row r="360" spans="1:24" ht="27" x14ac:dyDescent="0.25">
      <c r="A360" s="411">
        <v>5134</v>
      </c>
      <c r="B360" s="411" t="s">
        <v>3978</v>
      </c>
      <c r="C360" s="411" t="s">
        <v>17</v>
      </c>
      <c r="D360" s="411" t="s">
        <v>15</v>
      </c>
      <c r="E360" s="411" t="s">
        <v>14</v>
      </c>
      <c r="F360" s="411">
        <v>1500000</v>
      </c>
      <c r="G360" s="411">
        <v>1500000</v>
      </c>
      <c r="H360" s="411">
        <v>1</v>
      </c>
      <c r="I360" s="23"/>
    </row>
    <row r="361" spans="1:24" ht="27" x14ac:dyDescent="0.25">
      <c r="A361" s="411">
        <v>5134</v>
      </c>
      <c r="B361" s="411" t="s">
        <v>3977</v>
      </c>
      <c r="C361" s="411" t="s">
        <v>17</v>
      </c>
      <c r="D361" s="411" t="s">
        <v>15</v>
      </c>
      <c r="E361" s="411" t="s">
        <v>14</v>
      </c>
      <c r="F361" s="411">
        <v>1300000</v>
      </c>
      <c r="G361" s="411">
        <v>1300000</v>
      </c>
      <c r="H361" s="411">
        <v>1</v>
      </c>
      <c r="I361" s="23"/>
    </row>
    <row r="362" spans="1:24" ht="27" x14ac:dyDescent="0.25">
      <c r="A362" s="411">
        <v>5134</v>
      </c>
      <c r="B362" s="411" t="s">
        <v>3480</v>
      </c>
      <c r="C362" s="411" t="s">
        <v>17</v>
      </c>
      <c r="D362" s="411" t="s">
        <v>15</v>
      </c>
      <c r="E362" s="411" t="s">
        <v>14</v>
      </c>
      <c r="F362" s="411">
        <v>4000000</v>
      </c>
      <c r="G362" s="411">
        <v>4000000</v>
      </c>
      <c r="H362" s="411">
        <v>1</v>
      </c>
      <c r="I362" s="23"/>
    </row>
    <row r="363" spans="1:24" ht="27" x14ac:dyDescent="0.25">
      <c r="A363" s="411">
        <v>5134</v>
      </c>
      <c r="B363" s="411" t="s">
        <v>2742</v>
      </c>
      <c r="C363" s="411" t="s">
        <v>17</v>
      </c>
      <c r="D363" s="411" t="s">
        <v>15</v>
      </c>
      <c r="E363" s="411" t="s">
        <v>14</v>
      </c>
      <c r="F363" s="411">
        <v>2500000</v>
      </c>
      <c r="G363" s="411">
        <v>2500000</v>
      </c>
      <c r="H363" s="411">
        <v>1</v>
      </c>
      <c r="I363" s="23"/>
    </row>
    <row r="364" spans="1:24" ht="27" x14ac:dyDescent="0.25">
      <c r="A364" s="260">
        <v>5134</v>
      </c>
      <c r="B364" s="351" t="s">
        <v>1783</v>
      </c>
      <c r="C364" s="351" t="s">
        <v>17</v>
      </c>
      <c r="D364" s="351" t="s">
        <v>15</v>
      </c>
      <c r="E364" s="351" t="s">
        <v>14</v>
      </c>
      <c r="F364" s="351">
        <v>0</v>
      </c>
      <c r="G364" s="351">
        <v>0</v>
      </c>
      <c r="H364" s="351">
        <v>1</v>
      </c>
      <c r="I364" s="23"/>
    </row>
    <row r="365" spans="1:24" ht="27" x14ac:dyDescent="0.25">
      <c r="A365" s="260">
        <v>5134</v>
      </c>
      <c r="B365" s="347" t="s">
        <v>1784</v>
      </c>
      <c r="C365" s="347" t="s">
        <v>17</v>
      </c>
      <c r="D365" s="347" t="s">
        <v>15</v>
      </c>
      <c r="E365" s="347" t="s">
        <v>14</v>
      </c>
      <c r="F365" s="347">
        <v>5000000</v>
      </c>
      <c r="G365" s="393">
        <v>5000000</v>
      </c>
      <c r="H365" s="347">
        <v>1</v>
      </c>
      <c r="I365" s="23"/>
    </row>
    <row r="366" spans="1:24" ht="27" x14ac:dyDescent="0.25">
      <c r="A366" s="260">
        <v>5134</v>
      </c>
      <c r="B366" s="347" t="s">
        <v>1785</v>
      </c>
      <c r="C366" s="347" t="s">
        <v>17</v>
      </c>
      <c r="D366" s="347" t="s">
        <v>15</v>
      </c>
      <c r="E366" s="347" t="s">
        <v>14</v>
      </c>
      <c r="F366" s="347">
        <v>1300000</v>
      </c>
      <c r="G366" s="347">
        <v>1300000</v>
      </c>
      <c r="H366" s="347">
        <v>1</v>
      </c>
      <c r="I366" s="23"/>
    </row>
    <row r="367" spans="1:24" ht="27" x14ac:dyDescent="0.25">
      <c r="A367" s="260">
        <v>5134</v>
      </c>
      <c r="B367" s="347" t="s">
        <v>1786</v>
      </c>
      <c r="C367" s="347" t="s">
        <v>17</v>
      </c>
      <c r="D367" s="347" t="s">
        <v>15</v>
      </c>
      <c r="E367" s="347" t="s">
        <v>14</v>
      </c>
      <c r="F367" s="347">
        <v>1500000</v>
      </c>
      <c r="G367" s="347">
        <v>1500000</v>
      </c>
      <c r="H367" s="347">
        <v>1</v>
      </c>
      <c r="I367" s="23"/>
    </row>
    <row r="368" spans="1:24" ht="27" x14ac:dyDescent="0.25">
      <c r="A368" s="260">
        <v>5134</v>
      </c>
      <c r="B368" s="347" t="s">
        <v>1787</v>
      </c>
      <c r="C368" s="347" t="s">
        <v>17</v>
      </c>
      <c r="D368" s="347" t="s">
        <v>15</v>
      </c>
      <c r="E368" s="347" t="s">
        <v>14</v>
      </c>
      <c r="F368" s="347">
        <v>0</v>
      </c>
      <c r="G368" s="347">
        <v>0</v>
      </c>
      <c r="H368" s="347">
        <v>1</v>
      </c>
      <c r="I368" s="23"/>
    </row>
    <row r="369" spans="1:9" ht="27" x14ac:dyDescent="0.25">
      <c r="A369" s="260">
        <v>5134</v>
      </c>
      <c r="B369" s="347" t="s">
        <v>1788</v>
      </c>
      <c r="C369" s="347" t="s">
        <v>17</v>
      </c>
      <c r="D369" s="347" t="s">
        <v>15</v>
      </c>
      <c r="E369" s="347" t="s">
        <v>14</v>
      </c>
      <c r="F369" s="347">
        <v>0</v>
      </c>
      <c r="G369" s="347">
        <v>0</v>
      </c>
      <c r="H369" s="347">
        <v>1</v>
      </c>
      <c r="I369" s="23"/>
    </row>
    <row r="370" spans="1:9" ht="27" x14ac:dyDescent="0.25">
      <c r="A370" s="260">
        <v>5134</v>
      </c>
      <c r="B370" s="347" t="s">
        <v>1789</v>
      </c>
      <c r="C370" s="347" t="s">
        <v>17</v>
      </c>
      <c r="D370" s="347" t="s">
        <v>15</v>
      </c>
      <c r="E370" s="347" t="s">
        <v>14</v>
      </c>
      <c r="F370" s="380">
        <v>2160000</v>
      </c>
      <c r="G370" s="380">
        <v>2160000</v>
      </c>
      <c r="H370" s="380">
        <v>1</v>
      </c>
      <c r="I370" s="23"/>
    </row>
    <row r="371" spans="1:9" ht="27" x14ac:dyDescent="0.25">
      <c r="A371" s="260">
        <v>5134</v>
      </c>
      <c r="B371" s="347" t="s">
        <v>1790</v>
      </c>
      <c r="C371" s="347" t="s">
        <v>17</v>
      </c>
      <c r="D371" s="347" t="s">
        <v>15</v>
      </c>
      <c r="E371" s="347" t="s">
        <v>14</v>
      </c>
      <c r="F371" s="347">
        <v>0</v>
      </c>
      <c r="G371" s="347">
        <v>0</v>
      </c>
      <c r="H371" s="347">
        <v>1</v>
      </c>
      <c r="I371" s="23"/>
    </row>
    <row r="372" spans="1:9" ht="27" x14ac:dyDescent="0.25">
      <c r="A372" s="260">
        <v>5134</v>
      </c>
      <c r="B372" s="347" t="s">
        <v>1791</v>
      </c>
      <c r="C372" s="347" t="s">
        <v>17</v>
      </c>
      <c r="D372" s="347" t="s">
        <v>15</v>
      </c>
      <c r="E372" s="347" t="s">
        <v>14</v>
      </c>
      <c r="F372" s="347">
        <v>0</v>
      </c>
      <c r="G372" s="347">
        <v>0</v>
      </c>
      <c r="H372" s="347">
        <v>1</v>
      </c>
      <c r="I372" s="23"/>
    </row>
    <row r="373" spans="1:9" ht="27" x14ac:dyDescent="0.25">
      <c r="A373" s="260">
        <v>5134</v>
      </c>
      <c r="B373" s="347" t="s">
        <v>1792</v>
      </c>
      <c r="C373" s="347" t="s">
        <v>17</v>
      </c>
      <c r="D373" s="347" t="s">
        <v>15</v>
      </c>
      <c r="E373" s="347" t="s">
        <v>14</v>
      </c>
      <c r="F373" s="347">
        <v>0</v>
      </c>
      <c r="G373" s="347">
        <v>0</v>
      </c>
      <c r="H373" s="347">
        <v>1</v>
      </c>
      <c r="I373" s="23"/>
    </row>
    <row r="374" spans="1:9" ht="40.5" x14ac:dyDescent="0.25">
      <c r="A374" s="260">
        <v>5134</v>
      </c>
      <c r="B374" s="347" t="s">
        <v>362</v>
      </c>
      <c r="C374" s="347" t="s">
        <v>363</v>
      </c>
      <c r="D374" s="347" t="s">
        <v>15</v>
      </c>
      <c r="E374" s="347" t="s">
        <v>14</v>
      </c>
      <c r="F374" s="347">
        <v>2500000</v>
      </c>
      <c r="G374" s="347">
        <v>2500000</v>
      </c>
      <c r="H374" s="347">
        <v>1</v>
      </c>
      <c r="I374" s="23"/>
    </row>
    <row r="375" spans="1:9" ht="27" x14ac:dyDescent="0.25">
      <c r="A375" s="260">
        <v>5134</v>
      </c>
      <c r="B375" s="347" t="s">
        <v>1483</v>
      </c>
      <c r="C375" s="347" t="s">
        <v>17</v>
      </c>
      <c r="D375" s="347" t="s">
        <v>15</v>
      </c>
      <c r="E375" s="347" t="s">
        <v>14</v>
      </c>
      <c r="F375" s="347">
        <v>0</v>
      </c>
      <c r="G375" s="347">
        <v>0</v>
      </c>
      <c r="H375" s="347">
        <v>1</v>
      </c>
      <c r="I375" s="23"/>
    </row>
    <row r="376" spans="1:9" ht="27" x14ac:dyDescent="0.25">
      <c r="A376" s="243">
        <v>5134</v>
      </c>
      <c r="B376" s="347" t="s">
        <v>1484</v>
      </c>
      <c r="C376" s="347" t="s">
        <v>17</v>
      </c>
      <c r="D376" s="347" t="s">
        <v>15</v>
      </c>
      <c r="E376" s="347" t="s">
        <v>14</v>
      </c>
      <c r="F376" s="347">
        <v>0</v>
      </c>
      <c r="G376" s="347">
        <v>0</v>
      </c>
      <c r="H376" s="347">
        <v>1</v>
      </c>
      <c r="I376" s="23"/>
    </row>
    <row r="377" spans="1:9" ht="27" x14ac:dyDescent="0.25">
      <c r="A377" s="243">
        <v>5134</v>
      </c>
      <c r="B377" s="347" t="s">
        <v>1485</v>
      </c>
      <c r="C377" s="347" t="s">
        <v>17</v>
      </c>
      <c r="D377" s="347" t="s">
        <v>15</v>
      </c>
      <c r="E377" s="347" t="s">
        <v>14</v>
      </c>
      <c r="F377" s="347">
        <v>0</v>
      </c>
      <c r="G377" s="347">
        <v>0</v>
      </c>
      <c r="H377" s="347">
        <v>1</v>
      </c>
      <c r="I377" s="23"/>
    </row>
    <row r="378" spans="1:9" ht="27" x14ac:dyDescent="0.25">
      <c r="A378" s="243">
        <v>5134</v>
      </c>
      <c r="B378" s="347" t="s">
        <v>1486</v>
      </c>
      <c r="C378" s="347" t="s">
        <v>17</v>
      </c>
      <c r="D378" s="347" t="s">
        <v>15</v>
      </c>
      <c r="E378" s="347" t="s">
        <v>14</v>
      </c>
      <c r="F378" s="347">
        <v>0</v>
      </c>
      <c r="G378" s="347">
        <v>0</v>
      </c>
      <c r="H378" s="347">
        <v>1</v>
      </c>
      <c r="I378" s="23"/>
    </row>
    <row r="379" spans="1:9" ht="27" x14ac:dyDescent="0.25">
      <c r="A379" s="243">
        <v>5134</v>
      </c>
      <c r="B379" s="347" t="s">
        <v>708</v>
      </c>
      <c r="C379" s="347" t="s">
        <v>17</v>
      </c>
      <c r="D379" s="347" t="s">
        <v>15</v>
      </c>
      <c r="E379" s="347" t="s">
        <v>14</v>
      </c>
      <c r="F379" s="347">
        <v>9600000</v>
      </c>
      <c r="G379" s="347">
        <v>9600000</v>
      </c>
      <c r="H379" s="347">
        <v>1</v>
      </c>
      <c r="I379" s="23"/>
    </row>
    <row r="380" spans="1:9" ht="27" x14ac:dyDescent="0.25">
      <c r="A380" s="205">
        <v>5134</v>
      </c>
      <c r="B380" s="347" t="s">
        <v>513</v>
      </c>
      <c r="C380" s="347" t="s">
        <v>17</v>
      </c>
      <c r="D380" s="347" t="s">
        <v>15</v>
      </c>
      <c r="E380" s="347" t="s">
        <v>14</v>
      </c>
      <c r="F380" s="347">
        <v>0</v>
      </c>
      <c r="G380" s="347">
        <v>0</v>
      </c>
      <c r="H380" s="347">
        <v>1</v>
      </c>
      <c r="I380" s="23"/>
    </row>
    <row r="381" spans="1:9" ht="27" x14ac:dyDescent="0.25">
      <c r="A381" s="205">
        <v>5134</v>
      </c>
      <c r="B381" s="347" t="s">
        <v>514</v>
      </c>
      <c r="C381" s="347" t="s">
        <v>17</v>
      </c>
      <c r="D381" s="347" t="s">
        <v>15</v>
      </c>
      <c r="E381" s="347" t="s">
        <v>14</v>
      </c>
      <c r="F381" s="347">
        <v>0</v>
      </c>
      <c r="G381" s="347">
        <v>0</v>
      </c>
      <c r="H381" s="347">
        <v>1</v>
      </c>
      <c r="I381" s="23"/>
    </row>
    <row r="382" spans="1:9" ht="27" x14ac:dyDescent="0.25">
      <c r="A382" s="204">
        <v>5134</v>
      </c>
      <c r="B382" s="347" t="s">
        <v>498</v>
      </c>
      <c r="C382" s="347" t="s">
        <v>17</v>
      </c>
      <c r="D382" s="347" t="s">
        <v>15</v>
      </c>
      <c r="E382" s="347" t="s">
        <v>14</v>
      </c>
      <c r="F382" s="347">
        <v>0</v>
      </c>
      <c r="G382" s="347">
        <v>0</v>
      </c>
      <c r="H382" s="347">
        <v>1</v>
      </c>
      <c r="I382" s="23"/>
    </row>
    <row r="383" spans="1:9" ht="27" x14ac:dyDescent="0.25">
      <c r="A383" s="204">
        <v>5134</v>
      </c>
      <c r="B383" s="347" t="s">
        <v>499</v>
      </c>
      <c r="C383" s="347" t="s">
        <v>17</v>
      </c>
      <c r="D383" s="347" t="s">
        <v>15</v>
      </c>
      <c r="E383" s="347" t="s">
        <v>14</v>
      </c>
      <c r="F383" s="347">
        <v>0</v>
      </c>
      <c r="G383" s="347">
        <v>0</v>
      </c>
      <c r="H383" s="347">
        <v>1</v>
      </c>
      <c r="I383" s="23"/>
    </row>
    <row r="384" spans="1:9" ht="27" x14ac:dyDescent="0.25">
      <c r="A384" s="204">
        <v>5134</v>
      </c>
      <c r="B384" s="347" t="s">
        <v>500</v>
      </c>
      <c r="C384" s="347" t="s">
        <v>17</v>
      </c>
      <c r="D384" s="347" t="s">
        <v>15</v>
      </c>
      <c r="E384" s="347" t="s">
        <v>14</v>
      </c>
      <c r="F384" s="347">
        <v>0</v>
      </c>
      <c r="G384" s="347">
        <v>0</v>
      </c>
      <c r="H384" s="347">
        <v>1</v>
      </c>
      <c r="I384" s="23"/>
    </row>
    <row r="385" spans="1:9" ht="27" x14ac:dyDescent="0.25">
      <c r="A385" s="198">
        <v>5134</v>
      </c>
      <c r="B385" s="347" t="s">
        <v>501</v>
      </c>
      <c r="C385" s="347" t="s">
        <v>17</v>
      </c>
      <c r="D385" s="347" t="s">
        <v>15</v>
      </c>
      <c r="E385" s="347" t="s">
        <v>14</v>
      </c>
      <c r="F385" s="347">
        <v>0</v>
      </c>
      <c r="G385" s="347">
        <v>0</v>
      </c>
      <c r="H385" s="347">
        <v>1</v>
      </c>
      <c r="I385" s="23"/>
    </row>
    <row r="386" spans="1:9" ht="27" x14ac:dyDescent="0.25">
      <c r="A386" s="198">
        <v>5134</v>
      </c>
      <c r="B386" s="347" t="s">
        <v>502</v>
      </c>
      <c r="C386" s="347" t="s">
        <v>17</v>
      </c>
      <c r="D386" s="347" t="s">
        <v>15</v>
      </c>
      <c r="E386" s="347" t="s">
        <v>14</v>
      </c>
      <c r="F386" s="347">
        <v>0</v>
      </c>
      <c r="G386" s="347">
        <v>0</v>
      </c>
      <c r="H386" s="347">
        <v>1</v>
      </c>
      <c r="I386" s="23"/>
    </row>
    <row r="387" spans="1:9" ht="27" x14ac:dyDescent="0.25">
      <c r="A387" s="198">
        <v>5134</v>
      </c>
      <c r="B387" s="347" t="s">
        <v>503</v>
      </c>
      <c r="C387" s="347" t="s">
        <v>17</v>
      </c>
      <c r="D387" s="347" t="s">
        <v>15</v>
      </c>
      <c r="E387" s="347" t="s">
        <v>14</v>
      </c>
      <c r="F387" s="347">
        <v>0</v>
      </c>
      <c r="G387" s="347">
        <v>0</v>
      </c>
      <c r="H387" s="347">
        <v>1</v>
      </c>
      <c r="I387" s="23"/>
    </row>
    <row r="388" spans="1:9" ht="27" x14ac:dyDescent="0.25">
      <c r="A388" s="190">
        <v>5122</v>
      </c>
      <c r="B388" s="347" t="s">
        <v>379</v>
      </c>
      <c r="C388" s="347" t="s">
        <v>17</v>
      </c>
      <c r="D388" s="347" t="s">
        <v>15</v>
      </c>
      <c r="E388" s="347" t="s">
        <v>14</v>
      </c>
      <c r="F388" s="347">
        <v>0</v>
      </c>
      <c r="G388" s="347">
        <v>0</v>
      </c>
      <c r="H388" s="347">
        <v>1</v>
      </c>
      <c r="I388" s="23"/>
    </row>
    <row r="389" spans="1:9" ht="27" x14ac:dyDescent="0.25">
      <c r="A389" s="190">
        <v>5123</v>
      </c>
      <c r="B389" s="347" t="s">
        <v>384</v>
      </c>
      <c r="C389" s="347" t="s">
        <v>17</v>
      </c>
      <c r="D389" s="347" t="s">
        <v>15</v>
      </c>
      <c r="E389" s="347" t="s">
        <v>14</v>
      </c>
      <c r="F389" s="347">
        <v>0</v>
      </c>
      <c r="G389" s="347">
        <v>0</v>
      </c>
      <c r="H389" s="347">
        <v>1</v>
      </c>
      <c r="I389" s="23"/>
    </row>
    <row r="390" spans="1:9" ht="27" x14ac:dyDescent="0.25">
      <c r="A390" s="190">
        <v>5124</v>
      </c>
      <c r="B390" s="347" t="s">
        <v>372</v>
      </c>
      <c r="C390" s="347" t="s">
        <v>17</v>
      </c>
      <c r="D390" s="347" t="s">
        <v>15</v>
      </c>
      <c r="E390" s="347" t="s">
        <v>14</v>
      </c>
      <c r="F390" s="347">
        <v>0</v>
      </c>
      <c r="G390" s="347">
        <v>0</v>
      </c>
      <c r="H390" s="347">
        <v>1</v>
      </c>
      <c r="I390" s="23"/>
    </row>
    <row r="391" spans="1:9" ht="27" x14ac:dyDescent="0.25">
      <c r="A391" s="190">
        <v>5125</v>
      </c>
      <c r="B391" s="347" t="s">
        <v>371</v>
      </c>
      <c r="C391" s="347" t="s">
        <v>17</v>
      </c>
      <c r="D391" s="347" t="s">
        <v>15</v>
      </c>
      <c r="E391" s="347" t="s">
        <v>14</v>
      </c>
      <c r="F391" s="347">
        <v>0</v>
      </c>
      <c r="G391" s="347">
        <v>0</v>
      </c>
      <c r="H391" s="347">
        <v>1</v>
      </c>
      <c r="I391" s="23"/>
    </row>
    <row r="392" spans="1:9" ht="27" x14ac:dyDescent="0.25">
      <c r="A392" s="190">
        <v>5126</v>
      </c>
      <c r="B392" s="347" t="s">
        <v>375</v>
      </c>
      <c r="C392" s="347" t="s">
        <v>17</v>
      </c>
      <c r="D392" s="347" t="s">
        <v>15</v>
      </c>
      <c r="E392" s="347" t="s">
        <v>14</v>
      </c>
      <c r="F392" s="347">
        <v>0</v>
      </c>
      <c r="G392" s="347">
        <v>0</v>
      </c>
      <c r="H392" s="347">
        <v>1</v>
      </c>
      <c r="I392" s="23"/>
    </row>
    <row r="393" spans="1:9" ht="27" x14ac:dyDescent="0.25">
      <c r="A393" s="190">
        <v>5127</v>
      </c>
      <c r="B393" s="190" t="s">
        <v>374</v>
      </c>
      <c r="C393" s="190" t="s">
        <v>17</v>
      </c>
      <c r="D393" s="190" t="s">
        <v>15</v>
      </c>
      <c r="E393" s="190" t="s">
        <v>14</v>
      </c>
      <c r="F393" s="190">
        <v>0</v>
      </c>
      <c r="G393" s="190">
        <v>0</v>
      </c>
      <c r="H393" s="190">
        <v>1</v>
      </c>
      <c r="I393" s="23"/>
    </row>
    <row r="394" spans="1:9" ht="27" x14ac:dyDescent="0.25">
      <c r="A394" s="190">
        <v>5128</v>
      </c>
      <c r="B394" s="190" t="s">
        <v>382</v>
      </c>
      <c r="C394" s="190" t="s">
        <v>17</v>
      </c>
      <c r="D394" s="190" t="s">
        <v>15</v>
      </c>
      <c r="E394" s="190" t="s">
        <v>14</v>
      </c>
      <c r="F394" s="190">
        <v>0</v>
      </c>
      <c r="G394" s="190">
        <v>0</v>
      </c>
      <c r="H394" s="190">
        <v>1</v>
      </c>
      <c r="I394" s="23"/>
    </row>
    <row r="395" spans="1:9" ht="27" x14ac:dyDescent="0.25">
      <c r="A395" s="190">
        <v>5129</v>
      </c>
      <c r="B395" s="190" t="s">
        <v>385</v>
      </c>
      <c r="C395" s="190" t="s">
        <v>17</v>
      </c>
      <c r="D395" s="190" t="s">
        <v>15</v>
      </c>
      <c r="E395" s="190" t="s">
        <v>14</v>
      </c>
      <c r="F395" s="190">
        <v>0</v>
      </c>
      <c r="G395" s="190">
        <v>0</v>
      </c>
      <c r="H395" s="190">
        <v>1</v>
      </c>
      <c r="I395" s="23"/>
    </row>
    <row r="396" spans="1:9" ht="27" x14ac:dyDescent="0.25">
      <c r="A396" s="190">
        <v>5130</v>
      </c>
      <c r="B396" s="190" t="s">
        <v>380</v>
      </c>
      <c r="C396" s="190" t="s">
        <v>17</v>
      </c>
      <c r="D396" s="190" t="s">
        <v>15</v>
      </c>
      <c r="E396" s="190" t="s">
        <v>14</v>
      </c>
      <c r="F396" s="190">
        <v>0</v>
      </c>
      <c r="G396" s="190">
        <v>0</v>
      </c>
      <c r="H396" s="190">
        <v>1</v>
      </c>
      <c r="I396" s="23"/>
    </row>
    <row r="397" spans="1:9" ht="27" x14ac:dyDescent="0.25">
      <c r="A397" s="190">
        <v>5131</v>
      </c>
      <c r="B397" s="190" t="s">
        <v>373</v>
      </c>
      <c r="C397" s="190" t="s">
        <v>17</v>
      </c>
      <c r="D397" s="190" t="s">
        <v>15</v>
      </c>
      <c r="E397" s="190" t="s">
        <v>14</v>
      </c>
      <c r="F397" s="190">
        <v>0</v>
      </c>
      <c r="G397" s="190">
        <v>0</v>
      </c>
      <c r="H397" s="190">
        <v>1</v>
      </c>
      <c r="I397" s="23"/>
    </row>
    <row r="398" spans="1:9" ht="27" x14ac:dyDescent="0.25">
      <c r="A398" s="190">
        <v>5132</v>
      </c>
      <c r="B398" s="190" t="s">
        <v>370</v>
      </c>
      <c r="C398" s="190" t="s">
        <v>17</v>
      </c>
      <c r="D398" s="190" t="s">
        <v>15</v>
      </c>
      <c r="E398" s="190" t="s">
        <v>14</v>
      </c>
      <c r="F398" s="190">
        <v>0</v>
      </c>
      <c r="G398" s="190">
        <v>0</v>
      </c>
      <c r="H398" s="190">
        <v>1</v>
      </c>
      <c r="I398" s="23"/>
    </row>
    <row r="399" spans="1:9" ht="27" x14ac:dyDescent="0.25">
      <c r="A399" s="190">
        <v>5133</v>
      </c>
      <c r="B399" s="190" t="s">
        <v>378</v>
      </c>
      <c r="C399" s="190" t="s">
        <v>17</v>
      </c>
      <c r="D399" s="190" t="s">
        <v>15</v>
      </c>
      <c r="E399" s="190" t="s">
        <v>14</v>
      </c>
      <c r="F399" s="190">
        <v>0</v>
      </c>
      <c r="G399" s="190">
        <v>0</v>
      </c>
      <c r="H399" s="190">
        <v>1</v>
      </c>
      <c r="I399" s="23"/>
    </row>
    <row r="400" spans="1:9" ht="27" x14ac:dyDescent="0.25">
      <c r="A400" s="190">
        <v>5134</v>
      </c>
      <c r="B400" s="190" t="s">
        <v>369</v>
      </c>
      <c r="C400" s="190" t="s">
        <v>17</v>
      </c>
      <c r="D400" s="190" t="s">
        <v>15</v>
      </c>
      <c r="E400" s="190" t="s">
        <v>14</v>
      </c>
      <c r="F400" s="190">
        <v>0</v>
      </c>
      <c r="G400" s="190">
        <v>0</v>
      </c>
      <c r="H400" s="190">
        <v>1</v>
      </c>
      <c r="I400" s="23"/>
    </row>
    <row r="401" spans="1:9" ht="27" x14ac:dyDescent="0.25">
      <c r="A401" s="190">
        <v>5134</v>
      </c>
      <c r="B401" s="190" t="s">
        <v>370</v>
      </c>
      <c r="C401" s="190" t="s">
        <v>17</v>
      </c>
      <c r="D401" s="190" t="s">
        <v>15</v>
      </c>
      <c r="E401" s="190" t="s">
        <v>14</v>
      </c>
      <c r="F401" s="190">
        <v>0</v>
      </c>
      <c r="G401" s="190">
        <v>0</v>
      </c>
      <c r="H401" s="190">
        <v>1</v>
      </c>
      <c r="I401" s="23"/>
    </row>
    <row r="402" spans="1:9" ht="27" x14ac:dyDescent="0.25">
      <c r="A402" s="190">
        <v>5134</v>
      </c>
      <c r="B402" s="190" t="s">
        <v>371</v>
      </c>
      <c r="C402" s="190" t="s">
        <v>17</v>
      </c>
      <c r="D402" s="190" t="s">
        <v>15</v>
      </c>
      <c r="E402" s="190" t="s">
        <v>14</v>
      </c>
      <c r="F402" s="190">
        <v>0</v>
      </c>
      <c r="G402" s="190">
        <v>0</v>
      </c>
      <c r="H402" s="190">
        <v>1</v>
      </c>
      <c r="I402" s="23"/>
    </row>
    <row r="403" spans="1:9" ht="27" x14ac:dyDescent="0.25">
      <c r="A403" s="190">
        <v>5134</v>
      </c>
      <c r="B403" s="190" t="s">
        <v>372</v>
      </c>
      <c r="C403" s="190" t="s">
        <v>17</v>
      </c>
      <c r="D403" s="190" t="s">
        <v>15</v>
      </c>
      <c r="E403" s="190" t="s">
        <v>14</v>
      </c>
      <c r="F403" s="190">
        <v>0</v>
      </c>
      <c r="G403" s="190">
        <v>0</v>
      </c>
      <c r="H403" s="190">
        <v>1</v>
      </c>
      <c r="I403" s="23"/>
    </row>
    <row r="404" spans="1:9" ht="27" x14ac:dyDescent="0.25">
      <c r="A404" s="190">
        <v>5134</v>
      </c>
      <c r="B404" s="190" t="s">
        <v>373</v>
      </c>
      <c r="C404" s="190" t="s">
        <v>17</v>
      </c>
      <c r="D404" s="190" t="s">
        <v>15</v>
      </c>
      <c r="E404" s="190" t="s">
        <v>14</v>
      </c>
      <c r="F404" s="190">
        <v>0</v>
      </c>
      <c r="G404" s="190">
        <v>0</v>
      </c>
      <c r="H404" s="190">
        <v>1</v>
      </c>
      <c r="I404" s="23"/>
    </row>
    <row r="405" spans="1:9" ht="27" x14ac:dyDescent="0.25">
      <c r="A405" s="190">
        <v>5134</v>
      </c>
      <c r="B405" s="347" t="s">
        <v>374</v>
      </c>
      <c r="C405" s="347" t="s">
        <v>17</v>
      </c>
      <c r="D405" s="347" t="s">
        <v>15</v>
      </c>
      <c r="E405" s="347" t="s">
        <v>14</v>
      </c>
      <c r="F405" s="347">
        <v>0</v>
      </c>
      <c r="G405" s="347">
        <v>0</v>
      </c>
      <c r="H405" s="347">
        <v>1</v>
      </c>
      <c r="I405" s="23"/>
    </row>
    <row r="406" spans="1:9" ht="27" x14ac:dyDescent="0.25">
      <c r="A406" s="190">
        <v>5134</v>
      </c>
      <c r="B406" s="190" t="s">
        <v>375</v>
      </c>
      <c r="C406" s="347" t="s">
        <v>17</v>
      </c>
      <c r="D406" s="347" t="s">
        <v>15</v>
      </c>
      <c r="E406" s="347" t="s">
        <v>14</v>
      </c>
      <c r="F406" s="347">
        <v>0</v>
      </c>
      <c r="G406" s="347">
        <v>0</v>
      </c>
      <c r="H406" s="347">
        <v>1</v>
      </c>
      <c r="I406" s="23"/>
    </row>
    <row r="407" spans="1:9" ht="27" x14ac:dyDescent="0.25">
      <c r="A407" s="190">
        <v>5134</v>
      </c>
      <c r="B407" s="347" t="s">
        <v>376</v>
      </c>
      <c r="C407" s="347" t="s">
        <v>17</v>
      </c>
      <c r="D407" s="347" t="s">
        <v>15</v>
      </c>
      <c r="E407" s="347" t="s">
        <v>14</v>
      </c>
      <c r="F407" s="365">
        <v>4680000</v>
      </c>
      <c r="G407" s="365">
        <v>4680000</v>
      </c>
      <c r="H407" s="365">
        <v>1</v>
      </c>
      <c r="I407" s="23"/>
    </row>
    <row r="408" spans="1:9" ht="27" x14ac:dyDescent="0.25">
      <c r="A408" s="190">
        <v>5134</v>
      </c>
      <c r="B408" s="347" t="s">
        <v>377</v>
      </c>
      <c r="C408" s="347" t="s">
        <v>17</v>
      </c>
      <c r="D408" s="347" t="s">
        <v>15</v>
      </c>
      <c r="E408" s="347" t="s">
        <v>14</v>
      </c>
      <c r="F408" s="347">
        <v>3990000</v>
      </c>
      <c r="G408" s="347">
        <v>3990000</v>
      </c>
      <c r="H408" s="347">
        <v>1</v>
      </c>
      <c r="I408" s="23"/>
    </row>
    <row r="409" spans="1:9" ht="27" x14ac:dyDescent="0.25">
      <c r="A409" s="190">
        <v>5134</v>
      </c>
      <c r="B409" s="347" t="s">
        <v>378</v>
      </c>
      <c r="C409" s="347" t="s">
        <v>17</v>
      </c>
      <c r="D409" s="347" t="s">
        <v>15</v>
      </c>
      <c r="E409" s="347" t="s">
        <v>14</v>
      </c>
      <c r="F409" s="347">
        <v>0</v>
      </c>
      <c r="G409" s="347">
        <v>0</v>
      </c>
      <c r="H409" s="347">
        <v>1</v>
      </c>
      <c r="I409" s="23"/>
    </row>
    <row r="410" spans="1:9" ht="27" x14ac:dyDescent="0.25">
      <c r="A410" s="190">
        <v>5134</v>
      </c>
      <c r="B410" s="347" t="s">
        <v>379</v>
      </c>
      <c r="C410" s="347" t="s">
        <v>17</v>
      </c>
      <c r="D410" s="347" t="s">
        <v>15</v>
      </c>
      <c r="E410" s="347" t="s">
        <v>14</v>
      </c>
      <c r="F410" s="347">
        <v>0</v>
      </c>
      <c r="G410" s="347">
        <v>0</v>
      </c>
      <c r="H410" s="347">
        <v>1</v>
      </c>
      <c r="I410" s="23"/>
    </row>
    <row r="411" spans="1:9" ht="27" x14ac:dyDescent="0.25">
      <c r="A411" s="190">
        <v>5134</v>
      </c>
      <c r="B411" s="347" t="s">
        <v>380</v>
      </c>
      <c r="C411" s="347" t="s">
        <v>17</v>
      </c>
      <c r="D411" s="347" t="s">
        <v>15</v>
      </c>
      <c r="E411" s="347" t="s">
        <v>14</v>
      </c>
      <c r="F411" s="347">
        <v>0</v>
      </c>
      <c r="G411" s="347">
        <v>0</v>
      </c>
      <c r="H411" s="347">
        <v>1</v>
      </c>
      <c r="I411" s="23"/>
    </row>
    <row r="412" spans="1:9" ht="27" x14ac:dyDescent="0.25">
      <c r="A412" s="190">
        <v>5134</v>
      </c>
      <c r="B412" s="190" t="s">
        <v>381</v>
      </c>
      <c r="C412" s="190" t="s">
        <v>17</v>
      </c>
      <c r="D412" s="190" t="s">
        <v>15</v>
      </c>
      <c r="E412" s="190" t="s">
        <v>14</v>
      </c>
      <c r="F412" s="190">
        <v>0</v>
      </c>
      <c r="G412" s="190">
        <v>0</v>
      </c>
      <c r="H412" s="190">
        <v>1</v>
      </c>
      <c r="I412" s="23"/>
    </row>
    <row r="413" spans="1:9" ht="27" x14ac:dyDescent="0.25">
      <c r="A413" s="190">
        <v>5134</v>
      </c>
      <c r="B413" s="190" t="s">
        <v>382</v>
      </c>
      <c r="C413" s="190" t="s">
        <v>17</v>
      </c>
      <c r="D413" s="190" t="s">
        <v>15</v>
      </c>
      <c r="E413" s="190" t="s">
        <v>14</v>
      </c>
      <c r="F413" s="190">
        <v>0</v>
      </c>
      <c r="G413" s="190">
        <v>0</v>
      </c>
      <c r="H413" s="190">
        <v>1</v>
      </c>
      <c r="I413" s="23"/>
    </row>
    <row r="414" spans="1:9" ht="27" x14ac:dyDescent="0.25">
      <c r="A414" s="190">
        <v>5134</v>
      </c>
      <c r="B414" s="190" t="s">
        <v>383</v>
      </c>
      <c r="C414" s="190" t="s">
        <v>17</v>
      </c>
      <c r="D414" s="190" t="s">
        <v>15</v>
      </c>
      <c r="E414" s="190" t="s">
        <v>14</v>
      </c>
      <c r="F414" s="352">
        <v>4560000</v>
      </c>
      <c r="G414" s="352">
        <v>4560000</v>
      </c>
      <c r="H414" s="190">
        <v>1</v>
      </c>
      <c r="I414" s="23"/>
    </row>
    <row r="415" spans="1:9" ht="27" x14ac:dyDescent="0.25">
      <c r="A415" s="190">
        <v>5134</v>
      </c>
      <c r="B415" s="190" t="s">
        <v>384</v>
      </c>
      <c r="C415" s="190" t="s">
        <v>17</v>
      </c>
      <c r="D415" s="190" t="s">
        <v>15</v>
      </c>
      <c r="E415" s="190" t="s">
        <v>14</v>
      </c>
      <c r="F415" s="190">
        <v>0</v>
      </c>
      <c r="G415" s="190">
        <v>0</v>
      </c>
      <c r="H415" s="190">
        <v>1</v>
      </c>
      <c r="I415" s="23"/>
    </row>
    <row r="416" spans="1:9" ht="27" x14ac:dyDescent="0.25">
      <c r="A416" s="190">
        <v>5134</v>
      </c>
      <c r="B416" s="190" t="s">
        <v>385</v>
      </c>
      <c r="C416" s="190" t="s">
        <v>17</v>
      </c>
      <c r="D416" s="190" t="s">
        <v>15</v>
      </c>
      <c r="E416" s="190" t="s">
        <v>14</v>
      </c>
      <c r="F416" s="190">
        <v>0</v>
      </c>
      <c r="G416" s="190">
        <v>0</v>
      </c>
      <c r="H416" s="190">
        <v>1</v>
      </c>
      <c r="I416" s="23"/>
    </row>
    <row r="417" spans="1:9" ht="27" x14ac:dyDescent="0.25">
      <c r="A417" s="190">
        <v>5134</v>
      </c>
      <c r="B417" s="190" t="s">
        <v>365</v>
      </c>
      <c r="C417" s="190" t="s">
        <v>17</v>
      </c>
      <c r="D417" s="190" t="s">
        <v>15</v>
      </c>
      <c r="E417" s="190" t="s">
        <v>14</v>
      </c>
      <c r="F417" s="343">
        <v>1083000</v>
      </c>
      <c r="G417" s="343">
        <v>1083000</v>
      </c>
      <c r="H417" s="190">
        <v>1</v>
      </c>
      <c r="I417" s="23"/>
    </row>
    <row r="418" spans="1:9" ht="27" x14ac:dyDescent="0.25">
      <c r="A418" s="190">
        <v>5134</v>
      </c>
      <c r="B418" s="190" t="s">
        <v>366</v>
      </c>
      <c r="C418" s="190" t="s">
        <v>17</v>
      </c>
      <c r="D418" s="190" t="s">
        <v>15</v>
      </c>
      <c r="E418" s="190" t="s">
        <v>14</v>
      </c>
      <c r="F418" s="343">
        <v>985000</v>
      </c>
      <c r="G418" s="343">
        <v>985000</v>
      </c>
      <c r="H418" s="190">
        <v>1</v>
      </c>
      <c r="I418" s="23"/>
    </row>
    <row r="419" spans="1:9" ht="27" x14ac:dyDescent="0.25">
      <c r="A419" s="190">
        <v>5134</v>
      </c>
      <c r="B419" s="190" t="s">
        <v>367</v>
      </c>
      <c r="C419" s="190" t="s">
        <v>17</v>
      </c>
      <c r="D419" s="190" t="s">
        <v>15</v>
      </c>
      <c r="E419" s="190" t="s">
        <v>14</v>
      </c>
      <c r="F419" s="352">
        <v>840000</v>
      </c>
      <c r="G419" s="352">
        <v>840000</v>
      </c>
      <c r="H419" s="190">
        <v>1</v>
      </c>
      <c r="I419" s="23"/>
    </row>
    <row r="420" spans="1:9" ht="27" x14ac:dyDescent="0.25">
      <c r="A420" s="190">
        <v>5134</v>
      </c>
      <c r="B420" s="190" t="s">
        <v>368</v>
      </c>
      <c r="C420" s="190" t="s">
        <v>17</v>
      </c>
      <c r="D420" s="190" t="s">
        <v>15</v>
      </c>
      <c r="E420" s="190" t="s">
        <v>14</v>
      </c>
      <c r="F420" s="352">
        <v>997000</v>
      </c>
      <c r="G420" s="352">
        <v>997000</v>
      </c>
      <c r="H420" s="190">
        <v>1</v>
      </c>
      <c r="I420" s="23"/>
    </row>
    <row r="421" spans="1:9" ht="27" x14ac:dyDescent="0.25">
      <c r="A421" s="219">
        <v>5134</v>
      </c>
      <c r="B421" s="219" t="s">
        <v>1086</v>
      </c>
      <c r="C421" s="219" t="s">
        <v>17</v>
      </c>
      <c r="D421" s="219" t="s">
        <v>15</v>
      </c>
      <c r="E421" s="219" t="s">
        <v>14</v>
      </c>
      <c r="F421" s="219">
        <v>0</v>
      </c>
      <c r="G421" s="219">
        <v>0</v>
      </c>
      <c r="H421" s="219">
        <v>1</v>
      </c>
      <c r="I421" s="23"/>
    </row>
    <row r="422" spans="1:9" ht="27" x14ac:dyDescent="0.25">
      <c r="A422" s="12">
        <v>5134</v>
      </c>
      <c r="B422" s="12" t="s">
        <v>2049</v>
      </c>
      <c r="C422" s="12" t="s">
        <v>17</v>
      </c>
      <c r="D422" s="12" t="s">
        <v>15</v>
      </c>
      <c r="E422" s="12" t="s">
        <v>14</v>
      </c>
      <c r="F422" s="12">
        <v>540000</v>
      </c>
      <c r="G422" s="12">
        <v>540000</v>
      </c>
      <c r="H422" s="12">
        <v>1</v>
      </c>
      <c r="I422" s="23"/>
    </row>
    <row r="423" spans="1:9" ht="27" x14ac:dyDescent="0.25">
      <c r="A423" s="12">
        <v>5134</v>
      </c>
      <c r="B423" s="12" t="s">
        <v>2056</v>
      </c>
      <c r="C423" s="12" t="s">
        <v>17</v>
      </c>
      <c r="D423" s="12" t="s">
        <v>15</v>
      </c>
      <c r="E423" s="12" t="s">
        <v>14</v>
      </c>
      <c r="F423" s="12">
        <v>1500000</v>
      </c>
      <c r="G423" s="12">
        <f>+H423*F423</f>
        <v>1500000</v>
      </c>
      <c r="H423" s="12">
        <v>1</v>
      </c>
      <c r="I423" s="23"/>
    </row>
    <row r="424" spans="1:9" ht="27" x14ac:dyDescent="0.25">
      <c r="A424" s="12">
        <v>5134</v>
      </c>
      <c r="B424" s="12" t="s">
        <v>2081</v>
      </c>
      <c r="C424" s="12" t="s">
        <v>17</v>
      </c>
      <c r="D424" s="12" t="s">
        <v>15</v>
      </c>
      <c r="E424" s="12" t="s">
        <v>14</v>
      </c>
      <c r="F424" s="12">
        <v>8200000</v>
      </c>
      <c r="G424" s="12">
        <v>8200000</v>
      </c>
      <c r="H424" s="12">
        <v>1</v>
      </c>
      <c r="I424" s="23"/>
    </row>
    <row r="425" spans="1:9" x14ac:dyDescent="0.25">
      <c r="A425" s="515" t="s">
        <v>12</v>
      </c>
      <c r="B425" s="516"/>
      <c r="C425" s="516"/>
      <c r="D425" s="516"/>
      <c r="E425" s="516"/>
      <c r="F425" s="516"/>
      <c r="G425" s="516"/>
      <c r="H425" s="517"/>
      <c r="I425" s="23"/>
    </row>
    <row r="426" spans="1:9" ht="27" x14ac:dyDescent="0.25">
      <c r="A426" s="226">
        <v>5134</v>
      </c>
      <c r="B426" s="226" t="s">
        <v>3958</v>
      </c>
      <c r="C426" s="227" t="s">
        <v>443</v>
      </c>
      <c r="D426" s="226" t="s">
        <v>432</v>
      </c>
      <c r="E426" s="226" t="s">
        <v>14</v>
      </c>
      <c r="F426" s="226">
        <v>2940000</v>
      </c>
      <c r="G426" s="226">
        <v>2940000</v>
      </c>
      <c r="H426" s="226">
        <v>1</v>
      </c>
      <c r="I426" s="23"/>
    </row>
    <row r="427" spans="1:9" ht="27" x14ac:dyDescent="0.25">
      <c r="A427" s="226">
        <v>5134</v>
      </c>
      <c r="B427" s="226" t="s">
        <v>1781</v>
      </c>
      <c r="C427" s="227" t="s">
        <v>443</v>
      </c>
      <c r="D427" s="226" t="s">
        <v>432</v>
      </c>
      <c r="E427" s="226" t="s">
        <v>14</v>
      </c>
      <c r="F427" s="226">
        <v>0</v>
      </c>
      <c r="G427" s="226">
        <v>0</v>
      </c>
      <c r="H427" s="226">
        <v>1</v>
      </c>
      <c r="I427" s="23"/>
    </row>
    <row r="428" spans="1:9" ht="27" x14ac:dyDescent="0.25">
      <c r="A428" s="226">
        <v>5134</v>
      </c>
      <c r="B428" s="226" t="s">
        <v>1301</v>
      </c>
      <c r="C428" s="227" t="s">
        <v>443</v>
      </c>
      <c r="D428" s="226" t="s">
        <v>432</v>
      </c>
      <c r="E428" s="226" t="s">
        <v>14</v>
      </c>
      <c r="F428" s="226">
        <v>0</v>
      </c>
      <c r="G428" s="226">
        <v>0</v>
      </c>
      <c r="H428" s="226">
        <v>1</v>
      </c>
      <c r="I428" s="23"/>
    </row>
    <row r="429" spans="1:9" ht="27" x14ac:dyDescent="0.25">
      <c r="A429" s="227">
        <v>5134</v>
      </c>
      <c r="B429" s="227" t="s">
        <v>713</v>
      </c>
      <c r="C429" s="227" t="s">
        <v>443</v>
      </c>
      <c r="D429" s="227" t="s">
        <v>15</v>
      </c>
      <c r="E429" s="227" t="s">
        <v>14</v>
      </c>
      <c r="F429" s="227">
        <v>11000000</v>
      </c>
      <c r="G429" s="227">
        <v>11000000</v>
      </c>
      <c r="H429" s="227">
        <v>1</v>
      </c>
      <c r="I429" s="23"/>
    </row>
    <row r="430" spans="1:9" ht="27" x14ac:dyDescent="0.25">
      <c r="A430" s="227">
        <v>5134</v>
      </c>
      <c r="B430" s="227" t="s">
        <v>2591</v>
      </c>
      <c r="C430" s="227" t="s">
        <v>17</v>
      </c>
      <c r="D430" s="227" t="s">
        <v>15</v>
      </c>
      <c r="E430" s="227" t="s">
        <v>14</v>
      </c>
      <c r="F430" s="227">
        <v>1500000</v>
      </c>
      <c r="G430" s="227">
        <v>1500000</v>
      </c>
      <c r="H430" s="227">
        <v>1</v>
      </c>
      <c r="I430" s="23"/>
    </row>
    <row r="431" spans="1:9" ht="27" x14ac:dyDescent="0.25">
      <c r="A431" s="227">
        <v>5134</v>
      </c>
      <c r="B431" s="227" t="s">
        <v>2592</v>
      </c>
      <c r="C431" s="227" t="s">
        <v>17</v>
      </c>
      <c r="D431" s="227" t="s">
        <v>15</v>
      </c>
      <c r="E431" s="227" t="s">
        <v>14</v>
      </c>
      <c r="F431" s="227">
        <v>3000000</v>
      </c>
      <c r="G431" s="227">
        <v>3000000</v>
      </c>
      <c r="H431" s="227">
        <v>1</v>
      </c>
      <c r="I431" s="23"/>
    </row>
    <row r="432" spans="1:9" ht="27" x14ac:dyDescent="0.25">
      <c r="A432" s="227">
        <v>5134</v>
      </c>
      <c r="B432" s="227" t="s">
        <v>2593</v>
      </c>
      <c r="C432" s="227" t="s">
        <v>17</v>
      </c>
      <c r="D432" s="227" t="s">
        <v>15</v>
      </c>
      <c r="E432" s="227" t="s">
        <v>14</v>
      </c>
      <c r="F432" s="227">
        <v>2000000</v>
      </c>
      <c r="G432" s="227">
        <v>2000000</v>
      </c>
      <c r="H432" s="227">
        <v>1</v>
      </c>
      <c r="I432" s="23"/>
    </row>
    <row r="433" spans="1:9" x14ac:dyDescent="0.25">
      <c r="A433" s="227"/>
      <c r="B433" s="227"/>
      <c r="C433" s="227"/>
      <c r="D433" s="227"/>
      <c r="E433" s="227"/>
      <c r="F433" s="227"/>
      <c r="G433" s="227"/>
      <c r="H433" s="227"/>
      <c r="I433" s="23"/>
    </row>
    <row r="434" spans="1:9" x14ac:dyDescent="0.25">
      <c r="A434" s="227"/>
      <c r="B434" s="227"/>
      <c r="C434" s="227"/>
      <c r="D434" s="227"/>
      <c r="E434" s="227"/>
      <c r="F434" s="227"/>
      <c r="G434" s="227"/>
      <c r="H434" s="227"/>
      <c r="I434" s="23"/>
    </row>
    <row r="435" spans="1:9" x14ac:dyDescent="0.25">
      <c r="A435" s="227"/>
      <c r="B435" s="227"/>
      <c r="C435" s="227"/>
      <c r="D435" s="227"/>
      <c r="E435" s="227"/>
      <c r="F435" s="227"/>
      <c r="G435" s="227"/>
      <c r="H435" s="227"/>
      <c r="I435" s="23"/>
    </row>
    <row r="436" spans="1:9" ht="27" x14ac:dyDescent="0.25">
      <c r="A436" s="227">
        <v>5134</v>
      </c>
      <c r="B436" s="227" t="s">
        <v>2512</v>
      </c>
      <c r="C436" s="227" t="s">
        <v>17</v>
      </c>
      <c r="D436" s="227" t="s">
        <v>15</v>
      </c>
      <c r="E436" s="227" t="s">
        <v>14</v>
      </c>
      <c r="F436" s="227">
        <v>1090000</v>
      </c>
      <c r="G436" s="227">
        <v>1090000</v>
      </c>
      <c r="H436" s="227">
        <v>1</v>
      </c>
      <c r="I436" s="23"/>
    </row>
    <row r="437" spans="1:9" ht="15" customHeight="1" x14ac:dyDescent="0.25">
      <c r="A437" s="424" t="s">
        <v>56</v>
      </c>
      <c r="B437" s="425"/>
      <c r="C437" s="425"/>
      <c r="D437" s="425"/>
      <c r="E437" s="425"/>
      <c r="F437" s="425"/>
      <c r="G437" s="425"/>
      <c r="H437" s="425"/>
      <c r="I437" s="23"/>
    </row>
    <row r="438" spans="1:9" ht="15" customHeight="1" x14ac:dyDescent="0.25">
      <c r="A438" s="531" t="s">
        <v>50</v>
      </c>
      <c r="B438" s="532"/>
      <c r="C438" s="532"/>
      <c r="D438" s="532"/>
      <c r="E438" s="532"/>
      <c r="F438" s="532"/>
      <c r="G438" s="532"/>
      <c r="H438" s="533"/>
      <c r="I438" s="23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23"/>
    </row>
    <row r="440" spans="1:9" ht="15" customHeight="1" x14ac:dyDescent="0.25">
      <c r="A440" s="421" t="s">
        <v>12</v>
      </c>
      <c r="B440" s="422"/>
      <c r="C440" s="422"/>
      <c r="D440" s="422"/>
      <c r="E440" s="422"/>
      <c r="F440" s="422"/>
      <c r="G440" s="422"/>
      <c r="H440" s="423"/>
      <c r="I440" s="23"/>
    </row>
    <row r="441" spans="1:9" x14ac:dyDescent="0.25">
      <c r="A441" s="91"/>
      <c r="B441" s="91"/>
      <c r="C441" s="91"/>
      <c r="D441" s="91"/>
      <c r="E441" s="91"/>
      <c r="F441" s="91"/>
      <c r="G441" s="91"/>
      <c r="H441" s="91"/>
      <c r="I441" s="23"/>
    </row>
    <row r="442" spans="1:9" x14ac:dyDescent="0.25">
      <c r="A442" s="512" t="s">
        <v>8</v>
      </c>
      <c r="B442" s="513"/>
      <c r="C442" s="513"/>
      <c r="D442" s="513"/>
      <c r="E442" s="513"/>
      <c r="F442" s="513"/>
      <c r="G442" s="513"/>
      <c r="H442" s="514"/>
      <c r="I442" s="23"/>
    </row>
    <row r="443" spans="1:9" ht="28.5" customHeight="1" x14ac:dyDescent="0.25">
      <c r="A443" s="158"/>
      <c r="B443" s="158"/>
      <c r="C443" s="158"/>
      <c r="D443" s="158"/>
      <c r="E443" s="158"/>
      <c r="F443" s="158"/>
      <c r="G443" s="158"/>
      <c r="H443" s="158"/>
      <c r="I443" s="23"/>
    </row>
    <row r="444" spans="1:9" x14ac:dyDescent="0.25">
      <c r="A444" s="441" t="s">
        <v>1370</v>
      </c>
      <c r="B444" s="442"/>
      <c r="C444" s="442"/>
      <c r="D444" s="442"/>
      <c r="E444" s="442"/>
      <c r="F444" s="442"/>
      <c r="G444" s="442"/>
      <c r="H444" s="442"/>
      <c r="I444" s="23"/>
    </row>
    <row r="445" spans="1:9" ht="17.25" customHeight="1" x14ac:dyDescent="0.25">
      <c r="A445" s="512" t="s">
        <v>12</v>
      </c>
      <c r="B445" s="513"/>
      <c r="C445" s="513"/>
      <c r="D445" s="513"/>
      <c r="E445" s="513"/>
      <c r="F445" s="513"/>
      <c r="G445" s="513"/>
      <c r="H445" s="514"/>
      <c r="I445" s="23"/>
    </row>
    <row r="446" spans="1:9" ht="27" x14ac:dyDescent="0.25">
      <c r="A446" s="357">
        <v>4251</v>
      </c>
      <c r="B446" s="357" t="s">
        <v>3398</v>
      </c>
      <c r="C446" s="356" t="s">
        <v>505</v>
      </c>
      <c r="D446" s="357" t="s">
        <v>1263</v>
      </c>
      <c r="E446" s="357" t="s">
        <v>14</v>
      </c>
      <c r="F446" s="357">
        <v>0</v>
      </c>
      <c r="G446" s="357">
        <v>0</v>
      </c>
      <c r="H446" s="357">
        <v>1</v>
      </c>
      <c r="I446" s="23"/>
    </row>
    <row r="447" spans="1:9" ht="27" x14ac:dyDescent="0.25">
      <c r="A447" s="357">
        <v>4251</v>
      </c>
      <c r="B447" s="357" t="s">
        <v>3399</v>
      </c>
      <c r="C447" s="356" t="s">
        <v>505</v>
      </c>
      <c r="D447" s="357" t="s">
        <v>1263</v>
      </c>
      <c r="E447" s="357" t="s">
        <v>14</v>
      </c>
      <c r="F447" s="357">
        <v>0</v>
      </c>
      <c r="G447" s="357">
        <v>0</v>
      </c>
      <c r="H447" s="357">
        <v>1</v>
      </c>
      <c r="I447" s="23"/>
    </row>
    <row r="448" spans="1:9" ht="27" x14ac:dyDescent="0.25">
      <c r="A448" s="357">
        <v>4251</v>
      </c>
      <c r="B448" s="357" t="s">
        <v>3400</v>
      </c>
      <c r="C448" s="356" t="s">
        <v>505</v>
      </c>
      <c r="D448" s="357" t="s">
        <v>1263</v>
      </c>
      <c r="E448" s="357" t="s">
        <v>14</v>
      </c>
      <c r="F448" s="357">
        <v>0</v>
      </c>
      <c r="G448" s="357">
        <v>0</v>
      </c>
      <c r="H448" s="357">
        <v>1</v>
      </c>
      <c r="I448" s="23"/>
    </row>
    <row r="449" spans="1:9" ht="27" x14ac:dyDescent="0.25">
      <c r="A449" s="357">
        <v>4251</v>
      </c>
      <c r="B449" s="357" t="s">
        <v>3401</v>
      </c>
      <c r="C449" s="356" t="s">
        <v>505</v>
      </c>
      <c r="D449" s="357" t="s">
        <v>1263</v>
      </c>
      <c r="E449" s="357" t="s">
        <v>14</v>
      </c>
      <c r="F449" s="357">
        <v>0</v>
      </c>
      <c r="G449" s="357">
        <v>0</v>
      </c>
      <c r="H449" s="357">
        <v>1</v>
      </c>
      <c r="I449" s="23"/>
    </row>
    <row r="450" spans="1:9" ht="27" x14ac:dyDescent="0.25">
      <c r="A450" s="357">
        <v>4251</v>
      </c>
      <c r="B450" s="357" t="s">
        <v>3402</v>
      </c>
      <c r="C450" s="356" t="s">
        <v>505</v>
      </c>
      <c r="D450" s="357" t="s">
        <v>1263</v>
      </c>
      <c r="E450" s="357" t="s">
        <v>14</v>
      </c>
      <c r="F450" s="357">
        <v>0</v>
      </c>
      <c r="G450" s="357">
        <v>0</v>
      </c>
      <c r="H450" s="357">
        <v>1</v>
      </c>
      <c r="I450" s="23"/>
    </row>
    <row r="451" spans="1:9" ht="27" x14ac:dyDescent="0.25">
      <c r="A451" s="357">
        <v>4251</v>
      </c>
      <c r="B451" s="357" t="s">
        <v>3403</v>
      </c>
      <c r="C451" s="356" t="s">
        <v>505</v>
      </c>
      <c r="D451" s="357" t="s">
        <v>1263</v>
      </c>
      <c r="E451" s="357" t="s">
        <v>14</v>
      </c>
      <c r="F451" s="357">
        <v>0</v>
      </c>
      <c r="G451" s="357">
        <v>0</v>
      </c>
      <c r="H451" s="357">
        <v>1</v>
      </c>
      <c r="I451" s="23"/>
    </row>
    <row r="452" spans="1:9" ht="27" x14ac:dyDescent="0.25">
      <c r="A452" s="357">
        <v>4861</v>
      </c>
      <c r="B452" s="357" t="s">
        <v>2047</v>
      </c>
      <c r="C452" s="356" t="s">
        <v>505</v>
      </c>
      <c r="D452" s="357" t="s">
        <v>1263</v>
      </c>
      <c r="E452" s="357" t="s">
        <v>14</v>
      </c>
      <c r="F452" s="357">
        <v>1404000</v>
      </c>
      <c r="G452" s="357">
        <v>1404000</v>
      </c>
      <c r="H452" s="357">
        <v>1</v>
      </c>
      <c r="I452" s="23"/>
    </row>
    <row r="453" spans="1:9" ht="27" x14ac:dyDescent="0.25">
      <c r="A453" s="357">
        <v>4861</v>
      </c>
      <c r="B453" s="357" t="s">
        <v>1632</v>
      </c>
      <c r="C453" s="356" t="s">
        <v>505</v>
      </c>
      <c r="D453" s="356" t="s">
        <v>1263</v>
      </c>
      <c r="E453" s="356" t="s">
        <v>14</v>
      </c>
      <c r="F453" s="356">
        <v>70000</v>
      </c>
      <c r="G453" s="356">
        <v>70000</v>
      </c>
      <c r="H453" s="356">
        <v>1</v>
      </c>
      <c r="I453" s="23"/>
    </row>
    <row r="454" spans="1:9" ht="17.25" customHeight="1" x14ac:dyDescent="0.25">
      <c r="A454" s="512" t="s">
        <v>50</v>
      </c>
      <c r="B454" s="513"/>
      <c r="C454" s="513"/>
      <c r="D454" s="513"/>
      <c r="E454" s="513"/>
      <c r="F454" s="513"/>
      <c r="G454" s="513"/>
      <c r="H454" s="514"/>
      <c r="I454" s="23"/>
    </row>
    <row r="455" spans="1:9" ht="17.25" customHeight="1" x14ac:dyDescent="0.25">
      <c r="A455" s="384"/>
      <c r="B455" s="383"/>
      <c r="C455" s="383"/>
      <c r="D455" s="385"/>
      <c r="E455" s="385"/>
      <c r="F455" s="385"/>
      <c r="G455" s="385"/>
      <c r="H455" s="386"/>
      <c r="I455" s="23"/>
    </row>
    <row r="456" spans="1:9" ht="27" x14ac:dyDescent="0.25">
      <c r="A456" s="4">
        <v>4251</v>
      </c>
      <c r="B456" s="4" t="s">
        <v>3392</v>
      </c>
      <c r="C456" s="4" t="s">
        <v>20</v>
      </c>
      <c r="D456" s="4" t="s">
        <v>432</v>
      </c>
      <c r="E456" s="4" t="s">
        <v>14</v>
      </c>
      <c r="F456" s="4">
        <v>0</v>
      </c>
      <c r="G456" s="4">
        <v>0</v>
      </c>
      <c r="H456" s="4">
        <v>1</v>
      </c>
      <c r="I456" s="23"/>
    </row>
    <row r="457" spans="1:9" ht="27" x14ac:dyDescent="0.25">
      <c r="A457" s="4">
        <v>4251</v>
      </c>
      <c r="B457" s="4" t="s">
        <v>3393</v>
      </c>
      <c r="C457" s="4" t="s">
        <v>20</v>
      </c>
      <c r="D457" s="4" t="s">
        <v>432</v>
      </c>
      <c r="E457" s="4" t="s">
        <v>14</v>
      </c>
      <c r="F457" s="4">
        <v>0</v>
      </c>
      <c r="G457" s="4">
        <v>0</v>
      </c>
      <c r="H457" s="4">
        <v>1</v>
      </c>
      <c r="I457" s="23"/>
    </row>
    <row r="458" spans="1:9" ht="27" x14ac:dyDescent="0.25">
      <c r="A458" s="4">
        <v>4251</v>
      </c>
      <c r="B458" s="4" t="s">
        <v>3394</v>
      </c>
      <c r="C458" s="4" t="s">
        <v>20</v>
      </c>
      <c r="D458" s="4" t="s">
        <v>432</v>
      </c>
      <c r="E458" s="4" t="s">
        <v>14</v>
      </c>
      <c r="F458" s="4">
        <v>0</v>
      </c>
      <c r="G458" s="4">
        <v>0</v>
      </c>
      <c r="H458" s="4">
        <v>1</v>
      </c>
      <c r="I458" s="23"/>
    </row>
    <row r="459" spans="1:9" ht="27" x14ac:dyDescent="0.25">
      <c r="A459" s="4">
        <v>4251</v>
      </c>
      <c r="B459" s="4" t="s">
        <v>3395</v>
      </c>
      <c r="C459" s="4" t="s">
        <v>20</v>
      </c>
      <c r="D459" s="4" t="s">
        <v>432</v>
      </c>
      <c r="E459" s="4" t="s">
        <v>14</v>
      </c>
      <c r="F459" s="4">
        <v>0</v>
      </c>
      <c r="G459" s="4">
        <v>0</v>
      </c>
      <c r="H459" s="4">
        <v>1</v>
      </c>
      <c r="I459" s="23"/>
    </row>
    <row r="460" spans="1:9" ht="27" x14ac:dyDescent="0.25">
      <c r="A460" s="4">
        <v>4251</v>
      </c>
      <c r="B460" s="4" t="s">
        <v>3396</v>
      </c>
      <c r="C460" s="4" t="s">
        <v>20</v>
      </c>
      <c r="D460" s="4" t="s">
        <v>432</v>
      </c>
      <c r="E460" s="4" t="s">
        <v>14</v>
      </c>
      <c r="F460" s="4">
        <v>0</v>
      </c>
      <c r="G460" s="4">
        <v>0</v>
      </c>
      <c r="H460" s="4">
        <v>1</v>
      </c>
      <c r="I460" s="23"/>
    </row>
    <row r="461" spans="1:9" ht="27" x14ac:dyDescent="0.25">
      <c r="A461" s="4">
        <v>4251</v>
      </c>
      <c r="B461" s="4" t="s">
        <v>3397</v>
      </c>
      <c r="C461" s="4" t="s">
        <v>20</v>
      </c>
      <c r="D461" s="4" t="s">
        <v>432</v>
      </c>
      <c r="E461" s="4" t="s">
        <v>14</v>
      </c>
      <c r="F461" s="4">
        <v>0</v>
      </c>
      <c r="G461" s="4">
        <v>0</v>
      </c>
      <c r="H461" s="4">
        <v>1</v>
      </c>
      <c r="I461" s="23"/>
    </row>
    <row r="462" spans="1:9" ht="33.75" customHeight="1" x14ac:dyDescent="0.25">
      <c r="A462" s="4" t="s">
        <v>24</v>
      </c>
      <c r="B462" s="4" t="s">
        <v>2048</v>
      </c>
      <c r="C462" s="4" t="s">
        <v>20</v>
      </c>
      <c r="D462" s="4" t="s">
        <v>432</v>
      </c>
      <c r="E462" s="4" t="s">
        <v>14</v>
      </c>
      <c r="F462" s="4">
        <v>78001277</v>
      </c>
      <c r="G462" s="4">
        <v>78001277</v>
      </c>
      <c r="H462" s="4">
        <v>1</v>
      </c>
      <c r="I462" s="23"/>
    </row>
    <row r="463" spans="1:9" ht="40.5" x14ac:dyDescent="0.25">
      <c r="A463" s="4">
        <v>4251</v>
      </c>
      <c r="B463" s="4" t="s">
        <v>1189</v>
      </c>
      <c r="C463" s="4" t="s">
        <v>473</v>
      </c>
      <c r="D463" s="4" t="s">
        <v>15</v>
      </c>
      <c r="E463" s="4" t="s">
        <v>14</v>
      </c>
      <c r="F463" s="4">
        <v>0</v>
      </c>
      <c r="G463" s="4">
        <v>0</v>
      </c>
      <c r="H463" s="4">
        <v>1</v>
      </c>
      <c r="I463" s="23"/>
    </row>
    <row r="464" spans="1:9" ht="15" customHeight="1" x14ac:dyDescent="0.25">
      <c r="A464" s="441" t="s">
        <v>133</v>
      </c>
      <c r="B464" s="442"/>
      <c r="C464" s="442"/>
      <c r="D464" s="442"/>
      <c r="E464" s="442"/>
      <c r="F464" s="442"/>
      <c r="G464" s="442"/>
      <c r="H464" s="442"/>
      <c r="I464" s="23"/>
    </row>
    <row r="465" spans="1:9" x14ac:dyDescent="0.25">
      <c r="A465" s="419" t="s">
        <v>16</v>
      </c>
      <c r="B465" s="420"/>
      <c r="C465" s="420"/>
      <c r="D465" s="420"/>
      <c r="E465" s="420"/>
      <c r="F465" s="420"/>
      <c r="G465" s="420"/>
      <c r="H465" s="426"/>
      <c r="I465" s="23"/>
    </row>
    <row r="466" spans="1:9" ht="27" x14ac:dyDescent="0.25">
      <c r="A466" s="15">
        <v>5112</v>
      </c>
      <c r="B466" s="15" t="s">
        <v>497</v>
      </c>
      <c r="C466" s="16" t="s">
        <v>334</v>
      </c>
      <c r="D466" s="15" t="s">
        <v>432</v>
      </c>
      <c r="E466" s="15" t="s">
        <v>14</v>
      </c>
      <c r="F466" s="15">
        <v>0</v>
      </c>
      <c r="G466" s="15">
        <v>0</v>
      </c>
      <c r="H466" s="15">
        <v>1</v>
      </c>
      <c r="I466" s="23"/>
    </row>
    <row r="467" spans="1:9" ht="27" x14ac:dyDescent="0.25">
      <c r="A467" s="15">
        <v>5112</v>
      </c>
      <c r="B467" s="15" t="s">
        <v>418</v>
      </c>
      <c r="C467" s="16" t="s">
        <v>334</v>
      </c>
      <c r="D467" s="15" t="s">
        <v>432</v>
      </c>
      <c r="E467" s="15" t="s">
        <v>14</v>
      </c>
      <c r="F467" s="15">
        <v>0</v>
      </c>
      <c r="G467" s="15">
        <v>0</v>
      </c>
      <c r="H467" s="15">
        <v>1</v>
      </c>
      <c r="I467" s="23"/>
    </row>
    <row r="468" spans="1:9" ht="27" x14ac:dyDescent="0.25">
      <c r="A468" s="15">
        <v>5112</v>
      </c>
      <c r="B468" s="15" t="s">
        <v>418</v>
      </c>
      <c r="C468" s="16" t="s">
        <v>334</v>
      </c>
      <c r="D468" s="15" t="s">
        <v>15</v>
      </c>
      <c r="E468" s="15" t="s">
        <v>14</v>
      </c>
      <c r="F468" s="15">
        <v>0</v>
      </c>
      <c r="G468" s="15">
        <v>0</v>
      </c>
      <c r="H468" s="15">
        <v>1</v>
      </c>
      <c r="I468" s="23"/>
    </row>
    <row r="469" spans="1:9" x14ac:dyDescent="0.25">
      <c r="A469" s="419" t="s">
        <v>12</v>
      </c>
      <c r="B469" s="420"/>
      <c r="C469" s="420"/>
      <c r="D469" s="420"/>
      <c r="E469" s="420"/>
      <c r="F469" s="420"/>
      <c r="G469" s="420"/>
      <c r="H469" s="426"/>
      <c r="I469" s="23"/>
    </row>
    <row r="470" spans="1:9" ht="27" x14ac:dyDescent="0.25">
      <c r="A470" s="38">
        <v>5112</v>
      </c>
      <c r="B470" s="38" t="s">
        <v>4060</v>
      </c>
      <c r="C470" s="39" t="s">
        <v>505</v>
      </c>
      <c r="D470" s="38" t="s">
        <v>1263</v>
      </c>
      <c r="E470" s="38" t="s">
        <v>14</v>
      </c>
      <c r="F470" s="38">
        <v>0</v>
      </c>
      <c r="G470" s="38">
        <v>0</v>
      </c>
      <c r="H470" s="38">
        <v>1</v>
      </c>
      <c r="I470" s="23"/>
    </row>
    <row r="471" spans="1:9" ht="27" x14ac:dyDescent="0.25">
      <c r="A471" s="38">
        <v>4252</v>
      </c>
      <c r="B471" s="38" t="s">
        <v>3098</v>
      </c>
      <c r="C471" s="39" t="s">
        <v>505</v>
      </c>
      <c r="D471" s="38" t="s">
        <v>1263</v>
      </c>
      <c r="E471" s="38" t="s">
        <v>14</v>
      </c>
      <c r="F471" s="38">
        <v>0</v>
      </c>
      <c r="G471" s="38">
        <v>0</v>
      </c>
      <c r="H471" s="38">
        <v>1</v>
      </c>
      <c r="I471" s="23"/>
    </row>
    <row r="472" spans="1:9" ht="22.5" customHeight="1" x14ac:dyDescent="0.25">
      <c r="A472" s="424" t="s">
        <v>57</v>
      </c>
      <c r="B472" s="425"/>
      <c r="C472" s="425"/>
      <c r="D472" s="425"/>
      <c r="E472" s="425"/>
      <c r="F472" s="425"/>
      <c r="G472" s="425"/>
      <c r="H472" s="425"/>
      <c r="I472" s="23"/>
    </row>
    <row r="473" spans="1:9" x14ac:dyDescent="0.25">
      <c r="A473" s="419" t="s">
        <v>12</v>
      </c>
      <c r="B473" s="420"/>
      <c r="C473" s="420"/>
      <c r="D473" s="420"/>
      <c r="E473" s="420"/>
      <c r="F473" s="420"/>
      <c r="G473" s="420"/>
      <c r="H473" s="426"/>
      <c r="I473" s="23"/>
    </row>
    <row r="474" spans="1:9" ht="27" x14ac:dyDescent="0.25">
      <c r="A474" s="144">
        <v>4861</v>
      </c>
      <c r="B474" s="205" t="s">
        <v>709</v>
      </c>
      <c r="C474" s="205" t="s">
        <v>710</v>
      </c>
      <c r="D474" s="205" t="s">
        <v>15</v>
      </c>
      <c r="E474" s="205" t="s">
        <v>14</v>
      </c>
      <c r="F474" s="205">
        <v>0</v>
      </c>
      <c r="G474" s="205">
        <v>0</v>
      </c>
      <c r="H474" s="205">
        <v>1</v>
      </c>
      <c r="I474" s="23"/>
    </row>
    <row r="475" spans="1:9" ht="27" x14ac:dyDescent="0.25">
      <c r="A475" s="282" t="s">
        <v>24</v>
      </c>
      <c r="B475" s="288" t="s">
        <v>2045</v>
      </c>
      <c r="C475" s="288" t="s">
        <v>710</v>
      </c>
      <c r="D475" s="288" t="s">
        <v>15</v>
      </c>
      <c r="E475" s="288" t="s">
        <v>14</v>
      </c>
      <c r="F475" s="288">
        <v>90000000</v>
      </c>
      <c r="G475" s="288">
        <v>90000000</v>
      </c>
      <c r="H475" s="288">
        <v>1</v>
      </c>
      <c r="I475" s="23"/>
    </row>
    <row r="476" spans="1:9" x14ac:dyDescent="0.25">
      <c r="A476" s="441" t="s">
        <v>1909</v>
      </c>
      <c r="B476" s="442"/>
      <c r="C476" s="442"/>
      <c r="D476" s="442"/>
      <c r="E476" s="442"/>
      <c r="F476" s="442"/>
      <c r="G476" s="442"/>
      <c r="H476" s="442"/>
      <c r="I476" s="23"/>
    </row>
    <row r="477" spans="1:9" x14ac:dyDescent="0.25">
      <c r="A477" s="419" t="s">
        <v>16</v>
      </c>
      <c r="B477" s="420"/>
      <c r="C477" s="420"/>
      <c r="D477" s="420"/>
      <c r="E477" s="420"/>
      <c r="F477" s="420"/>
      <c r="G477" s="420"/>
      <c r="H477" s="426"/>
      <c r="I477" s="23"/>
    </row>
    <row r="478" spans="1:9" x14ac:dyDescent="0.25">
      <c r="A478" s="124"/>
      <c r="B478" s="147"/>
      <c r="C478" s="147"/>
      <c r="D478" s="147"/>
      <c r="E478" s="147"/>
      <c r="F478" s="147"/>
      <c r="G478" s="147"/>
      <c r="H478" s="147"/>
      <c r="I478" s="23"/>
    </row>
    <row r="479" spans="1:9" x14ac:dyDescent="0.25">
      <c r="A479" s="441" t="s">
        <v>348</v>
      </c>
      <c r="B479" s="442"/>
      <c r="C479" s="442"/>
      <c r="D479" s="442"/>
      <c r="E479" s="442"/>
      <c r="F479" s="442"/>
      <c r="G479" s="442"/>
      <c r="H479" s="442"/>
      <c r="I479" s="23"/>
    </row>
    <row r="480" spans="1:9" x14ac:dyDescent="0.25">
      <c r="A480" s="419" t="s">
        <v>8</v>
      </c>
      <c r="B480" s="420"/>
      <c r="C480" s="420"/>
      <c r="D480" s="420"/>
      <c r="E480" s="420"/>
      <c r="F480" s="420"/>
      <c r="G480" s="420"/>
      <c r="H480" s="426"/>
      <c r="I480" s="23"/>
    </row>
    <row r="481" spans="1:9" ht="27" x14ac:dyDescent="0.25">
      <c r="A481" s="400">
        <v>5129</v>
      </c>
      <c r="B481" s="400" t="s">
        <v>3806</v>
      </c>
      <c r="C481" s="400" t="s">
        <v>475</v>
      </c>
      <c r="D481" s="400" t="s">
        <v>13</v>
      </c>
      <c r="E481" s="400" t="s">
        <v>14</v>
      </c>
      <c r="F481" s="400">
        <v>8300</v>
      </c>
      <c r="G481" s="400">
        <f>+F481*H481</f>
        <v>398400</v>
      </c>
      <c r="H481" s="400">
        <v>48</v>
      </c>
      <c r="I481" s="23"/>
    </row>
    <row r="482" spans="1:9" ht="27" x14ac:dyDescent="0.25">
      <c r="A482" s="400">
        <v>5129</v>
      </c>
      <c r="B482" s="400" t="s">
        <v>3807</v>
      </c>
      <c r="C482" s="400" t="s">
        <v>475</v>
      </c>
      <c r="D482" s="400" t="s">
        <v>13</v>
      </c>
      <c r="E482" s="400" t="s">
        <v>14</v>
      </c>
      <c r="F482" s="400">
        <v>29400</v>
      </c>
      <c r="G482" s="400">
        <f>+F482*H482</f>
        <v>588000</v>
      </c>
      <c r="H482" s="400">
        <v>20</v>
      </c>
      <c r="I482" s="23"/>
    </row>
    <row r="483" spans="1:9" x14ac:dyDescent="0.25">
      <c r="A483" s="419" t="s">
        <v>16</v>
      </c>
      <c r="B483" s="420"/>
      <c r="C483" s="420"/>
      <c r="D483" s="420"/>
      <c r="E483" s="420"/>
      <c r="F483" s="420"/>
      <c r="G483" s="420"/>
      <c r="H483" s="426"/>
      <c r="I483" s="23"/>
    </row>
    <row r="484" spans="1:9" x14ac:dyDescent="0.25">
      <c r="A484" s="318">
        <v>5129</v>
      </c>
      <c r="B484" s="318" t="s">
        <v>2271</v>
      </c>
      <c r="C484" s="318" t="s">
        <v>1862</v>
      </c>
      <c r="D484" s="318" t="s">
        <v>432</v>
      </c>
      <c r="E484" s="318" t="s">
        <v>10</v>
      </c>
      <c r="F484" s="318">
        <v>46517</v>
      </c>
      <c r="G484" s="318">
        <f>F484*H484</f>
        <v>22002541</v>
      </c>
      <c r="H484" s="318">
        <v>473</v>
      </c>
      <c r="I484" s="23"/>
    </row>
    <row r="485" spans="1:9" ht="27" x14ac:dyDescent="0.25">
      <c r="A485" s="264">
        <v>4251</v>
      </c>
      <c r="B485" s="270" t="s">
        <v>1809</v>
      </c>
      <c r="C485" s="270" t="s">
        <v>20</v>
      </c>
      <c r="D485" s="270" t="s">
        <v>15</v>
      </c>
      <c r="E485" s="270" t="s">
        <v>14</v>
      </c>
      <c r="F485" s="270">
        <v>0</v>
      </c>
      <c r="G485" s="270">
        <v>0</v>
      </c>
      <c r="H485" s="270">
        <v>1</v>
      </c>
      <c r="I485" s="23"/>
    </row>
    <row r="486" spans="1:9" ht="27" x14ac:dyDescent="0.25">
      <c r="A486" s="255">
        <v>4251</v>
      </c>
      <c r="B486" s="264" t="s">
        <v>1644</v>
      </c>
      <c r="C486" s="264" t="s">
        <v>1645</v>
      </c>
      <c r="D486" s="264" t="s">
        <v>15</v>
      </c>
      <c r="E486" s="264" t="s">
        <v>14</v>
      </c>
      <c r="F486" s="264">
        <v>0</v>
      </c>
      <c r="G486" s="264">
        <v>0</v>
      </c>
      <c r="H486" s="264">
        <v>1</v>
      </c>
      <c r="I486" s="23"/>
    </row>
    <row r="487" spans="1:9" ht="27" x14ac:dyDescent="0.25">
      <c r="A487" s="196">
        <v>5129</v>
      </c>
      <c r="B487" s="255" t="s">
        <v>474</v>
      </c>
      <c r="C487" s="255" t="s">
        <v>475</v>
      </c>
      <c r="D487" s="255" t="s">
        <v>432</v>
      </c>
      <c r="E487" s="255" t="s">
        <v>14</v>
      </c>
      <c r="F487" s="255">
        <v>0</v>
      </c>
      <c r="G487" s="255">
        <v>0</v>
      </c>
      <c r="H487" s="255">
        <v>1</v>
      </c>
      <c r="I487" s="23"/>
    </row>
    <row r="488" spans="1:9" ht="27" x14ac:dyDescent="0.25">
      <c r="A488" s="344">
        <v>5129</v>
      </c>
      <c r="B488" s="196" t="s">
        <v>476</v>
      </c>
      <c r="C488" s="344" t="s">
        <v>475</v>
      </c>
      <c r="D488" s="196" t="s">
        <v>432</v>
      </c>
      <c r="E488" s="196" t="s">
        <v>14</v>
      </c>
      <c r="F488" s="196">
        <v>0</v>
      </c>
      <c r="G488" s="196">
        <v>0</v>
      </c>
      <c r="H488" s="196">
        <v>1</v>
      </c>
      <c r="I488" s="23"/>
    </row>
    <row r="489" spans="1:9" ht="27" x14ac:dyDescent="0.25">
      <c r="A489" s="344">
        <v>5129</v>
      </c>
      <c r="B489" s="344" t="s">
        <v>2590</v>
      </c>
      <c r="C489" s="344" t="s">
        <v>475</v>
      </c>
      <c r="D489" s="344" t="s">
        <v>432</v>
      </c>
      <c r="E489" s="344" t="s">
        <v>14</v>
      </c>
      <c r="F489" s="344">
        <v>54000</v>
      </c>
      <c r="G489" s="344">
        <f>F489*H489</f>
        <v>39960000</v>
      </c>
      <c r="H489" s="344">
        <v>740</v>
      </c>
      <c r="I489" s="23"/>
    </row>
    <row r="490" spans="1:9" x14ac:dyDescent="0.25">
      <c r="A490" s="419" t="s">
        <v>12</v>
      </c>
      <c r="B490" s="420"/>
      <c r="C490" s="420"/>
      <c r="D490" s="420"/>
      <c r="E490" s="420"/>
      <c r="F490" s="420"/>
      <c r="G490" s="420"/>
      <c r="H490" s="426"/>
      <c r="I490" s="23"/>
    </row>
    <row r="491" spans="1:9" ht="27" x14ac:dyDescent="0.25">
      <c r="A491" s="318">
        <v>5129</v>
      </c>
      <c r="B491" s="318" t="s">
        <v>2272</v>
      </c>
      <c r="C491" s="318" t="s">
        <v>505</v>
      </c>
      <c r="D491" s="318" t="s">
        <v>1263</v>
      </c>
      <c r="E491" s="318" t="s">
        <v>14</v>
      </c>
      <c r="F491" s="318">
        <v>440000</v>
      </c>
      <c r="G491" s="318">
        <v>440000</v>
      </c>
      <c r="H491" s="318">
        <v>1</v>
      </c>
      <c r="I491" s="23"/>
    </row>
    <row r="492" spans="1:9" ht="27" x14ac:dyDescent="0.25">
      <c r="A492" s="261">
        <v>4251</v>
      </c>
      <c r="B492" s="270" t="s">
        <v>1726</v>
      </c>
      <c r="C492" s="270" t="s">
        <v>505</v>
      </c>
      <c r="D492" s="270" t="s">
        <v>15</v>
      </c>
      <c r="E492" s="270" t="s">
        <v>14</v>
      </c>
      <c r="F492" s="270">
        <v>0</v>
      </c>
      <c r="G492" s="270">
        <v>0</v>
      </c>
      <c r="H492" s="270">
        <v>1</v>
      </c>
      <c r="I492" s="23"/>
    </row>
    <row r="493" spans="1:9" ht="15" customHeight="1" x14ac:dyDescent="0.25">
      <c r="A493" s="441" t="s">
        <v>58</v>
      </c>
      <c r="B493" s="442"/>
      <c r="C493" s="442"/>
      <c r="D493" s="442"/>
      <c r="E493" s="442"/>
      <c r="F493" s="442"/>
      <c r="G493" s="442"/>
      <c r="H493" s="442"/>
      <c r="I493" s="23"/>
    </row>
    <row r="494" spans="1:9" x14ac:dyDescent="0.25">
      <c r="A494" s="419" t="s">
        <v>16</v>
      </c>
      <c r="B494" s="420"/>
      <c r="C494" s="420"/>
      <c r="D494" s="420"/>
      <c r="E494" s="420"/>
      <c r="F494" s="420"/>
      <c r="G494" s="420"/>
      <c r="H494" s="426"/>
      <c r="I494" s="23"/>
    </row>
    <row r="495" spans="1:9" x14ac:dyDescent="0.25">
      <c r="A495" s="148"/>
      <c r="B495" s="148"/>
      <c r="C495" s="148"/>
      <c r="D495" s="148"/>
      <c r="E495" s="148"/>
      <c r="F495" s="148"/>
      <c r="G495" s="148"/>
      <c r="H495" s="148"/>
      <c r="I495" s="23"/>
    </row>
    <row r="496" spans="1:9" x14ac:dyDescent="0.25">
      <c r="A496" s="419" t="s">
        <v>12</v>
      </c>
      <c r="B496" s="420"/>
      <c r="C496" s="420"/>
      <c r="D496" s="420"/>
      <c r="E496" s="420"/>
      <c r="F496" s="420"/>
      <c r="G496" s="420"/>
      <c r="H496" s="426"/>
      <c r="I496" s="23"/>
    </row>
    <row r="497" spans="1:9" x14ac:dyDescent="0.25">
      <c r="A497" s="441" t="s">
        <v>279</v>
      </c>
      <c r="B497" s="442"/>
      <c r="C497" s="442"/>
      <c r="D497" s="442"/>
      <c r="E497" s="442"/>
      <c r="F497" s="442"/>
      <c r="G497" s="442"/>
      <c r="H497" s="442"/>
      <c r="I497" s="23"/>
    </row>
    <row r="498" spans="1:9" x14ac:dyDescent="0.25">
      <c r="A498" s="419" t="s">
        <v>12</v>
      </c>
      <c r="B498" s="420"/>
      <c r="C498" s="420"/>
      <c r="D498" s="420"/>
      <c r="E498" s="420"/>
      <c r="F498" s="420"/>
      <c r="G498" s="420"/>
      <c r="H498" s="426"/>
      <c r="I498" s="23"/>
    </row>
    <row r="499" spans="1:9" x14ac:dyDescent="0.25">
      <c r="A499" s="84"/>
      <c r="B499" s="84"/>
      <c r="C499" s="84"/>
      <c r="D499" s="84"/>
      <c r="E499" s="84"/>
      <c r="F499" s="84"/>
      <c r="G499" s="84"/>
      <c r="H499" s="84"/>
      <c r="I499" s="23"/>
    </row>
    <row r="500" spans="1:9" ht="15" customHeight="1" x14ac:dyDescent="0.25">
      <c r="A500" s="441" t="s">
        <v>134</v>
      </c>
      <c r="B500" s="442"/>
      <c r="C500" s="442"/>
      <c r="D500" s="442"/>
      <c r="E500" s="442"/>
      <c r="F500" s="442"/>
      <c r="G500" s="442"/>
      <c r="H500" s="442"/>
      <c r="I500" s="23"/>
    </row>
    <row r="501" spans="1:9" x14ac:dyDescent="0.25">
      <c r="A501" s="419" t="s">
        <v>8</v>
      </c>
      <c r="B501" s="420"/>
      <c r="C501" s="420"/>
      <c r="D501" s="420"/>
      <c r="E501" s="420"/>
      <c r="F501" s="420"/>
      <c r="G501" s="420"/>
      <c r="H501" s="426"/>
      <c r="I501" s="23"/>
    </row>
    <row r="502" spans="1:9" ht="27" x14ac:dyDescent="0.25">
      <c r="A502" s="411">
        <v>5129</v>
      </c>
      <c r="B502" s="411" t="s">
        <v>3980</v>
      </c>
      <c r="C502" s="411" t="s">
        <v>3981</v>
      </c>
      <c r="D502" s="411" t="s">
        <v>9</v>
      </c>
      <c r="E502" s="411" t="s">
        <v>10</v>
      </c>
      <c r="F502" s="411">
        <v>0</v>
      </c>
      <c r="G502" s="411">
        <v>0</v>
      </c>
      <c r="H502" s="411">
        <v>2500</v>
      </c>
      <c r="I502" s="23"/>
    </row>
    <row r="503" spans="1:9" x14ac:dyDescent="0.25">
      <c r="A503" s="411">
        <v>5121</v>
      </c>
      <c r="B503" s="411" t="s">
        <v>3382</v>
      </c>
      <c r="C503" s="411" t="s">
        <v>49</v>
      </c>
      <c r="D503" s="411" t="s">
        <v>9</v>
      </c>
      <c r="E503" s="411" t="s">
        <v>10</v>
      </c>
      <c r="F503" s="411">
        <v>0</v>
      </c>
      <c r="G503" s="411">
        <v>0</v>
      </c>
      <c r="H503" s="411">
        <v>4</v>
      </c>
      <c r="I503" s="23"/>
    </row>
    <row r="504" spans="1:9" x14ac:dyDescent="0.25">
      <c r="A504" s="411">
        <v>4267</v>
      </c>
      <c r="B504" s="411" t="s">
        <v>409</v>
      </c>
      <c r="C504" s="411" t="s">
        <v>410</v>
      </c>
      <c r="D504" s="411" t="s">
        <v>9</v>
      </c>
      <c r="E504" s="411" t="s">
        <v>10</v>
      </c>
      <c r="F504" s="411">
        <v>1499</v>
      </c>
      <c r="G504" s="411">
        <f>+F504*H504</f>
        <v>1499000</v>
      </c>
      <c r="H504" s="411">
        <v>1000</v>
      </c>
      <c r="I504" s="23"/>
    </row>
    <row r="505" spans="1:9" ht="27" x14ac:dyDescent="0.25">
      <c r="A505" s="190">
        <v>4267</v>
      </c>
      <c r="B505" s="411" t="s">
        <v>46</v>
      </c>
      <c r="C505" s="411" t="s">
        <v>45</v>
      </c>
      <c r="D505" s="411" t="s">
        <v>9</v>
      </c>
      <c r="E505" s="411" t="s">
        <v>10</v>
      </c>
      <c r="F505" s="411">
        <v>30</v>
      </c>
      <c r="G505" s="411">
        <f>+F505*H505</f>
        <v>3000000</v>
      </c>
      <c r="H505" s="411">
        <v>100000</v>
      </c>
      <c r="I505" s="23"/>
    </row>
    <row r="506" spans="1:9" x14ac:dyDescent="0.25">
      <c r="A506" s="190">
        <v>4267</v>
      </c>
      <c r="B506" s="190" t="s">
        <v>408</v>
      </c>
      <c r="C506" s="408" t="s">
        <v>18</v>
      </c>
      <c r="D506" s="408" t="s">
        <v>9</v>
      </c>
      <c r="E506" s="408" t="s">
        <v>10</v>
      </c>
      <c r="F506" s="408">
        <v>84</v>
      </c>
      <c r="G506" s="408">
        <f>+F506*H506</f>
        <v>8400000</v>
      </c>
      <c r="H506" s="408">
        <v>100000</v>
      </c>
      <c r="I506" s="23"/>
    </row>
    <row r="507" spans="1:9" x14ac:dyDescent="0.25">
      <c r="A507" s="197">
        <v>5121</v>
      </c>
      <c r="B507" s="197" t="s">
        <v>445</v>
      </c>
      <c r="C507" s="408" t="s">
        <v>49</v>
      </c>
      <c r="D507" s="408" t="s">
        <v>9</v>
      </c>
      <c r="E507" s="408" t="s">
        <v>10</v>
      </c>
      <c r="F507" s="408">
        <v>0</v>
      </c>
      <c r="G507" s="408">
        <v>0</v>
      </c>
      <c r="H507" s="408">
        <v>2</v>
      </c>
      <c r="I507" s="23"/>
    </row>
    <row r="508" spans="1:9" x14ac:dyDescent="0.25">
      <c r="A508" s="190">
        <v>5121</v>
      </c>
      <c r="B508" s="190" t="s">
        <v>444</v>
      </c>
      <c r="C508" s="408" t="s">
        <v>49</v>
      </c>
      <c r="D508" s="408" t="s">
        <v>9</v>
      </c>
      <c r="E508" s="408" t="s">
        <v>10</v>
      </c>
      <c r="F508" s="408">
        <v>0</v>
      </c>
      <c r="G508" s="408">
        <v>0</v>
      </c>
      <c r="H508" s="408">
        <v>4</v>
      </c>
      <c r="I508" s="23"/>
    </row>
    <row r="509" spans="1:9" x14ac:dyDescent="0.25">
      <c r="A509" s="419" t="s">
        <v>16</v>
      </c>
      <c r="B509" s="420"/>
      <c r="C509" s="420"/>
      <c r="D509" s="420"/>
      <c r="E509" s="420"/>
      <c r="F509" s="420"/>
      <c r="G509" s="420"/>
      <c r="H509" s="426"/>
      <c r="I509" s="23"/>
    </row>
    <row r="510" spans="1:9" ht="27" x14ac:dyDescent="0.25">
      <c r="A510" s="370">
        <v>4251</v>
      </c>
      <c r="B510" s="370" t="s">
        <v>3177</v>
      </c>
      <c r="C510" s="370" t="s">
        <v>3178</v>
      </c>
      <c r="D510" s="370" t="s">
        <v>432</v>
      </c>
      <c r="E510" s="370" t="s">
        <v>14</v>
      </c>
      <c r="F510" s="370">
        <v>49000000</v>
      </c>
      <c r="G510" s="370">
        <v>49000000</v>
      </c>
      <c r="H510" s="370">
        <v>1</v>
      </c>
      <c r="I510" s="23"/>
    </row>
    <row r="511" spans="1:9" x14ac:dyDescent="0.25">
      <c r="A511" s="419" t="s">
        <v>12</v>
      </c>
      <c r="B511" s="420"/>
      <c r="C511" s="420"/>
      <c r="D511" s="420"/>
      <c r="E511" s="420"/>
      <c r="F511" s="420"/>
      <c r="G511" s="420"/>
      <c r="H511" s="426"/>
      <c r="I511" s="23"/>
    </row>
    <row r="512" spans="1:9" ht="27" x14ac:dyDescent="0.25">
      <c r="A512" s="374">
        <v>4213</v>
      </c>
      <c r="B512" s="374" t="s">
        <v>3233</v>
      </c>
      <c r="C512" s="374" t="s">
        <v>1292</v>
      </c>
      <c r="D512" s="374" t="s">
        <v>9</v>
      </c>
      <c r="E512" s="374" t="s">
        <v>14</v>
      </c>
      <c r="F512" s="374">
        <v>7000</v>
      </c>
      <c r="G512" s="374">
        <v>7000</v>
      </c>
      <c r="H512" s="374">
        <v>1</v>
      </c>
      <c r="I512" s="23"/>
    </row>
    <row r="513" spans="1:24" ht="27" x14ac:dyDescent="0.25">
      <c r="A513" s="374">
        <v>4251</v>
      </c>
      <c r="B513" s="374" t="s">
        <v>3176</v>
      </c>
      <c r="C513" s="374" t="s">
        <v>505</v>
      </c>
      <c r="D513" s="374" t="s">
        <v>1263</v>
      </c>
      <c r="E513" s="374" t="s">
        <v>14</v>
      </c>
      <c r="F513" s="374">
        <v>1000000</v>
      </c>
      <c r="G513" s="374">
        <v>1000000</v>
      </c>
      <c r="H513" s="374">
        <v>1</v>
      </c>
      <c r="I513" s="23"/>
    </row>
    <row r="514" spans="1:24" ht="27" x14ac:dyDescent="0.25">
      <c r="A514" s="260">
        <v>4213</v>
      </c>
      <c r="B514" s="370" t="s">
        <v>1727</v>
      </c>
      <c r="C514" s="405" t="s">
        <v>1292</v>
      </c>
      <c r="D514" s="405" t="s">
        <v>9</v>
      </c>
      <c r="E514" s="405" t="s">
        <v>1728</v>
      </c>
      <c r="F514" s="405">
        <v>6400</v>
      </c>
      <c r="G514" s="405">
        <f>+F514*H514</f>
        <v>57600000</v>
      </c>
      <c r="H514" s="405">
        <v>9000</v>
      </c>
      <c r="I514" s="23"/>
    </row>
    <row r="515" spans="1:24" ht="27" x14ac:dyDescent="0.25">
      <c r="A515" s="247">
        <v>4213</v>
      </c>
      <c r="B515" s="260" t="s">
        <v>1495</v>
      </c>
      <c r="C515" s="405" t="s">
        <v>1292</v>
      </c>
      <c r="D515" s="405" t="s">
        <v>9</v>
      </c>
      <c r="E515" s="405" t="s">
        <v>14</v>
      </c>
      <c r="F515" s="405">
        <v>0</v>
      </c>
      <c r="G515" s="405">
        <v>0</v>
      </c>
      <c r="H515" s="405">
        <v>1</v>
      </c>
      <c r="I515" s="23"/>
    </row>
    <row r="516" spans="1:24" ht="27" x14ac:dyDescent="0.25">
      <c r="A516" s="239">
        <v>4213</v>
      </c>
      <c r="B516" s="405" t="s">
        <v>1374</v>
      </c>
      <c r="C516" s="405" t="s">
        <v>505</v>
      </c>
      <c r="D516" s="405" t="s">
        <v>15</v>
      </c>
      <c r="E516" s="405" t="s">
        <v>14</v>
      </c>
      <c r="F516" s="405">
        <v>99000</v>
      </c>
      <c r="G516" s="405">
        <f>+F516*H516</f>
        <v>99000</v>
      </c>
      <c r="H516" s="405">
        <v>1</v>
      </c>
      <c r="I516" s="23"/>
    </row>
    <row r="517" spans="1:24" ht="15" customHeight="1" x14ac:dyDescent="0.25">
      <c r="A517" s="441" t="s">
        <v>59</v>
      </c>
      <c r="B517" s="442"/>
      <c r="C517" s="442"/>
      <c r="D517" s="442"/>
      <c r="E517" s="442"/>
      <c r="F517" s="442"/>
      <c r="G517" s="442"/>
      <c r="H517" s="442"/>
      <c r="I517" s="23"/>
    </row>
    <row r="518" spans="1:24" ht="16.5" customHeight="1" x14ac:dyDescent="0.25">
      <c r="A518" s="419" t="s">
        <v>8</v>
      </c>
      <c r="B518" s="420"/>
      <c r="C518" s="420"/>
      <c r="D518" s="420"/>
      <c r="E518" s="420"/>
      <c r="F518" s="420"/>
      <c r="G518" s="420"/>
      <c r="H518" s="426"/>
      <c r="I518" s="23"/>
    </row>
    <row r="519" spans="1:24" ht="16.5" customHeight="1" x14ac:dyDescent="0.25">
      <c r="A519" s="4">
        <v>5129</v>
      </c>
      <c r="B519" s="4" t="s">
        <v>3383</v>
      </c>
      <c r="C519" s="4" t="s">
        <v>565</v>
      </c>
      <c r="D519" s="4" t="s">
        <v>15</v>
      </c>
      <c r="E519" s="4" t="s">
        <v>10</v>
      </c>
      <c r="F519" s="4">
        <v>0</v>
      </c>
      <c r="G519" s="4">
        <v>0</v>
      </c>
      <c r="H519" s="4">
        <v>90</v>
      </c>
      <c r="I519" s="23"/>
    </row>
    <row r="520" spans="1:24" ht="16.5" customHeight="1" x14ac:dyDescent="0.25">
      <c r="A520" s="4">
        <v>5129</v>
      </c>
      <c r="B520" s="4" t="s">
        <v>3384</v>
      </c>
      <c r="C520" s="4" t="s">
        <v>565</v>
      </c>
      <c r="D520" s="4" t="s">
        <v>15</v>
      </c>
      <c r="E520" s="4" t="s">
        <v>10</v>
      </c>
      <c r="F520" s="4">
        <v>0</v>
      </c>
      <c r="G520" s="4">
        <v>0</v>
      </c>
      <c r="H520" s="4">
        <v>100</v>
      </c>
      <c r="I520" s="23"/>
    </row>
    <row r="521" spans="1:24" ht="16.5" customHeight="1" x14ac:dyDescent="0.25">
      <c r="A521" s="4">
        <v>5129</v>
      </c>
      <c r="B521" s="4" t="s">
        <v>3385</v>
      </c>
      <c r="C521" s="4" t="s">
        <v>565</v>
      </c>
      <c r="D521" s="4" t="s">
        <v>15</v>
      </c>
      <c r="E521" s="4" t="s">
        <v>10</v>
      </c>
      <c r="F521" s="4">
        <v>0</v>
      </c>
      <c r="G521" s="4">
        <v>0</v>
      </c>
      <c r="H521" s="4">
        <v>106</v>
      </c>
      <c r="I521" s="23"/>
    </row>
    <row r="522" spans="1:24" ht="16.5" customHeight="1" x14ac:dyDescent="0.25">
      <c r="A522" s="4">
        <v>5129</v>
      </c>
      <c r="B522" s="4" t="s">
        <v>3386</v>
      </c>
      <c r="C522" s="4" t="s">
        <v>565</v>
      </c>
      <c r="D522" s="4" t="s">
        <v>15</v>
      </c>
      <c r="E522" s="4" t="s">
        <v>10</v>
      </c>
      <c r="F522" s="4">
        <v>0</v>
      </c>
      <c r="G522" s="4">
        <v>0</v>
      </c>
      <c r="H522" s="4">
        <v>104</v>
      </c>
      <c r="I522" s="23"/>
    </row>
    <row r="523" spans="1:24" s="395" customFormat="1" ht="21.75" customHeight="1" x14ac:dyDescent="0.25">
      <c r="A523" s="4">
        <v>5129</v>
      </c>
      <c r="B523" s="4" t="s">
        <v>564</v>
      </c>
      <c r="C523" s="4" t="s">
        <v>565</v>
      </c>
      <c r="D523" s="4" t="s">
        <v>15</v>
      </c>
      <c r="E523" s="4" t="s">
        <v>10</v>
      </c>
      <c r="F523" s="4">
        <v>0</v>
      </c>
      <c r="G523" s="4">
        <v>0</v>
      </c>
      <c r="H523" s="4">
        <v>100</v>
      </c>
      <c r="I523" s="394"/>
      <c r="P523" s="396"/>
      <c r="Q523" s="396"/>
      <c r="R523" s="396"/>
      <c r="S523" s="396"/>
      <c r="T523" s="396"/>
      <c r="U523" s="396"/>
      <c r="V523" s="396"/>
      <c r="W523" s="396"/>
      <c r="X523" s="396"/>
    </row>
    <row r="524" spans="1:24" ht="25.5" customHeight="1" x14ac:dyDescent="0.25">
      <c r="A524" s="441" t="s">
        <v>361</v>
      </c>
      <c r="B524" s="442"/>
      <c r="C524" s="442"/>
      <c r="D524" s="442"/>
      <c r="E524" s="442"/>
      <c r="F524" s="442"/>
      <c r="G524" s="442"/>
      <c r="H524" s="442"/>
      <c r="I524" s="23"/>
    </row>
    <row r="525" spans="1:24" x14ac:dyDescent="0.25">
      <c r="A525" s="419" t="s">
        <v>16</v>
      </c>
      <c r="B525" s="420"/>
      <c r="C525" s="420"/>
      <c r="D525" s="420"/>
      <c r="E525" s="420"/>
      <c r="F525" s="420"/>
      <c r="G525" s="420"/>
      <c r="H525" s="426"/>
      <c r="I525" s="23"/>
    </row>
    <row r="526" spans="1:24" x14ac:dyDescent="0.25">
      <c r="A526" s="108"/>
      <c r="B526" s="108"/>
      <c r="C526" s="108"/>
      <c r="D526" s="108"/>
      <c r="E526" s="108"/>
      <c r="F526" s="108"/>
      <c r="G526" s="108"/>
      <c r="H526" s="108"/>
      <c r="I526" s="23"/>
    </row>
    <row r="527" spans="1:24" x14ac:dyDescent="0.25">
      <c r="A527" s="419" t="s">
        <v>8</v>
      </c>
      <c r="B527" s="420"/>
      <c r="C527" s="420"/>
      <c r="D527" s="420"/>
      <c r="E527" s="420"/>
      <c r="F527" s="420"/>
      <c r="G527" s="420"/>
      <c r="H527" s="426"/>
      <c r="I527" s="23"/>
    </row>
    <row r="528" spans="1:24" x14ac:dyDescent="0.25">
      <c r="A528" s="4"/>
      <c r="B528" s="4"/>
      <c r="C528" s="4"/>
      <c r="D528" s="4"/>
      <c r="E528" s="4"/>
      <c r="F528" s="4"/>
      <c r="G528" s="4"/>
      <c r="H528" s="4"/>
      <c r="I528" s="23"/>
    </row>
    <row r="529" spans="1:9" x14ac:dyDescent="0.25">
      <c r="A529" s="419" t="s">
        <v>12</v>
      </c>
      <c r="B529" s="420"/>
      <c r="C529" s="420"/>
      <c r="D529" s="420"/>
      <c r="E529" s="420"/>
      <c r="F529" s="420"/>
      <c r="G529" s="420"/>
      <c r="H529" s="426"/>
      <c r="I529" s="23"/>
    </row>
    <row r="530" spans="1:9" ht="40.5" x14ac:dyDescent="0.25">
      <c r="A530" s="13">
        <v>5134</v>
      </c>
      <c r="B530" s="13" t="s">
        <v>362</v>
      </c>
      <c r="C530" s="13" t="s">
        <v>363</v>
      </c>
      <c r="D530" s="13" t="s">
        <v>15</v>
      </c>
      <c r="E530" s="13" t="s">
        <v>14</v>
      </c>
      <c r="F530" s="13">
        <v>0</v>
      </c>
      <c r="G530" s="13">
        <v>0</v>
      </c>
      <c r="H530" s="13">
        <v>1</v>
      </c>
      <c r="I530" s="23"/>
    </row>
    <row r="531" spans="1:9" x14ac:dyDescent="0.25">
      <c r="A531" s="427" t="s">
        <v>159</v>
      </c>
      <c r="B531" s="428"/>
      <c r="C531" s="428"/>
      <c r="D531" s="428"/>
      <c r="E531" s="428"/>
      <c r="F531" s="428"/>
      <c r="G531" s="428"/>
      <c r="H531" s="428"/>
      <c r="I531" s="23"/>
    </row>
    <row r="532" spans="1:9" x14ac:dyDescent="0.25">
      <c r="A532" s="419" t="s">
        <v>16</v>
      </c>
      <c r="B532" s="420"/>
      <c r="C532" s="420"/>
      <c r="D532" s="420"/>
      <c r="E532" s="420"/>
      <c r="F532" s="420"/>
      <c r="G532" s="420"/>
      <c r="H532" s="420"/>
      <c r="I532" s="23"/>
    </row>
    <row r="533" spans="1:9" ht="27" x14ac:dyDescent="0.25">
      <c r="A533" s="397">
        <v>5112</v>
      </c>
      <c r="B533" s="397" t="s">
        <v>3684</v>
      </c>
      <c r="C533" s="397" t="s">
        <v>3685</v>
      </c>
      <c r="D533" s="397" t="s">
        <v>15</v>
      </c>
      <c r="E533" s="397" t="s">
        <v>14</v>
      </c>
      <c r="F533" s="397">
        <v>0</v>
      </c>
      <c r="G533" s="397">
        <v>0</v>
      </c>
      <c r="H533" s="397">
        <v>1</v>
      </c>
      <c r="I533" s="23"/>
    </row>
    <row r="534" spans="1:9" ht="27" x14ac:dyDescent="0.25">
      <c r="A534" s="397">
        <v>5112</v>
      </c>
      <c r="B534" s="397" t="s">
        <v>3686</v>
      </c>
      <c r="C534" s="397" t="s">
        <v>3685</v>
      </c>
      <c r="D534" s="397" t="s">
        <v>15</v>
      </c>
      <c r="E534" s="397" t="s">
        <v>14</v>
      </c>
      <c r="F534" s="397">
        <v>0</v>
      </c>
      <c r="G534" s="397">
        <v>0</v>
      </c>
      <c r="H534" s="397">
        <v>1</v>
      </c>
      <c r="I534" s="23"/>
    </row>
    <row r="535" spans="1:9" ht="27" x14ac:dyDescent="0.25">
      <c r="A535" s="397">
        <v>5112</v>
      </c>
      <c r="B535" s="397" t="s">
        <v>3687</v>
      </c>
      <c r="C535" s="397" t="s">
        <v>3685</v>
      </c>
      <c r="D535" s="397" t="s">
        <v>15</v>
      </c>
      <c r="E535" s="397" t="s">
        <v>14</v>
      </c>
      <c r="F535" s="397">
        <v>0</v>
      </c>
      <c r="G535" s="397">
        <v>0</v>
      </c>
      <c r="H535" s="397">
        <v>1</v>
      </c>
      <c r="I535" s="23"/>
    </row>
    <row r="536" spans="1:9" ht="27" x14ac:dyDescent="0.25">
      <c r="A536" s="397">
        <v>5112</v>
      </c>
      <c r="B536" s="397" t="s">
        <v>3688</v>
      </c>
      <c r="C536" s="397" t="s">
        <v>3685</v>
      </c>
      <c r="D536" s="397" t="s">
        <v>15</v>
      </c>
      <c r="E536" s="397" t="s">
        <v>14</v>
      </c>
      <c r="F536" s="397">
        <v>0</v>
      </c>
      <c r="G536" s="397">
        <v>0</v>
      </c>
      <c r="H536" s="397">
        <v>1</v>
      </c>
      <c r="I536" s="23"/>
    </row>
    <row r="537" spans="1:9" x14ac:dyDescent="0.25">
      <c r="A537" s="419" t="s">
        <v>12</v>
      </c>
      <c r="B537" s="420"/>
      <c r="C537" s="420"/>
      <c r="D537" s="420"/>
      <c r="E537" s="420"/>
      <c r="F537" s="420"/>
      <c r="G537" s="420"/>
      <c r="H537" s="426"/>
      <c r="I537" s="23"/>
    </row>
    <row r="538" spans="1:9" ht="27" x14ac:dyDescent="0.25">
      <c r="A538" s="400">
        <v>5112</v>
      </c>
      <c r="B538" s="400" t="s">
        <v>3817</v>
      </c>
      <c r="C538" s="400" t="s">
        <v>1144</v>
      </c>
      <c r="D538" s="400" t="s">
        <v>13</v>
      </c>
      <c r="E538" s="400" t="s">
        <v>14</v>
      </c>
      <c r="F538" s="400">
        <v>0</v>
      </c>
      <c r="G538" s="400">
        <v>0</v>
      </c>
      <c r="H538" s="400">
        <v>1</v>
      </c>
      <c r="I538" s="23"/>
    </row>
    <row r="539" spans="1:9" ht="27" x14ac:dyDescent="0.25">
      <c r="A539" s="400">
        <v>5112</v>
      </c>
      <c r="B539" s="400" t="s">
        <v>3818</v>
      </c>
      <c r="C539" s="400" t="s">
        <v>1144</v>
      </c>
      <c r="D539" s="400" t="s">
        <v>13</v>
      </c>
      <c r="E539" s="400" t="s">
        <v>14</v>
      </c>
      <c r="F539" s="400">
        <v>0</v>
      </c>
      <c r="G539" s="400">
        <v>0</v>
      </c>
      <c r="H539" s="400">
        <v>1</v>
      </c>
      <c r="I539" s="23"/>
    </row>
    <row r="540" spans="1:9" ht="27" x14ac:dyDescent="0.25">
      <c r="A540" s="400">
        <v>5112</v>
      </c>
      <c r="B540" s="400" t="s">
        <v>3819</v>
      </c>
      <c r="C540" s="400" t="s">
        <v>1144</v>
      </c>
      <c r="D540" s="400" t="s">
        <v>13</v>
      </c>
      <c r="E540" s="400" t="s">
        <v>14</v>
      </c>
      <c r="F540" s="400">
        <v>0</v>
      </c>
      <c r="G540" s="400">
        <v>0</v>
      </c>
      <c r="H540" s="400">
        <v>1</v>
      </c>
      <c r="I540" s="23"/>
    </row>
    <row r="541" spans="1:9" ht="27" x14ac:dyDescent="0.25">
      <c r="A541" s="400">
        <v>5112</v>
      </c>
      <c r="B541" s="400" t="s">
        <v>3820</v>
      </c>
      <c r="C541" s="400" t="s">
        <v>1144</v>
      </c>
      <c r="D541" s="400" t="s">
        <v>13</v>
      </c>
      <c r="E541" s="400" t="s">
        <v>14</v>
      </c>
      <c r="F541" s="400">
        <v>0</v>
      </c>
      <c r="G541" s="400">
        <v>0</v>
      </c>
      <c r="H541" s="400">
        <v>1</v>
      </c>
      <c r="I541" s="23"/>
    </row>
    <row r="542" spans="1:9" ht="27" x14ac:dyDescent="0.25">
      <c r="A542" s="400">
        <v>5112</v>
      </c>
      <c r="B542" s="400" t="s">
        <v>3813</v>
      </c>
      <c r="C542" s="400" t="s">
        <v>505</v>
      </c>
      <c r="D542" s="400" t="s">
        <v>15</v>
      </c>
      <c r="E542" s="400" t="s">
        <v>14</v>
      </c>
      <c r="F542" s="400">
        <v>0</v>
      </c>
      <c r="G542" s="400">
        <v>0</v>
      </c>
      <c r="H542" s="400">
        <v>1</v>
      </c>
      <c r="I542" s="23"/>
    </row>
    <row r="543" spans="1:9" ht="27" x14ac:dyDescent="0.25">
      <c r="A543" s="400">
        <v>5112</v>
      </c>
      <c r="B543" s="400" t="s">
        <v>3814</v>
      </c>
      <c r="C543" s="400" t="s">
        <v>505</v>
      </c>
      <c r="D543" s="400" t="s">
        <v>15</v>
      </c>
      <c r="E543" s="400" t="s">
        <v>14</v>
      </c>
      <c r="F543" s="400">
        <v>0</v>
      </c>
      <c r="G543" s="400">
        <v>0</v>
      </c>
      <c r="H543" s="400">
        <v>1</v>
      </c>
      <c r="I543" s="23"/>
    </row>
    <row r="544" spans="1:9" ht="27" x14ac:dyDescent="0.25">
      <c r="A544" s="400">
        <v>5112</v>
      </c>
      <c r="B544" s="400" t="s">
        <v>3815</v>
      </c>
      <c r="C544" s="400" t="s">
        <v>505</v>
      </c>
      <c r="D544" s="400" t="s">
        <v>15</v>
      </c>
      <c r="E544" s="400" t="s">
        <v>14</v>
      </c>
      <c r="F544" s="400">
        <v>0</v>
      </c>
      <c r="G544" s="400">
        <v>0</v>
      </c>
      <c r="H544" s="400">
        <v>1</v>
      </c>
      <c r="I544" s="23"/>
    </row>
    <row r="545" spans="1:9" ht="27" x14ac:dyDescent="0.25">
      <c r="A545" s="400">
        <v>5112</v>
      </c>
      <c r="B545" s="400" t="s">
        <v>3816</v>
      </c>
      <c r="C545" s="400" t="s">
        <v>505</v>
      </c>
      <c r="D545" s="400" t="s">
        <v>15</v>
      </c>
      <c r="E545" s="400" t="s">
        <v>14</v>
      </c>
      <c r="F545" s="400">
        <v>0</v>
      </c>
      <c r="G545" s="400">
        <v>0</v>
      </c>
      <c r="H545" s="400">
        <v>1</v>
      </c>
      <c r="I545" s="23"/>
    </row>
    <row r="546" spans="1:9" x14ac:dyDescent="0.25">
      <c r="A546" s="441" t="s">
        <v>2021</v>
      </c>
      <c r="B546" s="442"/>
      <c r="C546" s="442"/>
      <c r="D546" s="442"/>
      <c r="E546" s="442"/>
      <c r="F546" s="442"/>
      <c r="G546" s="442"/>
      <c r="H546" s="442"/>
      <c r="I546" s="23"/>
    </row>
    <row r="547" spans="1:9" x14ac:dyDescent="0.25">
      <c r="A547" s="419" t="s">
        <v>16</v>
      </c>
      <c r="B547" s="420"/>
      <c r="C547" s="420"/>
      <c r="D547" s="420"/>
      <c r="E547" s="420"/>
      <c r="F547" s="420"/>
      <c r="G547" s="420"/>
      <c r="H547" s="426"/>
      <c r="I547" s="23"/>
    </row>
    <row r="548" spans="1:9" ht="27" x14ac:dyDescent="0.25">
      <c r="A548" s="280">
        <v>4861</v>
      </c>
      <c r="B548" s="280" t="s">
        <v>2022</v>
      </c>
      <c r="C548" s="280" t="s">
        <v>518</v>
      </c>
      <c r="D548" s="280" t="s">
        <v>13</v>
      </c>
      <c r="E548" s="280" t="s">
        <v>14</v>
      </c>
      <c r="F548" s="280">
        <v>0</v>
      </c>
      <c r="G548" s="280">
        <v>0</v>
      </c>
      <c r="H548" s="280">
        <v>1</v>
      </c>
      <c r="I548" s="23"/>
    </row>
    <row r="549" spans="1:9" x14ac:dyDescent="0.25">
      <c r="A549" s="441" t="s">
        <v>789</v>
      </c>
      <c r="B549" s="442"/>
      <c r="C549" s="442"/>
      <c r="D549" s="442"/>
      <c r="E549" s="442"/>
      <c r="F549" s="442"/>
      <c r="G549" s="442"/>
      <c r="H549" s="442"/>
      <c r="I549" s="23"/>
    </row>
    <row r="550" spans="1:9" x14ac:dyDescent="0.25">
      <c r="A550" s="419" t="s">
        <v>12</v>
      </c>
      <c r="B550" s="420"/>
      <c r="C550" s="420"/>
      <c r="D550" s="420"/>
      <c r="E550" s="420"/>
      <c r="F550" s="420"/>
      <c r="G550" s="420"/>
      <c r="H550" s="426"/>
      <c r="I550" s="23"/>
    </row>
    <row r="551" spans="1:9" ht="27" x14ac:dyDescent="0.25">
      <c r="A551" s="393">
        <v>4251</v>
      </c>
      <c r="B551" s="393" t="s">
        <v>3499</v>
      </c>
      <c r="C551" s="393" t="s">
        <v>505</v>
      </c>
      <c r="D551" s="393" t="s">
        <v>15</v>
      </c>
      <c r="E551" s="393" t="s">
        <v>14</v>
      </c>
      <c r="F551" s="393">
        <v>0</v>
      </c>
      <c r="G551" s="393">
        <v>0</v>
      </c>
      <c r="H551" s="393">
        <v>1</v>
      </c>
      <c r="I551" s="23"/>
    </row>
    <row r="552" spans="1:9" ht="27" x14ac:dyDescent="0.25">
      <c r="A552" s="393">
        <v>4251</v>
      </c>
      <c r="B552" s="393" t="s">
        <v>3500</v>
      </c>
      <c r="C552" s="393" t="s">
        <v>505</v>
      </c>
      <c r="D552" s="393" t="s">
        <v>15</v>
      </c>
      <c r="E552" s="393" t="s">
        <v>14</v>
      </c>
      <c r="F552" s="393">
        <v>0</v>
      </c>
      <c r="G552" s="393">
        <v>0</v>
      </c>
      <c r="H552" s="393">
        <v>1</v>
      </c>
      <c r="I552" s="23"/>
    </row>
    <row r="553" spans="1:9" ht="27" x14ac:dyDescent="0.25">
      <c r="A553" s="393">
        <v>4251</v>
      </c>
      <c r="B553" s="393" t="s">
        <v>3501</v>
      </c>
      <c r="C553" s="393" t="s">
        <v>505</v>
      </c>
      <c r="D553" s="393" t="s">
        <v>15</v>
      </c>
      <c r="E553" s="393" t="s">
        <v>14</v>
      </c>
      <c r="F553" s="393">
        <v>0</v>
      </c>
      <c r="G553" s="393">
        <v>0</v>
      </c>
      <c r="H553" s="393">
        <v>1</v>
      </c>
      <c r="I553" s="23"/>
    </row>
    <row r="554" spans="1:9" ht="27" x14ac:dyDescent="0.25">
      <c r="A554" s="393">
        <v>4251</v>
      </c>
      <c r="B554" s="393" t="s">
        <v>3502</v>
      </c>
      <c r="C554" s="393" t="s">
        <v>1188</v>
      </c>
      <c r="D554" s="393" t="s">
        <v>15</v>
      </c>
      <c r="E554" s="393" t="s">
        <v>14</v>
      </c>
      <c r="F554" s="393">
        <v>0</v>
      </c>
      <c r="G554" s="393">
        <v>0</v>
      </c>
      <c r="H554" s="393">
        <v>1</v>
      </c>
      <c r="I554" s="23"/>
    </row>
    <row r="555" spans="1:9" ht="27" x14ac:dyDescent="0.25">
      <c r="A555" s="393">
        <v>4251</v>
      </c>
      <c r="B555" s="393" t="s">
        <v>3503</v>
      </c>
      <c r="C555" s="393" t="s">
        <v>1188</v>
      </c>
      <c r="D555" s="393" t="s">
        <v>15</v>
      </c>
      <c r="E555" s="393" t="s">
        <v>14</v>
      </c>
      <c r="F555" s="393">
        <v>0</v>
      </c>
      <c r="G555" s="393">
        <v>0</v>
      </c>
      <c r="H555" s="393">
        <v>1</v>
      </c>
      <c r="I555" s="23"/>
    </row>
    <row r="556" spans="1:9" ht="27" x14ac:dyDescent="0.25">
      <c r="A556" s="393">
        <v>4251</v>
      </c>
      <c r="B556" s="393" t="s">
        <v>3504</v>
      </c>
      <c r="C556" s="393" t="s">
        <v>1188</v>
      </c>
      <c r="D556" s="393" t="s">
        <v>15</v>
      </c>
      <c r="E556" s="393" t="s">
        <v>14</v>
      </c>
      <c r="F556" s="393">
        <v>0</v>
      </c>
      <c r="G556" s="393">
        <v>0</v>
      </c>
      <c r="H556" s="393">
        <v>1</v>
      </c>
      <c r="I556" s="23"/>
    </row>
    <row r="557" spans="1:9" ht="27" x14ac:dyDescent="0.25">
      <c r="A557" s="393">
        <v>4251</v>
      </c>
      <c r="B557" s="393" t="s">
        <v>3505</v>
      </c>
      <c r="C557" s="393" t="s">
        <v>1188</v>
      </c>
      <c r="D557" s="393" t="s">
        <v>15</v>
      </c>
      <c r="E557" s="393" t="s">
        <v>14</v>
      </c>
      <c r="F557" s="393">
        <v>0</v>
      </c>
      <c r="G557" s="393">
        <v>0</v>
      </c>
      <c r="H557" s="393">
        <v>1</v>
      </c>
      <c r="I557" s="23"/>
    </row>
    <row r="558" spans="1:9" ht="27" x14ac:dyDescent="0.25">
      <c r="A558" s="393">
        <v>4251</v>
      </c>
      <c r="B558" s="393" t="s">
        <v>3506</v>
      </c>
      <c r="C558" s="393" t="s">
        <v>1188</v>
      </c>
      <c r="D558" s="393" t="s">
        <v>15</v>
      </c>
      <c r="E558" s="393" t="s">
        <v>14</v>
      </c>
      <c r="F558" s="393">
        <v>0</v>
      </c>
      <c r="G558" s="393">
        <v>0</v>
      </c>
      <c r="H558" s="393">
        <v>1</v>
      </c>
      <c r="I558" s="23"/>
    </row>
    <row r="559" spans="1:9" ht="27" x14ac:dyDescent="0.25">
      <c r="A559" s="393">
        <v>4251</v>
      </c>
      <c r="B559" s="393" t="s">
        <v>3507</v>
      </c>
      <c r="C559" s="393" t="s">
        <v>505</v>
      </c>
      <c r="D559" s="393" t="s">
        <v>15</v>
      </c>
      <c r="E559" s="393" t="s">
        <v>14</v>
      </c>
      <c r="F559" s="393">
        <v>0</v>
      </c>
      <c r="G559" s="393">
        <v>0</v>
      </c>
      <c r="H559" s="393">
        <v>1</v>
      </c>
      <c r="I559" s="23"/>
    </row>
    <row r="560" spans="1:9" ht="27" x14ac:dyDescent="0.25">
      <c r="A560" s="393">
        <v>4251</v>
      </c>
      <c r="B560" s="393" t="s">
        <v>3508</v>
      </c>
      <c r="C560" s="393" t="s">
        <v>505</v>
      </c>
      <c r="D560" s="393" t="s">
        <v>15</v>
      </c>
      <c r="E560" s="393" t="s">
        <v>14</v>
      </c>
      <c r="F560" s="393">
        <v>0</v>
      </c>
      <c r="G560" s="393">
        <v>0</v>
      </c>
      <c r="H560" s="393">
        <v>1</v>
      </c>
      <c r="I560" s="23"/>
    </row>
    <row r="561" spans="1:9" ht="27" x14ac:dyDescent="0.25">
      <c r="A561" s="393">
        <v>4251</v>
      </c>
      <c r="B561" s="393" t="s">
        <v>1822</v>
      </c>
      <c r="C561" s="393" t="s">
        <v>505</v>
      </c>
      <c r="D561" s="393" t="s">
        <v>15</v>
      </c>
      <c r="E561" s="393" t="s">
        <v>14</v>
      </c>
      <c r="F561" s="414">
        <v>140000</v>
      </c>
      <c r="G561" s="414">
        <v>140000</v>
      </c>
      <c r="H561" s="414">
        <v>1</v>
      </c>
      <c r="I561" s="23"/>
    </row>
    <row r="562" spans="1:9" ht="27" x14ac:dyDescent="0.25">
      <c r="A562" s="393">
        <v>4251</v>
      </c>
      <c r="B562" s="393" t="s">
        <v>1823</v>
      </c>
      <c r="C562" s="393" t="s">
        <v>505</v>
      </c>
      <c r="D562" s="411" t="s">
        <v>15</v>
      </c>
      <c r="E562" s="411" t="s">
        <v>14</v>
      </c>
      <c r="F562" s="411">
        <v>270000</v>
      </c>
      <c r="G562" s="411">
        <v>270000</v>
      </c>
      <c r="H562" s="411">
        <v>1</v>
      </c>
      <c r="I562" s="23"/>
    </row>
    <row r="563" spans="1:9" ht="27" x14ac:dyDescent="0.25">
      <c r="A563" s="267">
        <v>4251</v>
      </c>
      <c r="B563" s="267" t="s">
        <v>1824</v>
      </c>
      <c r="C563" s="414" t="s">
        <v>505</v>
      </c>
      <c r="D563" s="414" t="s">
        <v>15</v>
      </c>
      <c r="E563" s="414" t="s">
        <v>14</v>
      </c>
      <c r="F563" s="414">
        <v>69000</v>
      </c>
      <c r="G563" s="414">
        <v>69000</v>
      </c>
      <c r="H563" s="414">
        <v>1</v>
      </c>
      <c r="I563" s="23"/>
    </row>
    <row r="564" spans="1:9" ht="27" x14ac:dyDescent="0.25">
      <c r="A564" s="267">
        <v>4251</v>
      </c>
      <c r="B564" s="414" t="s">
        <v>1825</v>
      </c>
      <c r="C564" s="414" t="s">
        <v>505</v>
      </c>
      <c r="D564" s="414" t="s">
        <v>15</v>
      </c>
      <c r="E564" s="414" t="s">
        <v>14</v>
      </c>
      <c r="F564" s="414">
        <v>60000</v>
      </c>
      <c r="G564" s="414">
        <v>60000</v>
      </c>
      <c r="H564" s="414">
        <v>1</v>
      </c>
      <c r="I564" s="23"/>
    </row>
    <row r="565" spans="1:9" ht="27" x14ac:dyDescent="0.25">
      <c r="A565" s="267">
        <v>4251</v>
      </c>
      <c r="B565" s="414" t="s">
        <v>1826</v>
      </c>
      <c r="C565" s="414" t="s">
        <v>505</v>
      </c>
      <c r="D565" s="414" t="s">
        <v>15</v>
      </c>
      <c r="E565" s="414" t="s">
        <v>14</v>
      </c>
      <c r="F565" s="414">
        <v>128000</v>
      </c>
      <c r="G565" s="414">
        <v>128000</v>
      </c>
      <c r="H565" s="414">
        <v>1</v>
      </c>
      <c r="I565" s="23"/>
    </row>
    <row r="566" spans="1:9" ht="27" x14ac:dyDescent="0.25">
      <c r="A566" s="267">
        <v>4251</v>
      </c>
      <c r="B566" s="414" t="s">
        <v>1827</v>
      </c>
      <c r="C566" s="414" t="s">
        <v>505</v>
      </c>
      <c r="D566" s="414" t="s">
        <v>15</v>
      </c>
      <c r="E566" s="414" t="s">
        <v>14</v>
      </c>
      <c r="F566" s="414">
        <v>60000</v>
      </c>
      <c r="G566" s="414">
        <v>60000</v>
      </c>
      <c r="H566" s="414">
        <v>1</v>
      </c>
      <c r="I566" s="23"/>
    </row>
    <row r="567" spans="1:9" ht="27" x14ac:dyDescent="0.25">
      <c r="A567" s="267">
        <v>4251</v>
      </c>
      <c r="B567" s="414" t="s">
        <v>1828</v>
      </c>
      <c r="C567" s="414" t="s">
        <v>505</v>
      </c>
      <c r="D567" s="414" t="s">
        <v>15</v>
      </c>
      <c r="E567" s="414" t="s">
        <v>14</v>
      </c>
      <c r="F567" s="414">
        <v>130000</v>
      </c>
      <c r="G567" s="414">
        <v>130000</v>
      </c>
      <c r="H567" s="414">
        <v>1</v>
      </c>
      <c r="I567" s="23"/>
    </row>
    <row r="568" spans="1:9" ht="27" x14ac:dyDescent="0.25">
      <c r="A568" s="267">
        <v>4251</v>
      </c>
      <c r="B568" s="414" t="s">
        <v>1829</v>
      </c>
      <c r="C568" s="414" t="s">
        <v>505</v>
      </c>
      <c r="D568" s="414" t="s">
        <v>15</v>
      </c>
      <c r="E568" s="414" t="s">
        <v>14</v>
      </c>
      <c r="F568" s="414">
        <v>89000</v>
      </c>
      <c r="G568" s="414">
        <v>89000</v>
      </c>
      <c r="H568" s="414">
        <v>1</v>
      </c>
      <c r="I568" s="23"/>
    </row>
    <row r="569" spans="1:9" ht="27" x14ac:dyDescent="0.25">
      <c r="A569" s="267">
        <v>4251</v>
      </c>
      <c r="B569" s="267" t="s">
        <v>1680</v>
      </c>
      <c r="C569" s="267" t="s">
        <v>505</v>
      </c>
      <c r="D569" s="267" t="s">
        <v>15</v>
      </c>
      <c r="E569" s="267" t="s">
        <v>14</v>
      </c>
      <c r="F569" s="267">
        <v>0</v>
      </c>
      <c r="G569" s="267">
        <v>0</v>
      </c>
      <c r="H569" s="267">
        <v>1</v>
      </c>
      <c r="I569" s="23"/>
    </row>
    <row r="570" spans="1:9" ht="27" x14ac:dyDescent="0.25">
      <c r="A570" s="259">
        <v>4251</v>
      </c>
      <c r="B570" s="267" t="s">
        <v>1681</v>
      </c>
      <c r="C570" s="267" t="s">
        <v>505</v>
      </c>
      <c r="D570" s="267" t="s">
        <v>15</v>
      </c>
      <c r="E570" s="267" t="s">
        <v>14</v>
      </c>
      <c r="F570" s="267">
        <v>0</v>
      </c>
      <c r="G570" s="267">
        <v>0</v>
      </c>
      <c r="H570" s="267">
        <v>1</v>
      </c>
      <c r="I570" s="23"/>
    </row>
    <row r="571" spans="1:9" ht="27" x14ac:dyDescent="0.25">
      <c r="A571" s="259">
        <v>4251</v>
      </c>
      <c r="B571" s="259" t="s">
        <v>1043</v>
      </c>
      <c r="C571" s="259" t="s">
        <v>505</v>
      </c>
      <c r="D571" s="259" t="s">
        <v>15</v>
      </c>
      <c r="E571" s="259" t="s">
        <v>14</v>
      </c>
      <c r="F571" s="259">
        <v>0</v>
      </c>
      <c r="G571" s="259">
        <v>0</v>
      </c>
      <c r="H571" s="259">
        <v>1</v>
      </c>
      <c r="I571" s="23"/>
    </row>
    <row r="572" spans="1:9" ht="27" x14ac:dyDescent="0.25">
      <c r="A572" s="213">
        <v>4251</v>
      </c>
      <c r="B572" s="259" t="s">
        <v>1044</v>
      </c>
      <c r="C572" s="259" t="s">
        <v>505</v>
      </c>
      <c r="D572" s="259" t="s">
        <v>15</v>
      </c>
      <c r="E572" s="259" t="s">
        <v>14</v>
      </c>
      <c r="F572" s="259">
        <v>0</v>
      </c>
      <c r="G572" s="259">
        <v>0</v>
      </c>
      <c r="H572" s="259">
        <v>1</v>
      </c>
      <c r="I572" s="23"/>
    </row>
    <row r="573" spans="1:9" ht="27" x14ac:dyDescent="0.25">
      <c r="A573" s="213">
        <v>4251</v>
      </c>
      <c r="B573" s="213" t="s">
        <v>1045</v>
      </c>
      <c r="C573" s="213" t="s">
        <v>505</v>
      </c>
      <c r="D573" s="213" t="s">
        <v>15</v>
      </c>
      <c r="E573" s="213" t="s">
        <v>14</v>
      </c>
      <c r="F573" s="213">
        <v>0</v>
      </c>
      <c r="G573" s="213">
        <v>0</v>
      </c>
      <c r="H573" s="213">
        <v>1</v>
      </c>
      <c r="I573" s="23"/>
    </row>
    <row r="574" spans="1:9" ht="27" x14ac:dyDescent="0.25">
      <c r="A574" s="213">
        <v>4251</v>
      </c>
      <c r="B574" s="213" t="s">
        <v>1046</v>
      </c>
      <c r="C574" s="213" t="s">
        <v>505</v>
      </c>
      <c r="D574" s="213" t="s">
        <v>15</v>
      </c>
      <c r="E574" s="213" t="s">
        <v>14</v>
      </c>
      <c r="F574" s="213">
        <v>0</v>
      </c>
      <c r="G574" s="213">
        <v>0</v>
      </c>
      <c r="H574" s="213">
        <v>1</v>
      </c>
      <c r="I574" s="23"/>
    </row>
    <row r="575" spans="1:9" ht="27" x14ac:dyDescent="0.25">
      <c r="A575" s="213">
        <v>4251</v>
      </c>
      <c r="B575" s="213" t="s">
        <v>1047</v>
      </c>
      <c r="C575" s="213" t="s">
        <v>505</v>
      </c>
      <c r="D575" s="213" t="s">
        <v>15</v>
      </c>
      <c r="E575" s="213" t="s">
        <v>14</v>
      </c>
      <c r="F575" s="213">
        <v>0</v>
      </c>
      <c r="G575" s="213">
        <v>0</v>
      </c>
      <c r="H575" s="213">
        <v>1</v>
      </c>
      <c r="I575" s="23"/>
    </row>
    <row r="576" spans="1:9" ht="27" x14ac:dyDescent="0.25">
      <c r="A576" s="213">
        <v>4251</v>
      </c>
      <c r="B576" s="213" t="s">
        <v>1048</v>
      </c>
      <c r="C576" s="213" t="s">
        <v>505</v>
      </c>
      <c r="D576" s="213" t="s">
        <v>15</v>
      </c>
      <c r="E576" s="213" t="s">
        <v>14</v>
      </c>
      <c r="F576" s="213">
        <v>0</v>
      </c>
      <c r="G576" s="213">
        <v>0</v>
      </c>
      <c r="H576" s="213">
        <v>1</v>
      </c>
      <c r="I576" s="23"/>
    </row>
    <row r="577" spans="1:9" ht="27" x14ac:dyDescent="0.25">
      <c r="A577" s="213">
        <v>4251</v>
      </c>
      <c r="B577" s="213" t="s">
        <v>535</v>
      </c>
      <c r="C577" s="213" t="s">
        <v>505</v>
      </c>
      <c r="D577" s="213" t="s">
        <v>15</v>
      </c>
      <c r="E577" s="213" t="s">
        <v>14</v>
      </c>
      <c r="F577" s="213">
        <v>0</v>
      </c>
      <c r="G577" s="213">
        <v>0</v>
      </c>
      <c r="H577" s="213">
        <v>1</v>
      </c>
      <c r="I577" s="23"/>
    </row>
    <row r="578" spans="1:9" ht="27" x14ac:dyDescent="0.25">
      <c r="A578" s="213">
        <v>4251</v>
      </c>
      <c r="B578" s="213" t="s">
        <v>534</v>
      </c>
      <c r="C578" s="213" t="s">
        <v>505</v>
      </c>
      <c r="D578" s="213" t="s">
        <v>15</v>
      </c>
      <c r="E578" s="213" t="s">
        <v>14</v>
      </c>
      <c r="F578" s="213">
        <v>0</v>
      </c>
      <c r="G578" s="213">
        <v>0</v>
      </c>
      <c r="H578" s="213">
        <v>1</v>
      </c>
      <c r="I578" s="23"/>
    </row>
    <row r="579" spans="1:9" x14ac:dyDescent="0.25">
      <c r="A579" s="419" t="s">
        <v>16</v>
      </c>
      <c r="B579" s="420"/>
      <c r="C579" s="420"/>
      <c r="D579" s="420"/>
      <c r="E579" s="420"/>
      <c r="F579" s="420"/>
      <c r="G579" s="420"/>
      <c r="H579" s="426"/>
      <c r="I579" s="23"/>
    </row>
    <row r="580" spans="1:9" ht="40.5" x14ac:dyDescent="0.25">
      <c r="A580" s="267">
        <v>4251</v>
      </c>
      <c r="B580" s="380" t="s">
        <v>1814</v>
      </c>
      <c r="C580" s="380" t="s">
        <v>25</v>
      </c>
      <c r="D580" s="380" t="s">
        <v>15</v>
      </c>
      <c r="E580" s="380" t="s">
        <v>14</v>
      </c>
      <c r="F580" s="380">
        <v>62400000</v>
      </c>
      <c r="G580" s="380">
        <v>62400000</v>
      </c>
      <c r="H580" s="380">
        <v>1</v>
      </c>
      <c r="I580" s="23"/>
    </row>
    <row r="581" spans="1:9" ht="40.5" x14ac:dyDescent="0.25">
      <c r="A581" s="380">
        <v>4251</v>
      </c>
      <c r="B581" s="380" t="s">
        <v>1815</v>
      </c>
      <c r="C581" s="380" t="s">
        <v>25</v>
      </c>
      <c r="D581" s="380" t="s">
        <v>15</v>
      </c>
      <c r="E581" s="380" t="s">
        <v>14</v>
      </c>
      <c r="F581" s="380">
        <v>76860000</v>
      </c>
      <c r="G581" s="380">
        <v>76860000</v>
      </c>
      <c r="H581" s="380">
        <v>1</v>
      </c>
      <c r="I581" s="23"/>
    </row>
    <row r="582" spans="1:9" ht="40.5" x14ac:dyDescent="0.25">
      <c r="A582" s="380">
        <v>4251</v>
      </c>
      <c r="B582" s="380" t="s">
        <v>1816</v>
      </c>
      <c r="C582" s="380" t="s">
        <v>25</v>
      </c>
      <c r="D582" s="380" t="s">
        <v>15</v>
      </c>
      <c r="E582" s="380" t="s">
        <v>14</v>
      </c>
      <c r="F582" s="380">
        <v>118800000</v>
      </c>
      <c r="G582" s="380">
        <v>118800000</v>
      </c>
      <c r="H582" s="380">
        <v>1</v>
      </c>
      <c r="I582" s="23"/>
    </row>
    <row r="583" spans="1:9" ht="40.5" x14ac:dyDescent="0.25">
      <c r="A583" s="380">
        <v>4251</v>
      </c>
      <c r="B583" s="380" t="s">
        <v>1817</v>
      </c>
      <c r="C583" s="380" t="s">
        <v>25</v>
      </c>
      <c r="D583" s="380" t="s">
        <v>15</v>
      </c>
      <c r="E583" s="380" t="s">
        <v>14</v>
      </c>
      <c r="F583" s="380">
        <v>96000000</v>
      </c>
      <c r="G583" s="380">
        <v>96000000</v>
      </c>
      <c r="H583" s="380">
        <v>1</v>
      </c>
      <c r="I583" s="23"/>
    </row>
    <row r="584" spans="1:9" ht="40.5" x14ac:dyDescent="0.25">
      <c r="A584" s="380">
        <v>4251</v>
      </c>
      <c r="B584" s="380" t="s">
        <v>1818</v>
      </c>
      <c r="C584" s="380" t="s">
        <v>25</v>
      </c>
      <c r="D584" s="380" t="s">
        <v>15</v>
      </c>
      <c r="E584" s="380" t="s">
        <v>14</v>
      </c>
      <c r="F584" s="380">
        <v>71850000</v>
      </c>
      <c r="G584" s="380">
        <v>71850000</v>
      </c>
      <c r="H584" s="380">
        <v>1</v>
      </c>
      <c r="I584" s="23"/>
    </row>
    <row r="585" spans="1:9" ht="40.5" x14ac:dyDescent="0.25">
      <c r="A585" s="380">
        <v>4251</v>
      </c>
      <c r="B585" s="380" t="s">
        <v>1819</v>
      </c>
      <c r="C585" s="380" t="s">
        <v>25</v>
      </c>
      <c r="D585" s="380" t="s">
        <v>15</v>
      </c>
      <c r="E585" s="380" t="s">
        <v>14</v>
      </c>
      <c r="F585" s="380">
        <v>67200000</v>
      </c>
      <c r="G585" s="380">
        <v>67200000</v>
      </c>
      <c r="H585" s="380">
        <v>1</v>
      </c>
      <c r="I585" s="23"/>
    </row>
    <row r="586" spans="1:9" ht="40.5" x14ac:dyDescent="0.25">
      <c r="A586" s="380">
        <v>4251</v>
      </c>
      <c r="B586" s="380" t="s">
        <v>1820</v>
      </c>
      <c r="C586" s="380" t="s">
        <v>25</v>
      </c>
      <c r="D586" s="380" t="s">
        <v>15</v>
      </c>
      <c r="E586" s="380" t="s">
        <v>14</v>
      </c>
      <c r="F586" s="380">
        <v>60000000</v>
      </c>
      <c r="G586" s="380">
        <v>60000000</v>
      </c>
      <c r="H586" s="380">
        <v>1</v>
      </c>
      <c r="I586" s="23"/>
    </row>
    <row r="587" spans="1:9" ht="40.5" x14ac:dyDescent="0.25">
      <c r="A587" s="380">
        <v>4251</v>
      </c>
      <c r="B587" s="380" t="s">
        <v>1821</v>
      </c>
      <c r="C587" s="380" t="s">
        <v>25</v>
      </c>
      <c r="D587" s="380" t="s">
        <v>15</v>
      </c>
      <c r="E587" s="411" t="s">
        <v>14</v>
      </c>
      <c r="F587" s="411">
        <v>217740000</v>
      </c>
      <c r="G587" s="411">
        <v>217740000</v>
      </c>
      <c r="H587" s="411">
        <v>1</v>
      </c>
      <c r="I587" s="23"/>
    </row>
    <row r="588" spans="1:9" ht="40.5" x14ac:dyDescent="0.25">
      <c r="A588" s="380">
        <v>4251</v>
      </c>
      <c r="B588" s="380" t="s">
        <v>1641</v>
      </c>
      <c r="C588" s="380" t="s">
        <v>25</v>
      </c>
      <c r="D588" s="380" t="s">
        <v>15</v>
      </c>
      <c r="E588" s="380" t="s">
        <v>14</v>
      </c>
      <c r="F588" s="380">
        <v>0</v>
      </c>
      <c r="G588" s="380">
        <v>0</v>
      </c>
      <c r="H588" s="380">
        <v>1</v>
      </c>
      <c r="I588" s="23"/>
    </row>
    <row r="589" spans="1:9" ht="40.5" x14ac:dyDescent="0.25">
      <c r="A589" s="380">
        <v>4251</v>
      </c>
      <c r="B589" s="380" t="s">
        <v>1615</v>
      </c>
      <c r="C589" s="380" t="s">
        <v>25</v>
      </c>
      <c r="D589" s="380" t="s">
        <v>15</v>
      </c>
      <c r="E589" s="380" t="s">
        <v>14</v>
      </c>
      <c r="F589" s="380">
        <v>0</v>
      </c>
      <c r="G589" s="380">
        <v>0</v>
      </c>
      <c r="H589" s="380">
        <v>1</v>
      </c>
      <c r="I589" s="23"/>
    </row>
    <row r="590" spans="1:9" ht="40.5" x14ac:dyDescent="0.25">
      <c r="A590" s="380">
        <v>4251</v>
      </c>
      <c r="B590" s="380" t="s">
        <v>355</v>
      </c>
      <c r="C590" s="380" t="s">
        <v>25</v>
      </c>
      <c r="D590" s="380" t="s">
        <v>15</v>
      </c>
      <c r="E590" s="380" t="s">
        <v>14</v>
      </c>
      <c r="F590" s="380">
        <v>0</v>
      </c>
      <c r="G590" s="380">
        <v>0</v>
      </c>
      <c r="H590" s="380">
        <v>1</v>
      </c>
      <c r="I590" s="23"/>
    </row>
    <row r="591" spans="1:9" ht="40.5" x14ac:dyDescent="0.25">
      <c r="A591" s="267">
        <v>4251</v>
      </c>
      <c r="B591" s="267" t="s">
        <v>356</v>
      </c>
      <c r="C591" s="267" t="s">
        <v>25</v>
      </c>
      <c r="D591" s="267" t="s">
        <v>15</v>
      </c>
      <c r="E591" s="267" t="s">
        <v>14</v>
      </c>
      <c r="F591" s="267">
        <v>0</v>
      </c>
      <c r="G591" s="267">
        <v>0</v>
      </c>
      <c r="H591" s="267">
        <v>1</v>
      </c>
      <c r="I591" s="23"/>
    </row>
    <row r="592" spans="1:9" ht="40.5" x14ac:dyDescent="0.25">
      <c r="A592" s="267">
        <v>4251</v>
      </c>
      <c r="B592" s="267" t="s">
        <v>357</v>
      </c>
      <c r="C592" s="267" t="s">
        <v>25</v>
      </c>
      <c r="D592" s="267" t="s">
        <v>15</v>
      </c>
      <c r="E592" s="267" t="s">
        <v>14</v>
      </c>
      <c r="F592" s="267">
        <v>0</v>
      </c>
      <c r="G592" s="267">
        <v>0</v>
      </c>
      <c r="H592" s="267">
        <v>1</v>
      </c>
      <c r="I592" s="23"/>
    </row>
    <row r="593" spans="1:24" ht="40.5" x14ac:dyDescent="0.25">
      <c r="A593" s="267">
        <v>4251</v>
      </c>
      <c r="B593" s="267" t="s">
        <v>358</v>
      </c>
      <c r="C593" s="267" t="s">
        <v>25</v>
      </c>
      <c r="D593" s="267" t="s">
        <v>15</v>
      </c>
      <c r="E593" s="267" t="s">
        <v>14</v>
      </c>
      <c r="F593" s="267">
        <v>0</v>
      </c>
      <c r="G593" s="267">
        <v>0</v>
      </c>
      <c r="H593" s="267">
        <v>1</v>
      </c>
      <c r="I593" s="23"/>
    </row>
    <row r="594" spans="1:24" ht="40.5" x14ac:dyDescent="0.25">
      <c r="A594" s="267">
        <v>4251</v>
      </c>
      <c r="B594" s="267" t="s">
        <v>359</v>
      </c>
      <c r="C594" s="267" t="s">
        <v>25</v>
      </c>
      <c r="D594" s="267" t="s">
        <v>15</v>
      </c>
      <c r="E594" s="267" t="s">
        <v>14</v>
      </c>
      <c r="F594" s="267">
        <v>0</v>
      </c>
      <c r="G594" s="267">
        <v>0</v>
      </c>
      <c r="H594" s="267">
        <v>1</v>
      </c>
      <c r="I594" s="23"/>
    </row>
    <row r="595" spans="1:24" ht="40.5" x14ac:dyDescent="0.25">
      <c r="A595" s="267">
        <v>4251</v>
      </c>
      <c r="B595" s="267" t="s">
        <v>360</v>
      </c>
      <c r="C595" s="267" t="s">
        <v>25</v>
      </c>
      <c r="D595" s="267" t="s">
        <v>15</v>
      </c>
      <c r="E595" s="267" t="s">
        <v>14</v>
      </c>
      <c r="F595" s="267">
        <v>0</v>
      </c>
      <c r="G595" s="267">
        <v>0</v>
      </c>
      <c r="H595" s="267">
        <v>1</v>
      </c>
      <c r="I595" s="23"/>
    </row>
    <row r="596" spans="1:24" ht="27" x14ac:dyDescent="0.25">
      <c r="A596" s="267">
        <v>4251</v>
      </c>
      <c r="B596" s="267" t="s">
        <v>1187</v>
      </c>
      <c r="C596" s="267" t="s">
        <v>1188</v>
      </c>
      <c r="D596" s="267" t="s">
        <v>15</v>
      </c>
      <c r="E596" s="267" t="s">
        <v>14</v>
      </c>
      <c r="F596" s="267">
        <v>0</v>
      </c>
      <c r="G596" s="267">
        <v>0</v>
      </c>
      <c r="H596" s="267">
        <v>1</v>
      </c>
      <c r="I596" s="23"/>
    </row>
    <row r="597" spans="1:24" ht="15" customHeight="1" x14ac:dyDescent="0.25">
      <c r="A597" s="424" t="s">
        <v>176</v>
      </c>
      <c r="B597" s="425"/>
      <c r="C597" s="425"/>
      <c r="D597" s="425"/>
      <c r="E597" s="425"/>
      <c r="F597" s="425"/>
      <c r="G597" s="425"/>
      <c r="H597" s="518"/>
      <c r="I597" s="23"/>
    </row>
    <row r="598" spans="1:24" ht="15" customHeight="1" x14ac:dyDescent="0.25">
      <c r="A598" s="455" t="s">
        <v>12</v>
      </c>
      <c r="B598" s="456"/>
      <c r="C598" s="456"/>
      <c r="D598" s="456"/>
      <c r="E598" s="456"/>
      <c r="F598" s="456"/>
      <c r="G598" s="456"/>
      <c r="H598" s="457"/>
      <c r="I598" s="23"/>
    </row>
    <row r="599" spans="1:24" s="233" customFormat="1" ht="27" x14ac:dyDescent="0.25">
      <c r="A599" s="49">
        <v>4861</v>
      </c>
      <c r="B599" s="49" t="s">
        <v>1246</v>
      </c>
      <c r="C599" s="49" t="s">
        <v>505</v>
      </c>
      <c r="D599" s="49" t="s">
        <v>15</v>
      </c>
      <c r="E599" s="49" t="s">
        <v>14</v>
      </c>
      <c r="F599" s="49">
        <v>300000</v>
      </c>
      <c r="G599" s="49">
        <v>300000</v>
      </c>
      <c r="H599" s="49">
        <v>1</v>
      </c>
      <c r="I599" s="232"/>
      <c r="P599" s="234"/>
      <c r="Q599" s="234"/>
      <c r="R599" s="234"/>
      <c r="S599" s="234"/>
      <c r="T599" s="234"/>
      <c r="U599" s="234"/>
      <c r="V599" s="234"/>
      <c r="W599" s="234"/>
      <c r="X599" s="234"/>
    </row>
    <row r="600" spans="1:24" s="233" customFormat="1" ht="27" x14ac:dyDescent="0.25">
      <c r="A600" s="49">
        <v>4861</v>
      </c>
      <c r="B600" s="49" t="s">
        <v>1247</v>
      </c>
      <c r="C600" s="49" t="s">
        <v>505</v>
      </c>
      <c r="D600" s="49" t="s">
        <v>15</v>
      </c>
      <c r="E600" s="49" t="s">
        <v>14</v>
      </c>
      <c r="F600" s="49">
        <v>150000</v>
      </c>
      <c r="G600" s="49">
        <v>150000</v>
      </c>
      <c r="H600" s="49">
        <v>1</v>
      </c>
      <c r="I600" s="232"/>
      <c r="P600" s="234"/>
      <c r="Q600" s="234"/>
      <c r="R600" s="234"/>
      <c r="S600" s="234"/>
      <c r="T600" s="234"/>
      <c r="U600" s="234"/>
      <c r="V600" s="234"/>
      <c r="W600" s="234"/>
      <c r="X600" s="234"/>
    </row>
    <row r="601" spans="1:24" ht="27" x14ac:dyDescent="0.25">
      <c r="A601" s="49">
        <v>4861</v>
      </c>
      <c r="B601" s="49" t="s">
        <v>1248</v>
      </c>
      <c r="C601" s="49" t="s">
        <v>505</v>
      </c>
      <c r="D601" s="49" t="s">
        <v>15</v>
      </c>
      <c r="E601" s="49" t="s">
        <v>14</v>
      </c>
      <c r="F601" s="49">
        <v>500000</v>
      </c>
      <c r="G601" s="49">
        <v>500000</v>
      </c>
      <c r="H601" s="49">
        <v>1</v>
      </c>
      <c r="I601" s="23"/>
    </row>
    <row r="602" spans="1:24" ht="15" customHeight="1" x14ac:dyDescent="0.25">
      <c r="A602" s="424" t="s">
        <v>242</v>
      </c>
      <c r="B602" s="425"/>
      <c r="C602" s="425"/>
      <c r="D602" s="425"/>
      <c r="E602" s="425"/>
      <c r="F602" s="425"/>
      <c r="G602" s="425"/>
      <c r="H602" s="425"/>
      <c r="I602" s="23"/>
    </row>
    <row r="603" spans="1:24" ht="15" customHeight="1" x14ac:dyDescent="0.25">
      <c r="A603" s="419" t="s">
        <v>12</v>
      </c>
      <c r="B603" s="420"/>
      <c r="C603" s="420"/>
      <c r="D603" s="420"/>
      <c r="E603" s="420"/>
      <c r="F603" s="420"/>
      <c r="G603" s="420"/>
      <c r="H603" s="420"/>
      <c r="I603" s="23"/>
    </row>
    <row r="604" spans="1:24" ht="27" x14ac:dyDescent="0.25">
      <c r="A604" s="393">
        <v>5112</v>
      </c>
      <c r="B604" s="393" t="s">
        <v>3481</v>
      </c>
      <c r="C604" s="393" t="s">
        <v>505</v>
      </c>
      <c r="D604" s="393" t="s">
        <v>1263</v>
      </c>
      <c r="E604" s="393" t="s">
        <v>14</v>
      </c>
      <c r="F604" s="393">
        <v>0</v>
      </c>
      <c r="G604" s="393">
        <v>0</v>
      </c>
      <c r="H604" s="393">
        <v>1</v>
      </c>
      <c r="I604" s="23"/>
    </row>
    <row r="605" spans="1:24" x14ac:dyDescent="0.25">
      <c r="A605" s="419" t="s">
        <v>8</v>
      </c>
      <c r="B605" s="420"/>
      <c r="C605" s="420"/>
      <c r="D605" s="420"/>
      <c r="E605" s="420"/>
      <c r="F605" s="420"/>
      <c r="G605" s="420"/>
      <c r="H605" s="420"/>
      <c r="I605" s="23"/>
    </row>
    <row r="606" spans="1:24" ht="27" x14ac:dyDescent="0.25">
      <c r="A606" s="393">
        <v>5129</v>
      </c>
      <c r="B606" s="393" t="s">
        <v>1619</v>
      </c>
      <c r="C606" s="393" t="s">
        <v>332</v>
      </c>
      <c r="D606" s="393" t="s">
        <v>15</v>
      </c>
      <c r="E606" s="393" t="s">
        <v>10</v>
      </c>
      <c r="F606" s="393">
        <v>0</v>
      </c>
      <c r="G606" s="393">
        <v>0</v>
      </c>
      <c r="H606" s="393">
        <v>171</v>
      </c>
      <c r="I606" s="23"/>
    </row>
    <row r="607" spans="1:24" ht="27" x14ac:dyDescent="0.25">
      <c r="A607" s="190">
        <v>5129</v>
      </c>
      <c r="B607" s="393" t="s">
        <v>352</v>
      </c>
      <c r="C607" s="393" t="s">
        <v>332</v>
      </c>
      <c r="D607" s="393" t="s">
        <v>9</v>
      </c>
      <c r="E607" s="393" t="s">
        <v>10</v>
      </c>
      <c r="F607" s="393">
        <v>0</v>
      </c>
      <c r="G607" s="393">
        <v>0</v>
      </c>
      <c r="H607" s="393">
        <v>171</v>
      </c>
      <c r="I607" s="23"/>
    </row>
    <row r="608" spans="1:24" x14ac:dyDescent="0.25">
      <c r="A608" s="441" t="s">
        <v>60</v>
      </c>
      <c r="B608" s="442"/>
      <c r="C608" s="442"/>
      <c r="D608" s="442"/>
      <c r="E608" s="442"/>
      <c r="F608" s="442"/>
      <c r="G608" s="442"/>
      <c r="H608" s="442"/>
      <c r="I608" s="23"/>
    </row>
    <row r="609" spans="1:9" ht="15" customHeight="1" x14ac:dyDescent="0.25">
      <c r="A609" s="419" t="s">
        <v>16</v>
      </c>
      <c r="B609" s="420"/>
      <c r="C609" s="420"/>
      <c r="D609" s="420"/>
      <c r="E609" s="420"/>
      <c r="F609" s="420"/>
      <c r="G609" s="420"/>
      <c r="H609" s="420"/>
      <c r="I609" s="23"/>
    </row>
    <row r="610" spans="1:9" ht="36" customHeight="1" x14ac:dyDescent="0.25">
      <c r="A610" s="16"/>
      <c r="B610" s="13"/>
      <c r="C610" s="13"/>
      <c r="D610" s="13"/>
      <c r="E610" s="13"/>
      <c r="F610" s="13"/>
      <c r="G610" s="13"/>
      <c r="H610" s="21"/>
      <c r="I610" s="23"/>
    </row>
    <row r="611" spans="1:9" ht="15" customHeight="1" x14ac:dyDescent="0.25">
      <c r="A611" s="441" t="s">
        <v>61</v>
      </c>
      <c r="B611" s="442"/>
      <c r="C611" s="442"/>
      <c r="D611" s="442"/>
      <c r="E611" s="442"/>
      <c r="F611" s="442"/>
      <c r="G611" s="442"/>
      <c r="H611" s="442"/>
      <c r="I611" s="23"/>
    </row>
    <row r="612" spans="1:9" ht="15" customHeight="1" x14ac:dyDescent="0.25">
      <c r="A612" s="455" t="s">
        <v>8</v>
      </c>
      <c r="B612" s="456"/>
      <c r="C612" s="456"/>
      <c r="D612" s="456"/>
      <c r="E612" s="456"/>
      <c r="F612" s="456"/>
      <c r="G612" s="456"/>
      <c r="H612" s="457"/>
      <c r="I612" s="23"/>
    </row>
    <row r="613" spans="1:9" x14ac:dyDescent="0.25">
      <c r="A613" s="4"/>
      <c r="B613" s="4"/>
      <c r="C613" s="4"/>
      <c r="D613" s="4"/>
      <c r="E613" s="4"/>
      <c r="F613" s="4"/>
      <c r="G613" s="4"/>
      <c r="H613" s="4"/>
      <c r="I613" s="23"/>
    </row>
    <row r="614" spans="1:9" x14ac:dyDescent="0.25">
      <c r="A614" s="424" t="s">
        <v>329</v>
      </c>
      <c r="B614" s="425"/>
      <c r="C614" s="425"/>
      <c r="D614" s="425"/>
      <c r="E614" s="425"/>
      <c r="F614" s="425"/>
      <c r="G614" s="425"/>
      <c r="H614" s="425"/>
      <c r="I614" s="23"/>
    </row>
    <row r="615" spans="1:9" x14ac:dyDescent="0.25">
      <c r="A615" s="455" t="s">
        <v>8</v>
      </c>
      <c r="B615" s="456"/>
      <c r="C615" s="456"/>
      <c r="D615" s="456"/>
      <c r="E615" s="456"/>
      <c r="F615" s="456"/>
      <c r="G615" s="456"/>
      <c r="H615" s="457"/>
      <c r="I615" s="23"/>
    </row>
    <row r="616" spans="1:9" x14ac:dyDescent="0.25">
      <c r="I616" s="23"/>
    </row>
    <row r="617" spans="1:9" x14ac:dyDescent="0.25">
      <c r="A617" s="424" t="s">
        <v>297</v>
      </c>
      <c r="B617" s="425"/>
      <c r="C617" s="425"/>
      <c r="D617" s="425"/>
      <c r="E617" s="425"/>
      <c r="F617" s="425"/>
      <c r="G617" s="425"/>
      <c r="H617" s="425"/>
      <c r="I617" s="23"/>
    </row>
    <row r="618" spans="1:9" x14ac:dyDescent="0.25">
      <c r="A618" s="419" t="s">
        <v>12</v>
      </c>
      <c r="B618" s="420"/>
      <c r="C618" s="420"/>
      <c r="D618" s="420"/>
      <c r="E618" s="420"/>
      <c r="F618" s="420"/>
      <c r="G618" s="420"/>
      <c r="H618" s="420"/>
      <c r="I618" s="23"/>
    </row>
    <row r="619" spans="1:9" x14ac:dyDescent="0.25">
      <c r="A619" s="116"/>
      <c r="B619" s="116"/>
      <c r="C619" s="116"/>
      <c r="D619" s="116"/>
      <c r="E619" s="116"/>
      <c r="F619" s="116"/>
      <c r="G619" s="116"/>
      <c r="H619" s="116"/>
      <c r="I619" s="23"/>
    </row>
    <row r="620" spans="1:9" x14ac:dyDescent="0.25">
      <c r="A620" s="419" t="s">
        <v>16</v>
      </c>
      <c r="B620" s="420"/>
      <c r="C620" s="420"/>
      <c r="D620" s="420"/>
      <c r="E620" s="420"/>
      <c r="F620" s="420"/>
      <c r="G620" s="420"/>
      <c r="H620" s="420"/>
      <c r="I620" s="23"/>
    </row>
    <row r="621" spans="1:9" x14ac:dyDescent="0.25">
      <c r="A621" s="107"/>
      <c r="B621" s="107"/>
      <c r="C621" s="107"/>
      <c r="D621" s="107"/>
      <c r="E621" s="107"/>
      <c r="F621" s="107"/>
      <c r="G621" s="107"/>
      <c r="H621" s="107"/>
      <c r="I621" s="23"/>
    </row>
    <row r="622" spans="1:9" x14ac:dyDescent="0.25">
      <c r="A622" s="206"/>
      <c r="B622" s="207"/>
      <c r="C622" s="207"/>
      <c r="D622" s="207"/>
      <c r="E622" s="207"/>
      <c r="F622" s="207"/>
      <c r="G622" s="207"/>
      <c r="H622" s="207"/>
      <c r="I622" s="23"/>
    </row>
    <row r="623" spans="1:9" x14ac:dyDescent="0.25">
      <c r="A623" s="206"/>
      <c r="B623" s="207"/>
      <c r="C623" s="207"/>
      <c r="D623" s="207"/>
      <c r="E623" s="207"/>
      <c r="F623" s="207"/>
      <c r="G623" s="207"/>
      <c r="H623" s="207"/>
      <c r="I623" s="23"/>
    </row>
    <row r="624" spans="1:9" x14ac:dyDescent="0.25">
      <c r="A624" s="206"/>
      <c r="B624" s="207"/>
      <c r="C624" s="207"/>
      <c r="D624" s="207"/>
      <c r="E624" s="207"/>
      <c r="F624" s="207"/>
      <c r="G624" s="207"/>
      <c r="H624" s="207"/>
      <c r="I624" s="23"/>
    </row>
    <row r="625" spans="1:9" ht="15.75" customHeight="1" x14ac:dyDescent="0.25">
      <c r="A625" s="424" t="s">
        <v>2324</v>
      </c>
      <c r="B625" s="425"/>
      <c r="C625" s="425"/>
      <c r="D625" s="425"/>
      <c r="E625" s="425"/>
      <c r="F625" s="425"/>
      <c r="G625" s="425"/>
      <c r="H625" s="425"/>
      <c r="I625" s="23"/>
    </row>
    <row r="626" spans="1:9" x14ac:dyDescent="0.25">
      <c r="A626" s="419" t="s">
        <v>16</v>
      </c>
      <c r="B626" s="420"/>
      <c r="C626" s="420"/>
      <c r="D626" s="420"/>
      <c r="E626" s="420"/>
      <c r="F626" s="420"/>
      <c r="G626" s="420"/>
      <c r="H626" s="420"/>
      <c r="I626" s="23"/>
    </row>
    <row r="627" spans="1:9" ht="27" x14ac:dyDescent="0.25">
      <c r="A627" s="4">
        <v>5112</v>
      </c>
      <c r="B627" s="4" t="s">
        <v>1910</v>
      </c>
      <c r="C627" s="4" t="s">
        <v>20</v>
      </c>
      <c r="D627" s="4" t="s">
        <v>15</v>
      </c>
      <c r="E627" s="4" t="s">
        <v>14</v>
      </c>
      <c r="F627" s="4">
        <v>0</v>
      </c>
      <c r="G627" s="4">
        <v>0</v>
      </c>
      <c r="H627" s="4">
        <v>1</v>
      </c>
      <c r="I627" s="23"/>
    </row>
    <row r="628" spans="1:9" x14ac:dyDescent="0.25">
      <c r="A628" s="419" t="s">
        <v>12</v>
      </c>
      <c r="B628" s="420"/>
      <c r="C628" s="420"/>
      <c r="D628" s="420"/>
      <c r="E628" s="420"/>
      <c r="F628" s="420"/>
      <c r="G628" s="420"/>
      <c r="H628" s="420"/>
      <c r="I628" s="23"/>
    </row>
    <row r="629" spans="1:9" ht="27" x14ac:dyDescent="0.25">
      <c r="A629" s="4">
        <v>5112</v>
      </c>
      <c r="B629" s="4" t="s">
        <v>2323</v>
      </c>
      <c r="C629" s="4" t="s">
        <v>1144</v>
      </c>
      <c r="D629" s="4" t="s">
        <v>13</v>
      </c>
      <c r="E629" s="4" t="s">
        <v>14</v>
      </c>
      <c r="F629" s="4">
        <v>0</v>
      </c>
      <c r="G629" s="4">
        <v>0</v>
      </c>
      <c r="H629" s="4">
        <v>1</v>
      </c>
      <c r="I629" s="23"/>
    </row>
    <row r="630" spans="1:9" ht="27" x14ac:dyDescent="0.25">
      <c r="A630" s="4">
        <v>5112</v>
      </c>
      <c r="B630" s="4" t="s">
        <v>2325</v>
      </c>
      <c r="C630" s="4" t="s">
        <v>505</v>
      </c>
      <c r="D630" s="4" t="s">
        <v>15</v>
      </c>
      <c r="E630" s="4" t="s">
        <v>14</v>
      </c>
      <c r="F630" s="4">
        <v>0</v>
      </c>
      <c r="G630" s="4">
        <v>0</v>
      </c>
      <c r="H630" s="4">
        <v>1</v>
      </c>
      <c r="I630" s="23"/>
    </row>
    <row r="631" spans="1:9" ht="27" x14ac:dyDescent="0.25">
      <c r="A631" s="4">
        <v>4213</v>
      </c>
      <c r="B631" s="4" t="s">
        <v>2128</v>
      </c>
      <c r="C631" s="4" t="s">
        <v>1292</v>
      </c>
      <c r="D631" s="4" t="s">
        <v>15</v>
      </c>
      <c r="E631" s="4" t="s">
        <v>1728</v>
      </c>
      <c r="F631" s="4">
        <v>9111.1200000000008</v>
      </c>
      <c r="G631" s="4">
        <f>+F631*H631</f>
        <v>82000080</v>
      </c>
      <c r="H631" s="4">
        <v>9000</v>
      </c>
      <c r="I631" s="23"/>
    </row>
    <row r="632" spans="1:9" x14ac:dyDescent="0.25">
      <c r="A632" s="441" t="s">
        <v>135</v>
      </c>
      <c r="B632" s="442"/>
      <c r="C632" s="442"/>
      <c r="D632" s="442"/>
      <c r="E632" s="442"/>
      <c r="F632" s="442"/>
      <c r="G632" s="442"/>
      <c r="H632" s="442"/>
      <c r="I632" s="23"/>
    </row>
    <row r="633" spans="1:9" ht="15" customHeight="1" x14ac:dyDescent="0.25">
      <c r="A633" s="419" t="s">
        <v>12</v>
      </c>
      <c r="B633" s="420"/>
      <c r="C633" s="420"/>
      <c r="D633" s="420"/>
      <c r="E633" s="420"/>
      <c r="F633" s="420"/>
      <c r="G633" s="420"/>
      <c r="H633" s="420"/>
      <c r="I633" s="23"/>
    </row>
    <row r="634" spans="1:9" ht="27" x14ac:dyDescent="0.25">
      <c r="A634" s="4">
        <v>5134</v>
      </c>
      <c r="B634" s="4" t="s">
        <v>1780</v>
      </c>
      <c r="C634" s="4" t="s">
        <v>712</v>
      </c>
      <c r="D634" s="4" t="s">
        <v>15</v>
      </c>
      <c r="E634" s="4" t="s">
        <v>14</v>
      </c>
      <c r="F634" s="4">
        <v>0</v>
      </c>
      <c r="G634" s="4">
        <v>0</v>
      </c>
      <c r="H634" s="4">
        <v>1</v>
      </c>
      <c r="I634" s="23"/>
    </row>
    <row r="635" spans="1:9" ht="27" x14ac:dyDescent="0.25">
      <c r="A635" s="4">
        <v>5134</v>
      </c>
      <c r="B635" s="4" t="s">
        <v>711</v>
      </c>
      <c r="C635" s="4" t="s">
        <v>712</v>
      </c>
      <c r="D635" s="4" t="s">
        <v>15</v>
      </c>
      <c r="E635" s="4" t="s">
        <v>14</v>
      </c>
      <c r="F635" s="4">
        <v>0</v>
      </c>
      <c r="G635" s="4">
        <v>0</v>
      </c>
      <c r="H635" s="4">
        <v>1</v>
      </c>
      <c r="I635" s="23"/>
    </row>
    <row r="636" spans="1:9" ht="27" x14ac:dyDescent="0.25">
      <c r="A636" s="4">
        <v>5134</v>
      </c>
      <c r="B636" s="4" t="s">
        <v>2120</v>
      </c>
      <c r="C636" s="4" t="s">
        <v>712</v>
      </c>
      <c r="D636" s="4" t="s">
        <v>432</v>
      </c>
      <c r="E636" s="4" t="s">
        <v>14</v>
      </c>
      <c r="F636" s="4">
        <v>0</v>
      </c>
      <c r="G636" s="4">
        <v>0</v>
      </c>
      <c r="H636" s="4">
        <v>1</v>
      </c>
      <c r="I636" s="23"/>
    </row>
    <row r="637" spans="1:9" ht="27" x14ac:dyDescent="0.25">
      <c r="A637" s="4">
        <v>5134</v>
      </c>
      <c r="B637" s="4" t="s">
        <v>2121</v>
      </c>
      <c r="C637" s="4" t="s">
        <v>712</v>
      </c>
      <c r="D637" s="4" t="s">
        <v>432</v>
      </c>
      <c r="E637" s="4" t="s">
        <v>14</v>
      </c>
      <c r="F637" s="4">
        <v>20000000</v>
      </c>
      <c r="G637" s="4">
        <v>20000000</v>
      </c>
      <c r="H637" s="4">
        <v>1</v>
      </c>
      <c r="I637" s="23"/>
    </row>
    <row r="638" spans="1:9" ht="15" customHeight="1" x14ac:dyDescent="0.25">
      <c r="A638" s="508" t="s">
        <v>62</v>
      </c>
      <c r="B638" s="509"/>
      <c r="C638" s="509"/>
      <c r="D638" s="509"/>
      <c r="E638" s="509"/>
      <c r="F638" s="509"/>
      <c r="G638" s="509"/>
      <c r="H638" s="510"/>
      <c r="I638" s="23"/>
    </row>
    <row r="639" spans="1:9" ht="15" customHeight="1" x14ac:dyDescent="0.25">
      <c r="A639" s="419" t="s">
        <v>16</v>
      </c>
      <c r="B639" s="420"/>
      <c r="C639" s="420"/>
      <c r="D639" s="420"/>
      <c r="E639" s="420"/>
      <c r="F639" s="420"/>
      <c r="G639" s="420"/>
      <c r="H639" s="420"/>
      <c r="I639" s="23"/>
    </row>
    <row r="640" spans="1:9" x14ac:dyDescent="0.25">
      <c r="A640" s="170"/>
      <c r="B640" s="170"/>
      <c r="C640" s="170"/>
      <c r="D640" s="170"/>
      <c r="E640" s="170"/>
      <c r="F640" s="170"/>
      <c r="G640" s="170"/>
      <c r="H640" s="170"/>
      <c r="I640" s="23"/>
    </row>
    <row r="641" spans="1:9" ht="20.25" customHeight="1" x14ac:dyDescent="0.25">
      <c r="A641" s="441" t="s">
        <v>136</v>
      </c>
      <c r="B641" s="442"/>
      <c r="C641" s="442"/>
      <c r="D641" s="442"/>
      <c r="E641" s="442"/>
      <c r="F641" s="442"/>
      <c r="G641" s="442"/>
      <c r="H641" s="442"/>
      <c r="I641" s="23"/>
    </row>
    <row r="642" spans="1:9" ht="21" customHeight="1" x14ac:dyDescent="0.25">
      <c r="A642" s="455" t="s">
        <v>16</v>
      </c>
      <c r="B642" s="456"/>
      <c r="C642" s="456"/>
      <c r="D642" s="456"/>
      <c r="E642" s="456"/>
      <c r="F642" s="456"/>
      <c r="G642" s="456"/>
      <c r="H642" s="457"/>
      <c r="I642" s="23"/>
    </row>
    <row r="643" spans="1:9" ht="27" x14ac:dyDescent="0.25">
      <c r="A643" s="61">
        <v>5112</v>
      </c>
      <c r="B643" s="263" t="s">
        <v>2280</v>
      </c>
      <c r="C643" s="322" t="s">
        <v>20</v>
      </c>
      <c r="D643" s="61" t="s">
        <v>15</v>
      </c>
      <c r="E643" s="61" t="s">
        <v>14</v>
      </c>
      <c r="F643" s="61">
        <v>261731620</v>
      </c>
      <c r="G643" s="61">
        <v>261731620</v>
      </c>
      <c r="H643" s="61">
        <v>1</v>
      </c>
      <c r="I643" s="23"/>
    </row>
    <row r="644" spans="1:9" x14ac:dyDescent="0.25">
      <c r="A644" s="419" t="s">
        <v>12</v>
      </c>
      <c r="B644" s="420"/>
      <c r="C644" s="420"/>
      <c r="D644" s="420"/>
      <c r="E644" s="420"/>
      <c r="F644" s="420"/>
      <c r="G644" s="420"/>
      <c r="H644" s="426"/>
      <c r="I644" s="23"/>
    </row>
    <row r="645" spans="1:9" ht="27" x14ac:dyDescent="0.25">
      <c r="A645" s="12">
        <v>5112</v>
      </c>
      <c r="B645" s="12" t="s">
        <v>2282</v>
      </c>
      <c r="C645" s="322" t="s">
        <v>1144</v>
      </c>
      <c r="D645" s="263" t="s">
        <v>13</v>
      </c>
      <c r="E645" s="263" t="s">
        <v>14</v>
      </c>
      <c r="F645" s="12">
        <v>1536000</v>
      </c>
      <c r="G645" s="12">
        <v>1536000</v>
      </c>
      <c r="H645" s="12">
        <v>1</v>
      </c>
      <c r="I645" s="23"/>
    </row>
    <row r="646" spans="1:9" ht="27" x14ac:dyDescent="0.25">
      <c r="A646" s="12">
        <v>5112</v>
      </c>
      <c r="B646" s="12" t="s">
        <v>2281</v>
      </c>
      <c r="C646" s="322" t="s">
        <v>505</v>
      </c>
      <c r="D646" s="263" t="s">
        <v>15</v>
      </c>
      <c r="E646" s="263" t="s">
        <v>14</v>
      </c>
      <c r="F646" s="12">
        <v>495300</v>
      </c>
      <c r="G646" s="12">
        <v>495300</v>
      </c>
      <c r="H646" s="12">
        <v>1</v>
      </c>
      <c r="I646" s="23"/>
    </row>
    <row r="647" spans="1:9" ht="16.5" customHeight="1" x14ac:dyDescent="0.25">
      <c r="A647" s="493" t="s">
        <v>63</v>
      </c>
      <c r="B647" s="494"/>
      <c r="C647" s="494"/>
      <c r="D647" s="494"/>
      <c r="E647" s="494"/>
      <c r="F647" s="494"/>
      <c r="G647" s="494"/>
      <c r="H647" s="494"/>
      <c r="I647" s="23"/>
    </row>
    <row r="648" spans="1:9" ht="15" customHeight="1" x14ac:dyDescent="0.25">
      <c r="A648" s="505" t="s">
        <v>16</v>
      </c>
      <c r="B648" s="506"/>
      <c r="C648" s="506"/>
      <c r="D648" s="506"/>
      <c r="E648" s="506"/>
      <c r="F648" s="506"/>
      <c r="G648" s="506"/>
      <c r="H648" s="507"/>
      <c r="I648" s="23"/>
    </row>
    <row r="649" spans="1:9" ht="24" customHeight="1" x14ac:dyDescent="0.25">
      <c r="A649" s="17"/>
      <c r="B649" s="4"/>
      <c r="C649" s="4"/>
      <c r="D649" s="13"/>
      <c r="E649" s="13"/>
      <c r="F649" s="13"/>
      <c r="G649" s="13"/>
      <c r="H649" s="21"/>
      <c r="I649" s="23"/>
    </row>
    <row r="650" spans="1:9" ht="15" customHeight="1" x14ac:dyDescent="0.25">
      <c r="A650" s="441" t="s">
        <v>64</v>
      </c>
      <c r="B650" s="442"/>
      <c r="C650" s="442"/>
      <c r="D650" s="442"/>
      <c r="E650" s="442"/>
      <c r="F650" s="442"/>
      <c r="G650" s="442"/>
      <c r="H650" s="442"/>
      <c r="I650" s="23"/>
    </row>
    <row r="651" spans="1:9" ht="21" customHeight="1" x14ac:dyDescent="0.25">
      <c r="A651" s="419" t="s">
        <v>16</v>
      </c>
      <c r="B651" s="420"/>
      <c r="C651" s="420"/>
      <c r="D651" s="420"/>
      <c r="E651" s="420"/>
      <c r="F651" s="420"/>
      <c r="G651" s="420"/>
      <c r="H651" s="420"/>
      <c r="I651" s="23"/>
    </row>
    <row r="652" spans="1:9" ht="40.5" x14ac:dyDescent="0.25">
      <c r="A652" s="238">
        <v>4861</v>
      </c>
      <c r="B652" s="405" t="s">
        <v>1371</v>
      </c>
      <c r="C652" s="405" t="s">
        <v>546</v>
      </c>
      <c r="D652" s="405" t="s">
        <v>432</v>
      </c>
      <c r="E652" s="405" t="s">
        <v>14</v>
      </c>
      <c r="F652" s="405">
        <v>20000000</v>
      </c>
      <c r="G652" s="405">
        <v>20000000</v>
      </c>
      <c r="H652" s="405">
        <v>1</v>
      </c>
      <c r="I652" s="23"/>
    </row>
    <row r="653" spans="1:9" ht="27" x14ac:dyDescent="0.25">
      <c r="A653" s="405">
        <v>5113</v>
      </c>
      <c r="B653" s="405" t="s">
        <v>419</v>
      </c>
      <c r="C653" s="405" t="s">
        <v>20</v>
      </c>
      <c r="D653" s="405" t="s">
        <v>15</v>
      </c>
      <c r="E653" s="405" t="s">
        <v>14</v>
      </c>
      <c r="F653" s="405">
        <v>0</v>
      </c>
      <c r="G653" s="405">
        <v>0</v>
      </c>
      <c r="H653" s="405">
        <v>1</v>
      </c>
      <c r="I653" s="23"/>
    </row>
    <row r="654" spans="1:9" ht="27" x14ac:dyDescent="0.25">
      <c r="A654" s="405">
        <v>5113</v>
      </c>
      <c r="B654" s="405" t="s">
        <v>420</v>
      </c>
      <c r="C654" s="405" t="s">
        <v>20</v>
      </c>
      <c r="D654" s="405" t="s">
        <v>15</v>
      </c>
      <c r="E654" s="405" t="s">
        <v>14</v>
      </c>
      <c r="F654" s="405">
        <v>17856000</v>
      </c>
      <c r="G654" s="405">
        <v>17856000</v>
      </c>
      <c r="H654" s="405">
        <v>1</v>
      </c>
      <c r="I654" s="23"/>
    </row>
    <row r="655" spans="1:9" ht="27" x14ac:dyDescent="0.25">
      <c r="A655" s="238">
        <v>4861</v>
      </c>
      <c r="B655" s="238" t="s">
        <v>1366</v>
      </c>
      <c r="C655" s="238" t="s">
        <v>20</v>
      </c>
      <c r="D655" s="359" t="s">
        <v>432</v>
      </c>
      <c r="E655" s="359" t="s">
        <v>14</v>
      </c>
      <c r="F655" s="359">
        <v>49000000</v>
      </c>
      <c r="G655" s="359">
        <v>49000000</v>
      </c>
      <c r="H655" s="359">
        <v>1</v>
      </c>
      <c r="I655" s="23"/>
    </row>
    <row r="656" spans="1:9" x14ac:dyDescent="0.25">
      <c r="A656" s="419" t="s">
        <v>12</v>
      </c>
      <c r="B656" s="420"/>
      <c r="C656" s="420"/>
      <c r="D656" s="420"/>
      <c r="E656" s="420"/>
      <c r="F656" s="420"/>
      <c r="G656" s="420"/>
      <c r="H656" s="420"/>
      <c r="I656" s="23"/>
    </row>
    <row r="657" spans="1:9" ht="27" x14ac:dyDescent="0.25">
      <c r="A657" s="238">
        <v>4861</v>
      </c>
      <c r="B657" s="238" t="s">
        <v>1367</v>
      </c>
      <c r="C657" s="238" t="s">
        <v>505</v>
      </c>
      <c r="D657" s="238" t="s">
        <v>432</v>
      </c>
      <c r="E657" s="238" t="s">
        <v>14</v>
      </c>
      <c r="F657" s="238">
        <v>0</v>
      </c>
      <c r="G657" s="238">
        <v>0</v>
      </c>
      <c r="H657" s="238">
        <v>1</v>
      </c>
      <c r="I657" s="23"/>
    </row>
    <row r="658" spans="1:9" x14ac:dyDescent="0.25">
      <c r="A658" s="441" t="s">
        <v>200</v>
      </c>
      <c r="B658" s="442"/>
      <c r="C658" s="442"/>
      <c r="D658" s="442"/>
      <c r="E658" s="442"/>
      <c r="F658" s="442"/>
      <c r="G658" s="442"/>
      <c r="H658" s="442"/>
      <c r="I658" s="23"/>
    </row>
    <row r="659" spans="1:9" x14ac:dyDescent="0.25">
      <c r="A659" s="419" t="s">
        <v>12</v>
      </c>
      <c r="B659" s="420"/>
      <c r="C659" s="420"/>
      <c r="D659" s="420"/>
      <c r="E659" s="420"/>
      <c r="F659" s="420"/>
      <c r="G659" s="420"/>
      <c r="H659" s="420"/>
      <c r="I659" s="23"/>
    </row>
    <row r="660" spans="1:9" x14ac:dyDescent="0.25">
      <c r="A660" s="189"/>
      <c r="B660" s="189"/>
      <c r="C660" s="189"/>
      <c r="D660" s="189"/>
      <c r="E660" s="189"/>
      <c r="F660" s="189"/>
      <c r="G660" s="189"/>
      <c r="H660" s="189"/>
      <c r="I660" s="23"/>
    </row>
    <row r="661" spans="1:9" ht="17.25" customHeight="1" x14ac:dyDescent="0.25">
      <c r="A661" s="441" t="s">
        <v>239</v>
      </c>
      <c r="B661" s="442"/>
      <c r="C661" s="442"/>
      <c r="D661" s="442"/>
      <c r="E661" s="442"/>
      <c r="F661" s="442"/>
      <c r="G661" s="442"/>
      <c r="H661" s="442"/>
      <c r="I661" s="23"/>
    </row>
    <row r="662" spans="1:9" ht="15" customHeight="1" x14ac:dyDescent="0.25">
      <c r="A662" s="419" t="s">
        <v>12</v>
      </c>
      <c r="B662" s="420"/>
      <c r="C662" s="420"/>
      <c r="D662" s="420"/>
      <c r="E662" s="420"/>
      <c r="F662" s="420"/>
      <c r="G662" s="420"/>
      <c r="H662" s="420"/>
      <c r="I662" s="23"/>
    </row>
    <row r="663" spans="1:9" x14ac:dyDescent="0.25">
      <c r="A663" s="4"/>
      <c r="B663" s="4"/>
      <c r="C663" s="4"/>
      <c r="D663" s="4"/>
      <c r="E663" s="4"/>
      <c r="F663" s="4"/>
      <c r="G663" s="4"/>
      <c r="H663" s="4"/>
      <c r="I663" s="23"/>
    </row>
    <row r="664" spans="1:9" x14ac:dyDescent="0.25">
      <c r="A664" s="441" t="s">
        <v>286</v>
      </c>
      <c r="B664" s="442"/>
      <c r="C664" s="442"/>
      <c r="D664" s="442"/>
      <c r="E664" s="442"/>
      <c r="F664" s="442"/>
      <c r="G664" s="442"/>
      <c r="H664" s="442"/>
      <c r="I664" s="23"/>
    </row>
    <row r="665" spans="1:9" x14ac:dyDescent="0.25">
      <c r="A665" s="419" t="s">
        <v>12</v>
      </c>
      <c r="B665" s="420"/>
      <c r="C665" s="420"/>
      <c r="D665" s="420"/>
      <c r="E665" s="420"/>
      <c r="F665" s="420"/>
      <c r="G665" s="420"/>
      <c r="H665" s="420"/>
      <c r="I665" s="23"/>
    </row>
    <row r="666" spans="1:9" x14ac:dyDescent="0.25">
      <c r="A666" s="97"/>
      <c r="B666" s="97"/>
      <c r="C666" s="97"/>
      <c r="D666" s="97"/>
      <c r="E666" s="97"/>
      <c r="F666" s="97"/>
      <c r="G666" s="97"/>
      <c r="H666" s="97"/>
      <c r="I666" s="23"/>
    </row>
    <row r="667" spans="1:9" ht="17.25" customHeight="1" x14ac:dyDescent="0.25">
      <c r="A667" s="441" t="s">
        <v>65</v>
      </c>
      <c r="B667" s="442"/>
      <c r="C667" s="442"/>
      <c r="D667" s="442"/>
      <c r="E667" s="442"/>
      <c r="F667" s="442"/>
      <c r="G667" s="442"/>
      <c r="H667" s="442"/>
      <c r="I667" s="23"/>
    </row>
    <row r="668" spans="1:9" ht="15" customHeight="1" x14ac:dyDescent="0.25">
      <c r="A668" s="419" t="s">
        <v>12</v>
      </c>
      <c r="B668" s="420"/>
      <c r="C668" s="420"/>
      <c r="D668" s="420"/>
      <c r="E668" s="420"/>
      <c r="F668" s="420"/>
      <c r="G668" s="420"/>
      <c r="H668" s="420"/>
      <c r="I668" s="23"/>
    </row>
    <row r="669" spans="1:9" x14ac:dyDescent="0.25">
      <c r="A669" s="4"/>
      <c r="B669" s="4"/>
      <c r="C669" s="4"/>
      <c r="D669" s="13"/>
      <c r="E669" s="13"/>
      <c r="F669" s="13"/>
      <c r="G669" s="13"/>
      <c r="H669" s="21"/>
      <c r="I669" s="23"/>
    </row>
    <row r="670" spans="1:9" ht="34.5" customHeight="1" x14ac:dyDescent="0.25">
      <c r="A670" s="441" t="s">
        <v>244</v>
      </c>
      <c r="B670" s="442"/>
      <c r="C670" s="442"/>
      <c r="D670" s="442"/>
      <c r="E670" s="442"/>
      <c r="F670" s="442"/>
      <c r="G670" s="442"/>
      <c r="H670" s="442"/>
      <c r="I670" s="23"/>
    </row>
    <row r="671" spans="1:9" x14ac:dyDescent="0.25">
      <c r="A671" s="419" t="s">
        <v>8</v>
      </c>
      <c r="B671" s="420"/>
      <c r="C671" s="420"/>
      <c r="D671" s="420"/>
      <c r="E671" s="420"/>
      <c r="F671" s="420"/>
      <c r="G671" s="420"/>
      <c r="H671" s="426"/>
      <c r="I671" s="23"/>
    </row>
    <row r="672" spans="1:9" x14ac:dyDescent="0.25">
      <c r="A672" s="408">
        <v>5129</v>
      </c>
      <c r="B672" s="408" t="s">
        <v>2891</v>
      </c>
      <c r="C672" s="408" t="s">
        <v>2080</v>
      </c>
      <c r="D672" s="408" t="s">
        <v>432</v>
      </c>
      <c r="E672" s="408" t="s">
        <v>10</v>
      </c>
      <c r="F672" s="408">
        <v>3002660</v>
      </c>
      <c r="G672" s="408">
        <v>3002660</v>
      </c>
      <c r="H672" s="408">
        <v>1</v>
      </c>
      <c r="I672" s="23"/>
    </row>
    <row r="673" spans="1:9" ht="27" x14ac:dyDescent="0.25">
      <c r="A673" s="281">
        <v>4861</v>
      </c>
      <c r="B673" s="408" t="s">
        <v>2004</v>
      </c>
      <c r="C673" s="408" t="s">
        <v>2005</v>
      </c>
      <c r="D673" s="408" t="s">
        <v>432</v>
      </c>
      <c r="E673" s="408" t="s">
        <v>10</v>
      </c>
      <c r="F673" s="408">
        <v>0</v>
      </c>
      <c r="G673" s="408">
        <v>0</v>
      </c>
      <c r="H673" s="408">
        <v>2</v>
      </c>
      <c r="I673" s="23"/>
    </row>
    <row r="674" spans="1:9" ht="27" x14ac:dyDescent="0.25">
      <c r="A674" s="281">
        <v>4861</v>
      </c>
      <c r="B674" s="281" t="s">
        <v>2006</v>
      </c>
      <c r="C674" s="281" t="s">
        <v>2005</v>
      </c>
      <c r="D674" s="281" t="s">
        <v>432</v>
      </c>
      <c r="E674" s="281" t="s">
        <v>10</v>
      </c>
      <c r="F674" s="281">
        <v>0</v>
      </c>
      <c r="G674" s="281">
        <v>0</v>
      </c>
      <c r="H674" s="281">
        <v>2</v>
      </c>
      <c r="I674" s="23"/>
    </row>
    <row r="675" spans="1:9" ht="27" x14ac:dyDescent="0.25">
      <c r="A675" s="281">
        <v>4861</v>
      </c>
      <c r="B675" s="281" t="s">
        <v>2007</v>
      </c>
      <c r="C675" s="281" t="s">
        <v>2005</v>
      </c>
      <c r="D675" s="281" t="s">
        <v>432</v>
      </c>
      <c r="E675" s="281" t="s">
        <v>10</v>
      </c>
      <c r="F675" s="281">
        <v>0</v>
      </c>
      <c r="G675" s="281">
        <v>0</v>
      </c>
      <c r="H675" s="281">
        <v>2</v>
      </c>
      <c r="I675" s="23"/>
    </row>
    <row r="676" spans="1:9" ht="27" x14ac:dyDescent="0.25">
      <c r="A676" s="281">
        <v>4861</v>
      </c>
      <c r="B676" s="281" t="s">
        <v>2008</v>
      </c>
      <c r="C676" s="281" t="s">
        <v>2005</v>
      </c>
      <c r="D676" s="281" t="s">
        <v>432</v>
      </c>
      <c r="E676" s="281" t="s">
        <v>10</v>
      </c>
      <c r="F676" s="281">
        <v>0</v>
      </c>
      <c r="G676" s="281">
        <v>0</v>
      </c>
      <c r="H676" s="281">
        <v>4</v>
      </c>
      <c r="I676" s="23"/>
    </row>
    <row r="677" spans="1:9" ht="27" x14ac:dyDescent="0.25">
      <c r="A677" s="281">
        <v>4861</v>
      </c>
      <c r="B677" s="281" t="s">
        <v>2009</v>
      </c>
      <c r="C677" s="281" t="s">
        <v>2005</v>
      </c>
      <c r="D677" s="281" t="s">
        <v>432</v>
      </c>
      <c r="E677" s="281" t="s">
        <v>10</v>
      </c>
      <c r="F677" s="281">
        <v>0</v>
      </c>
      <c r="G677" s="281">
        <v>0</v>
      </c>
      <c r="H677" s="281">
        <v>2</v>
      </c>
      <c r="I677" s="23"/>
    </row>
    <row r="678" spans="1:9" ht="27" x14ac:dyDescent="0.25">
      <c r="A678" s="281">
        <v>4861</v>
      </c>
      <c r="B678" s="281" t="s">
        <v>2010</v>
      </c>
      <c r="C678" s="281" t="s">
        <v>2005</v>
      </c>
      <c r="D678" s="281" t="s">
        <v>432</v>
      </c>
      <c r="E678" s="281" t="s">
        <v>10</v>
      </c>
      <c r="F678" s="281">
        <v>0</v>
      </c>
      <c r="G678" s="281">
        <v>0</v>
      </c>
      <c r="H678" s="281">
        <v>4</v>
      </c>
      <c r="I678" s="23"/>
    </row>
    <row r="679" spans="1:9" ht="27" x14ac:dyDescent="0.25">
      <c r="A679" s="281">
        <v>4861</v>
      </c>
      <c r="B679" s="281" t="s">
        <v>2011</v>
      </c>
      <c r="C679" s="281" t="s">
        <v>2005</v>
      </c>
      <c r="D679" s="281" t="s">
        <v>432</v>
      </c>
      <c r="E679" s="281" t="s">
        <v>10</v>
      </c>
      <c r="F679" s="281">
        <v>0</v>
      </c>
      <c r="G679" s="281">
        <v>0</v>
      </c>
      <c r="H679" s="281">
        <v>2</v>
      </c>
      <c r="I679" s="23"/>
    </row>
    <row r="680" spans="1:9" ht="27" x14ac:dyDescent="0.25">
      <c r="A680" s="281">
        <v>4861</v>
      </c>
      <c r="B680" s="281" t="s">
        <v>2012</v>
      </c>
      <c r="C680" s="281" t="s">
        <v>2005</v>
      </c>
      <c r="D680" s="281" t="s">
        <v>432</v>
      </c>
      <c r="E680" s="281" t="s">
        <v>10</v>
      </c>
      <c r="F680" s="281">
        <v>0</v>
      </c>
      <c r="G680" s="281">
        <v>0</v>
      </c>
      <c r="H680" s="281">
        <v>2</v>
      </c>
      <c r="I680" s="23"/>
    </row>
    <row r="681" spans="1:9" ht="27" x14ac:dyDescent="0.25">
      <c r="A681" s="281">
        <v>4861</v>
      </c>
      <c r="B681" s="281" t="s">
        <v>2013</v>
      </c>
      <c r="C681" s="281" t="s">
        <v>2005</v>
      </c>
      <c r="D681" s="281" t="s">
        <v>432</v>
      </c>
      <c r="E681" s="281" t="s">
        <v>10</v>
      </c>
      <c r="F681" s="281">
        <v>0</v>
      </c>
      <c r="G681" s="281">
        <v>0</v>
      </c>
      <c r="H681" s="281">
        <v>4</v>
      </c>
      <c r="I681" s="23"/>
    </row>
    <row r="682" spans="1:9" ht="27" x14ac:dyDescent="0.25">
      <c r="A682" s="281">
        <v>4861</v>
      </c>
      <c r="B682" s="281" t="s">
        <v>2014</v>
      </c>
      <c r="C682" s="281" t="s">
        <v>2005</v>
      </c>
      <c r="D682" s="281" t="s">
        <v>432</v>
      </c>
      <c r="E682" s="281" t="s">
        <v>10</v>
      </c>
      <c r="F682" s="281">
        <v>0</v>
      </c>
      <c r="G682" s="281">
        <v>0</v>
      </c>
      <c r="H682" s="281">
        <v>2</v>
      </c>
      <c r="I682" s="23"/>
    </row>
    <row r="683" spans="1:9" ht="27" x14ac:dyDescent="0.25">
      <c r="A683" s="281">
        <v>4861</v>
      </c>
      <c r="B683" s="281" t="s">
        <v>2015</v>
      </c>
      <c r="C683" s="281" t="s">
        <v>2005</v>
      </c>
      <c r="D683" s="281" t="s">
        <v>432</v>
      </c>
      <c r="E683" s="281" t="s">
        <v>10</v>
      </c>
      <c r="F683" s="281">
        <v>0</v>
      </c>
      <c r="G683" s="281">
        <v>0</v>
      </c>
      <c r="H683" s="281">
        <v>4</v>
      </c>
      <c r="I683" s="23"/>
    </row>
    <row r="684" spans="1:9" ht="27" x14ac:dyDescent="0.25">
      <c r="A684" s="281">
        <v>4861</v>
      </c>
      <c r="B684" s="281" t="s">
        <v>2016</v>
      </c>
      <c r="C684" s="281" t="s">
        <v>2005</v>
      </c>
      <c r="D684" s="281" t="s">
        <v>432</v>
      </c>
      <c r="E684" s="281" t="s">
        <v>10</v>
      </c>
      <c r="F684" s="281">
        <v>0</v>
      </c>
      <c r="G684" s="281">
        <v>0</v>
      </c>
      <c r="H684" s="281">
        <v>4</v>
      </c>
      <c r="I684" s="23"/>
    </row>
    <row r="685" spans="1:9" ht="27" x14ac:dyDescent="0.25">
      <c r="A685" s="281">
        <v>4861</v>
      </c>
      <c r="B685" s="281" t="s">
        <v>2017</v>
      </c>
      <c r="C685" s="281" t="s">
        <v>2005</v>
      </c>
      <c r="D685" s="281" t="s">
        <v>432</v>
      </c>
      <c r="E685" s="281" t="s">
        <v>10</v>
      </c>
      <c r="F685" s="281">
        <v>0</v>
      </c>
      <c r="G685" s="281">
        <v>0</v>
      </c>
      <c r="H685" s="281">
        <v>2</v>
      </c>
      <c r="I685" s="23"/>
    </row>
    <row r="686" spans="1:9" ht="27" x14ac:dyDescent="0.25">
      <c r="A686" s="281">
        <v>4861</v>
      </c>
      <c r="B686" s="281" t="s">
        <v>2018</v>
      </c>
      <c r="C686" s="281" t="s">
        <v>2005</v>
      </c>
      <c r="D686" s="281" t="s">
        <v>432</v>
      </c>
      <c r="E686" s="281" t="s">
        <v>10</v>
      </c>
      <c r="F686" s="281">
        <v>0</v>
      </c>
      <c r="G686" s="281">
        <v>0</v>
      </c>
      <c r="H686" s="281">
        <v>4</v>
      </c>
      <c r="I686" s="23"/>
    </row>
    <row r="687" spans="1:9" x14ac:dyDescent="0.25">
      <c r="A687" s="295">
        <v>4861</v>
      </c>
      <c r="B687" s="295" t="s">
        <v>2065</v>
      </c>
      <c r="C687" s="295" t="s">
        <v>2080</v>
      </c>
      <c r="D687" s="295" t="s">
        <v>432</v>
      </c>
      <c r="E687" s="295" t="s">
        <v>10</v>
      </c>
      <c r="F687" s="295">
        <v>0</v>
      </c>
      <c r="G687" s="295">
        <v>0</v>
      </c>
      <c r="H687" s="295">
        <v>4</v>
      </c>
      <c r="I687" s="23"/>
    </row>
    <row r="688" spans="1:9" x14ac:dyDescent="0.25">
      <c r="A688" s="295">
        <v>4861</v>
      </c>
      <c r="B688" s="295" t="s">
        <v>2066</v>
      </c>
      <c r="C688" s="295" t="s">
        <v>2080</v>
      </c>
      <c r="D688" s="295" t="s">
        <v>432</v>
      </c>
      <c r="E688" s="295" t="s">
        <v>10</v>
      </c>
      <c r="F688" s="295">
        <v>0</v>
      </c>
      <c r="G688" s="295">
        <v>0</v>
      </c>
      <c r="H688" s="295">
        <v>2</v>
      </c>
      <c r="I688" s="23"/>
    </row>
    <row r="689" spans="1:9" x14ac:dyDescent="0.25">
      <c r="A689" s="295">
        <v>4861</v>
      </c>
      <c r="B689" s="295" t="s">
        <v>2067</v>
      </c>
      <c r="C689" s="295" t="s">
        <v>2080</v>
      </c>
      <c r="D689" s="295" t="s">
        <v>432</v>
      </c>
      <c r="E689" s="295" t="s">
        <v>10</v>
      </c>
      <c r="F689" s="295">
        <v>0</v>
      </c>
      <c r="G689" s="295">
        <v>0</v>
      </c>
      <c r="H689" s="295">
        <v>4</v>
      </c>
      <c r="I689" s="23"/>
    </row>
    <row r="690" spans="1:9" x14ac:dyDescent="0.25">
      <c r="A690" s="295">
        <v>4861</v>
      </c>
      <c r="B690" s="295" t="s">
        <v>2068</v>
      </c>
      <c r="C690" s="295" t="s">
        <v>2080</v>
      </c>
      <c r="D690" s="295" t="s">
        <v>432</v>
      </c>
      <c r="E690" s="295" t="s">
        <v>10</v>
      </c>
      <c r="F690" s="295">
        <v>0</v>
      </c>
      <c r="G690" s="295">
        <v>0</v>
      </c>
      <c r="H690" s="295">
        <v>4</v>
      </c>
      <c r="I690" s="23"/>
    </row>
    <row r="691" spans="1:9" x14ac:dyDescent="0.25">
      <c r="A691" s="295">
        <v>4861</v>
      </c>
      <c r="B691" s="295" t="s">
        <v>2069</v>
      </c>
      <c r="C691" s="295" t="s">
        <v>2080</v>
      </c>
      <c r="D691" s="295" t="s">
        <v>432</v>
      </c>
      <c r="E691" s="295" t="s">
        <v>10</v>
      </c>
      <c r="F691" s="295">
        <v>0</v>
      </c>
      <c r="G691" s="295">
        <v>0</v>
      </c>
      <c r="H691" s="295">
        <v>2</v>
      </c>
      <c r="I691" s="23"/>
    </row>
    <row r="692" spans="1:9" x14ac:dyDescent="0.25">
      <c r="A692" s="295">
        <v>4861</v>
      </c>
      <c r="B692" s="295" t="s">
        <v>2070</v>
      </c>
      <c r="C692" s="295" t="s">
        <v>2080</v>
      </c>
      <c r="D692" s="295" t="s">
        <v>432</v>
      </c>
      <c r="E692" s="295" t="s">
        <v>10</v>
      </c>
      <c r="F692" s="295">
        <v>0</v>
      </c>
      <c r="G692" s="295">
        <v>0</v>
      </c>
      <c r="H692" s="295">
        <v>2</v>
      </c>
      <c r="I692" s="23"/>
    </row>
    <row r="693" spans="1:9" x14ac:dyDescent="0.25">
      <c r="A693" s="295">
        <v>4861</v>
      </c>
      <c r="B693" s="295" t="s">
        <v>2071</v>
      </c>
      <c r="C693" s="295" t="s">
        <v>2080</v>
      </c>
      <c r="D693" s="295" t="s">
        <v>432</v>
      </c>
      <c r="E693" s="295" t="s">
        <v>10</v>
      </c>
      <c r="F693" s="295">
        <v>0</v>
      </c>
      <c r="G693" s="295">
        <v>0</v>
      </c>
      <c r="H693" s="295">
        <v>4</v>
      </c>
      <c r="I693" s="23"/>
    </row>
    <row r="694" spans="1:9" x14ac:dyDescent="0.25">
      <c r="A694" s="295">
        <v>4861</v>
      </c>
      <c r="B694" s="295" t="s">
        <v>2072</v>
      </c>
      <c r="C694" s="295" t="s">
        <v>2080</v>
      </c>
      <c r="D694" s="295" t="s">
        <v>432</v>
      </c>
      <c r="E694" s="295" t="s">
        <v>10</v>
      </c>
      <c r="F694" s="295">
        <v>0</v>
      </c>
      <c r="G694" s="295">
        <v>0</v>
      </c>
      <c r="H694" s="295">
        <v>4</v>
      </c>
      <c r="I694" s="23"/>
    </row>
    <row r="695" spans="1:9" x14ac:dyDescent="0.25">
      <c r="A695" s="295">
        <v>4861</v>
      </c>
      <c r="B695" s="295" t="s">
        <v>2073</v>
      </c>
      <c r="C695" s="295" t="s">
        <v>2080</v>
      </c>
      <c r="D695" s="295" t="s">
        <v>432</v>
      </c>
      <c r="E695" s="295" t="s">
        <v>10</v>
      </c>
      <c r="F695" s="295">
        <v>0</v>
      </c>
      <c r="G695" s="295">
        <v>0</v>
      </c>
      <c r="H695" s="295">
        <v>2</v>
      </c>
      <c r="I695" s="23"/>
    </row>
    <row r="696" spans="1:9" x14ac:dyDescent="0.25">
      <c r="A696" s="295">
        <v>4861</v>
      </c>
      <c r="B696" s="295" t="s">
        <v>2074</v>
      </c>
      <c r="C696" s="295" t="s">
        <v>2080</v>
      </c>
      <c r="D696" s="295" t="s">
        <v>432</v>
      </c>
      <c r="E696" s="295" t="s">
        <v>10</v>
      </c>
      <c r="F696" s="295">
        <v>0</v>
      </c>
      <c r="G696" s="295">
        <v>0</v>
      </c>
      <c r="H696" s="295">
        <v>2</v>
      </c>
      <c r="I696" s="23"/>
    </row>
    <row r="697" spans="1:9" x14ac:dyDescent="0.25">
      <c r="A697" s="295">
        <v>4861</v>
      </c>
      <c r="B697" s="295" t="s">
        <v>2075</v>
      </c>
      <c r="C697" s="295" t="s">
        <v>2080</v>
      </c>
      <c r="D697" s="295" t="s">
        <v>432</v>
      </c>
      <c r="E697" s="295" t="s">
        <v>10</v>
      </c>
      <c r="F697" s="295">
        <v>0</v>
      </c>
      <c r="G697" s="295">
        <v>0</v>
      </c>
      <c r="H697" s="295">
        <v>2</v>
      </c>
      <c r="I697" s="23"/>
    </row>
    <row r="698" spans="1:9" x14ac:dyDescent="0.25">
      <c r="A698" s="295">
        <v>4861</v>
      </c>
      <c r="B698" s="295" t="s">
        <v>2076</v>
      </c>
      <c r="C698" s="295" t="s">
        <v>2080</v>
      </c>
      <c r="D698" s="295" t="s">
        <v>432</v>
      </c>
      <c r="E698" s="295" t="s">
        <v>10</v>
      </c>
      <c r="F698" s="295">
        <v>0</v>
      </c>
      <c r="G698" s="295">
        <v>0</v>
      </c>
      <c r="H698" s="295">
        <v>2</v>
      </c>
      <c r="I698" s="23"/>
    </row>
    <row r="699" spans="1:9" x14ac:dyDescent="0.25">
      <c r="A699" s="295">
        <v>4861</v>
      </c>
      <c r="B699" s="295" t="s">
        <v>2077</v>
      </c>
      <c r="C699" s="295" t="s">
        <v>2080</v>
      </c>
      <c r="D699" s="295" t="s">
        <v>432</v>
      </c>
      <c r="E699" s="295" t="s">
        <v>10</v>
      </c>
      <c r="F699" s="295">
        <v>0</v>
      </c>
      <c r="G699" s="295">
        <v>0</v>
      </c>
      <c r="H699" s="295">
        <v>2</v>
      </c>
      <c r="I699" s="23"/>
    </row>
    <row r="700" spans="1:9" x14ac:dyDescent="0.25">
      <c r="A700" s="295">
        <v>4861</v>
      </c>
      <c r="B700" s="295" t="s">
        <v>2078</v>
      </c>
      <c r="C700" s="295" t="s">
        <v>2080</v>
      </c>
      <c r="D700" s="295" t="s">
        <v>432</v>
      </c>
      <c r="E700" s="295" t="s">
        <v>10</v>
      </c>
      <c r="F700" s="295">
        <v>0</v>
      </c>
      <c r="G700" s="295">
        <v>0</v>
      </c>
      <c r="H700" s="295">
        <v>4</v>
      </c>
      <c r="I700" s="23"/>
    </row>
    <row r="701" spans="1:9" x14ac:dyDescent="0.25">
      <c r="A701" s="295">
        <v>4861</v>
      </c>
      <c r="B701" s="295" t="s">
        <v>2079</v>
      </c>
      <c r="C701" s="295" t="s">
        <v>2080</v>
      </c>
      <c r="D701" s="295" t="s">
        <v>432</v>
      </c>
      <c r="E701" s="295" t="s">
        <v>10</v>
      </c>
      <c r="F701" s="295">
        <v>0</v>
      </c>
      <c r="G701" s="295">
        <v>0</v>
      </c>
      <c r="H701" s="295">
        <v>2</v>
      </c>
      <c r="I701" s="23"/>
    </row>
    <row r="702" spans="1:9" ht="27" x14ac:dyDescent="0.25">
      <c r="A702" s="303" t="s">
        <v>24</v>
      </c>
      <c r="B702" s="303" t="s">
        <v>2117</v>
      </c>
      <c r="C702" s="303" t="s">
        <v>2005</v>
      </c>
      <c r="D702" s="303" t="s">
        <v>432</v>
      </c>
      <c r="E702" s="303" t="s">
        <v>10</v>
      </c>
      <c r="F702" s="303">
        <v>0</v>
      </c>
      <c r="G702" s="303">
        <v>0</v>
      </c>
      <c r="H702" s="303">
        <v>25</v>
      </c>
      <c r="I702" s="23"/>
    </row>
    <row r="703" spans="1:9" ht="15" customHeight="1" x14ac:dyDescent="0.25">
      <c r="A703" s="419" t="s">
        <v>12</v>
      </c>
      <c r="B703" s="420"/>
      <c r="C703" s="420"/>
      <c r="D703" s="420"/>
      <c r="E703" s="420"/>
      <c r="F703" s="420"/>
      <c r="G703" s="420"/>
      <c r="H703" s="426"/>
      <c r="I703" s="23"/>
    </row>
    <row r="704" spans="1:9" ht="27" x14ac:dyDescent="0.25">
      <c r="A704" s="12">
        <v>4861</v>
      </c>
      <c r="B704" s="12" t="s">
        <v>2806</v>
      </c>
      <c r="C704" s="12" t="s">
        <v>505</v>
      </c>
      <c r="D704" s="12" t="s">
        <v>1263</v>
      </c>
      <c r="E704" s="12" t="s">
        <v>14</v>
      </c>
      <c r="F704" s="12">
        <v>0</v>
      </c>
      <c r="G704" s="12">
        <v>0</v>
      </c>
      <c r="H704" s="12">
        <v>1</v>
      </c>
    </row>
    <row r="705" spans="1:33" ht="27" x14ac:dyDescent="0.25">
      <c r="A705" s="12">
        <v>4861</v>
      </c>
      <c r="B705" s="12" t="s">
        <v>1249</v>
      </c>
      <c r="C705" s="12" t="s">
        <v>505</v>
      </c>
      <c r="D705" s="12" t="s">
        <v>15</v>
      </c>
      <c r="E705" s="12" t="s">
        <v>14</v>
      </c>
      <c r="F705" s="12">
        <v>103000</v>
      </c>
      <c r="G705" s="12">
        <v>103000</v>
      </c>
      <c r="H705" s="12">
        <v>1</v>
      </c>
    </row>
    <row r="706" spans="1:33" ht="15" customHeight="1" x14ac:dyDescent="0.25">
      <c r="A706" s="12">
        <v>4861</v>
      </c>
      <c r="B706" s="12" t="s">
        <v>411</v>
      </c>
      <c r="C706" s="12" t="s">
        <v>36</v>
      </c>
      <c r="D706" s="12" t="s">
        <v>15</v>
      </c>
      <c r="E706" s="12" t="s">
        <v>14</v>
      </c>
      <c r="F706" s="12">
        <v>96000000</v>
      </c>
      <c r="G706" s="12">
        <v>96000000</v>
      </c>
      <c r="H706" s="12">
        <v>1</v>
      </c>
    </row>
    <row r="707" spans="1:33" ht="15" customHeight="1" x14ac:dyDescent="0.25">
      <c r="A707" s="12" t="s">
        <v>24</v>
      </c>
      <c r="B707" s="12" t="s">
        <v>412</v>
      </c>
      <c r="C707" s="12" t="s">
        <v>36</v>
      </c>
      <c r="D707" s="12" t="s">
        <v>15</v>
      </c>
      <c r="E707" s="12" t="s">
        <v>14</v>
      </c>
      <c r="F707" s="12">
        <v>47200000</v>
      </c>
      <c r="G707" s="12">
        <v>47200000</v>
      </c>
      <c r="H707" s="12">
        <v>1</v>
      </c>
    </row>
    <row r="708" spans="1:33" ht="15" customHeight="1" x14ac:dyDescent="0.25">
      <c r="A708" s="12" t="s">
        <v>24</v>
      </c>
      <c r="B708" s="12" t="s">
        <v>413</v>
      </c>
      <c r="C708" s="12" t="s">
        <v>36</v>
      </c>
      <c r="D708" s="12" t="s">
        <v>15</v>
      </c>
      <c r="E708" s="12" t="s">
        <v>14</v>
      </c>
      <c r="F708" s="12">
        <v>50035000</v>
      </c>
      <c r="G708" s="12">
        <v>50035000</v>
      </c>
      <c r="H708" s="12">
        <v>1</v>
      </c>
    </row>
    <row r="709" spans="1:33" ht="27" x14ac:dyDescent="0.25">
      <c r="A709" s="12" t="s">
        <v>24</v>
      </c>
      <c r="B709" s="12" t="s">
        <v>414</v>
      </c>
      <c r="C709" s="12" t="s">
        <v>47</v>
      </c>
      <c r="D709" s="12" t="s">
        <v>15</v>
      </c>
      <c r="E709" s="12" t="s">
        <v>14</v>
      </c>
      <c r="F709" s="12">
        <v>100000000</v>
      </c>
      <c r="G709" s="12">
        <v>100000000</v>
      </c>
      <c r="H709" s="12">
        <v>1</v>
      </c>
    </row>
    <row r="710" spans="1:33" ht="15" customHeight="1" x14ac:dyDescent="0.25">
      <c r="A710" s="12" t="s">
        <v>24</v>
      </c>
      <c r="B710" s="12" t="s">
        <v>415</v>
      </c>
      <c r="C710" s="12" t="s">
        <v>48</v>
      </c>
      <c r="D710" s="12" t="s">
        <v>15</v>
      </c>
      <c r="E710" s="12" t="s">
        <v>14</v>
      </c>
      <c r="F710" s="12">
        <v>0</v>
      </c>
      <c r="G710" s="12">
        <v>0</v>
      </c>
      <c r="H710" s="12">
        <v>1</v>
      </c>
    </row>
    <row r="711" spans="1:33" ht="15" customHeight="1" x14ac:dyDescent="0.25">
      <c r="A711" s="12">
        <v>4861</v>
      </c>
      <c r="B711" s="12" t="s">
        <v>1919</v>
      </c>
      <c r="C711" s="12" t="s">
        <v>48</v>
      </c>
      <c r="D711" s="12" t="s">
        <v>432</v>
      </c>
      <c r="E711" s="12" t="s">
        <v>14</v>
      </c>
      <c r="F711" s="12">
        <v>0</v>
      </c>
      <c r="G711" s="12">
        <v>0</v>
      </c>
      <c r="H711" s="12">
        <v>1</v>
      </c>
    </row>
    <row r="712" spans="1:33" ht="27" x14ac:dyDescent="0.25">
      <c r="A712" s="12" t="s">
        <v>24</v>
      </c>
      <c r="B712" s="12" t="s">
        <v>416</v>
      </c>
      <c r="C712" s="12" t="s">
        <v>37</v>
      </c>
      <c r="D712" s="12" t="s">
        <v>15</v>
      </c>
      <c r="E712" s="12" t="s">
        <v>14</v>
      </c>
      <c r="F712" s="12">
        <v>121995000</v>
      </c>
      <c r="G712" s="12">
        <v>121995000</v>
      </c>
      <c r="H712" s="12">
        <v>1</v>
      </c>
    </row>
    <row r="713" spans="1:33" ht="40.5" x14ac:dyDescent="0.25">
      <c r="A713" s="12" t="s">
        <v>304</v>
      </c>
      <c r="B713" s="12" t="s">
        <v>417</v>
      </c>
      <c r="C713" s="12" t="s">
        <v>44</v>
      </c>
      <c r="D713" s="12" t="s">
        <v>9</v>
      </c>
      <c r="E713" s="12" t="s">
        <v>14</v>
      </c>
      <c r="F713" s="12">
        <v>0</v>
      </c>
      <c r="G713" s="12">
        <v>0</v>
      </c>
      <c r="H713" s="12">
        <v>1</v>
      </c>
    </row>
    <row r="714" spans="1:33" ht="15" customHeight="1" x14ac:dyDescent="0.25">
      <c r="A714" s="424" t="s">
        <v>66</v>
      </c>
      <c r="B714" s="425"/>
      <c r="C714" s="425"/>
      <c r="D714" s="425"/>
      <c r="E714" s="425"/>
      <c r="F714" s="425"/>
      <c r="G714" s="425"/>
      <c r="H714" s="518"/>
      <c r="J714" s="5"/>
      <c r="K714" s="5"/>
      <c r="L714" s="5"/>
      <c r="M714" s="5"/>
      <c r="N714" s="5"/>
      <c r="O714" s="5"/>
      <c r="Y714" s="5"/>
      <c r="Z714" s="5"/>
      <c r="AA714" s="5"/>
    </row>
    <row r="715" spans="1:33" x14ac:dyDescent="0.25">
      <c r="A715" s="419" t="s">
        <v>8</v>
      </c>
      <c r="B715" s="420"/>
      <c r="C715" s="420"/>
      <c r="D715" s="420"/>
      <c r="E715" s="420"/>
      <c r="F715" s="420"/>
      <c r="G715" s="420"/>
      <c r="H715" s="426"/>
      <c r="J715" s="5"/>
      <c r="K715" s="5"/>
      <c r="L715" s="5"/>
      <c r="M715" s="5"/>
      <c r="N715" s="5"/>
      <c r="O715" s="5"/>
      <c r="Y715" s="5"/>
      <c r="Z715" s="5"/>
      <c r="AA715" s="5"/>
    </row>
    <row r="716" spans="1:33" x14ac:dyDescent="0.25">
      <c r="A716" s="16"/>
      <c r="B716" s="16"/>
      <c r="C716" s="16"/>
      <c r="D716" s="16"/>
      <c r="E716" s="16"/>
      <c r="F716" s="16"/>
      <c r="G716" s="16"/>
      <c r="H716" s="16"/>
      <c r="J716" s="5"/>
      <c r="K716" s="5"/>
      <c r="L716" s="5"/>
      <c r="M716" s="5"/>
      <c r="N716" s="5"/>
      <c r="O716" s="5"/>
      <c r="Y716" s="5"/>
      <c r="Z716" s="5"/>
      <c r="AA716" s="5"/>
    </row>
    <row r="717" spans="1:33" ht="15" customHeight="1" x14ac:dyDescent="0.25">
      <c r="A717" s="455" t="s">
        <v>50</v>
      </c>
      <c r="B717" s="456"/>
      <c r="C717" s="456"/>
      <c r="D717" s="456"/>
      <c r="E717" s="456"/>
      <c r="F717" s="456"/>
      <c r="G717" s="456"/>
      <c r="H717" s="457"/>
      <c r="J717" s="5"/>
      <c r="K717" s="5"/>
      <c r="L717" s="5"/>
      <c r="M717" s="5"/>
      <c r="N717" s="5"/>
      <c r="O717" s="5"/>
      <c r="Y717" s="5"/>
      <c r="Z717" s="5"/>
      <c r="AA717" s="5"/>
    </row>
    <row r="718" spans="1:33" ht="15" customHeight="1" x14ac:dyDescent="0.25">
      <c r="A718" s="424" t="s">
        <v>67</v>
      </c>
      <c r="B718" s="425"/>
      <c r="C718" s="425"/>
      <c r="D718" s="425"/>
      <c r="E718" s="425"/>
      <c r="F718" s="425"/>
      <c r="G718" s="425"/>
      <c r="H718" s="518"/>
      <c r="J718" s="5"/>
      <c r="K718" s="5"/>
      <c r="L718" s="5"/>
      <c r="M718" s="5"/>
      <c r="N718" s="5"/>
      <c r="O718" s="5"/>
      <c r="Y718" s="5"/>
      <c r="Z718" s="5"/>
      <c r="AA718" s="5"/>
      <c r="AB718" s="65"/>
      <c r="AC718" s="62"/>
      <c r="AD718" s="5"/>
      <c r="AE718" s="5"/>
      <c r="AF718" s="5"/>
      <c r="AG718" s="5"/>
    </row>
    <row r="719" spans="1:33" s="31" customFormat="1" ht="15" customHeight="1" x14ac:dyDescent="0.25">
      <c r="A719" s="419" t="s">
        <v>8</v>
      </c>
      <c r="B719" s="420"/>
      <c r="C719" s="420"/>
      <c r="D719" s="420"/>
      <c r="E719" s="420"/>
      <c r="F719" s="420"/>
      <c r="G719" s="420"/>
      <c r="H719" s="42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66"/>
      <c r="AC719" s="63"/>
      <c r="AD719" s="32"/>
      <c r="AE719" s="32"/>
      <c r="AF719" s="32"/>
      <c r="AG719" s="32"/>
    </row>
    <row r="720" spans="1:33" x14ac:dyDescent="0.25">
      <c r="A720" s="4"/>
      <c r="B720" s="4"/>
      <c r="C720" s="4"/>
      <c r="D720" s="13"/>
      <c r="E720" s="13"/>
      <c r="F720" s="13"/>
      <c r="G720" s="13"/>
      <c r="H720" s="13"/>
      <c r="J720" s="5"/>
      <c r="K720" s="5"/>
      <c r="L720" s="5"/>
      <c r="M720" s="5"/>
      <c r="N720" s="5"/>
      <c r="O720" s="5"/>
      <c r="Y720" s="5"/>
      <c r="Z720" s="5"/>
      <c r="AA720" s="5"/>
      <c r="AB720" s="64"/>
      <c r="AC720" s="64"/>
      <c r="AD720" s="64"/>
      <c r="AE720" s="64"/>
      <c r="AF720" s="64"/>
    </row>
    <row r="721" spans="1:27" ht="15" customHeight="1" x14ac:dyDescent="0.25">
      <c r="A721" s="441" t="s">
        <v>302</v>
      </c>
      <c r="B721" s="442"/>
      <c r="C721" s="442"/>
      <c r="D721" s="442"/>
      <c r="E721" s="442"/>
      <c r="F721" s="442"/>
      <c r="G721" s="442"/>
      <c r="H721" s="511"/>
      <c r="J721" s="5"/>
      <c r="K721" s="5"/>
      <c r="L721" s="5"/>
      <c r="M721" s="5"/>
      <c r="N721" s="5"/>
      <c r="O721" s="5"/>
      <c r="Y721" s="5"/>
      <c r="Z721" s="5"/>
      <c r="AA721" s="5"/>
    </row>
    <row r="722" spans="1:27" ht="16.5" customHeight="1" x14ac:dyDescent="0.25">
      <c r="A722" s="419" t="s">
        <v>16</v>
      </c>
      <c r="B722" s="420"/>
      <c r="C722" s="420"/>
      <c r="D722" s="420"/>
      <c r="E722" s="420"/>
      <c r="F722" s="420"/>
      <c r="G722" s="420"/>
      <c r="H722" s="426"/>
      <c r="J722" s="5"/>
      <c r="K722" s="5"/>
      <c r="L722" s="5"/>
      <c r="M722" s="5"/>
      <c r="N722" s="5"/>
      <c r="O722" s="5"/>
      <c r="Y722" s="5"/>
      <c r="Z722" s="5"/>
      <c r="AA722" s="5"/>
    </row>
    <row r="723" spans="1:27" ht="27" x14ac:dyDescent="0.25">
      <c r="A723" s="405">
        <v>5113</v>
      </c>
      <c r="B723" s="405" t="s">
        <v>3920</v>
      </c>
      <c r="C723" s="405" t="s">
        <v>505</v>
      </c>
      <c r="D723" s="405" t="s">
        <v>15</v>
      </c>
      <c r="E723" s="405" t="s">
        <v>14</v>
      </c>
      <c r="F723" s="405">
        <v>230000</v>
      </c>
      <c r="G723" s="411">
        <v>230000</v>
      </c>
      <c r="H723" s="12">
        <v>1</v>
      </c>
      <c r="J723" s="5"/>
      <c r="K723" s="5"/>
      <c r="L723" s="5"/>
      <c r="M723" s="5"/>
      <c r="N723" s="5"/>
      <c r="O723" s="5"/>
      <c r="Y723" s="5"/>
      <c r="Z723" s="5"/>
      <c r="AA723" s="5"/>
    </row>
    <row r="724" spans="1:27" ht="27" x14ac:dyDescent="0.25">
      <c r="A724" s="405">
        <v>5112</v>
      </c>
      <c r="B724" s="405" t="s">
        <v>3921</v>
      </c>
      <c r="C724" s="405" t="s">
        <v>1144</v>
      </c>
      <c r="D724" s="405" t="s">
        <v>13</v>
      </c>
      <c r="E724" s="405" t="s">
        <v>14</v>
      </c>
      <c r="F724" s="405">
        <v>540000</v>
      </c>
      <c r="G724" s="405">
        <v>540000</v>
      </c>
      <c r="H724" s="12">
        <v>1</v>
      </c>
      <c r="J724" s="5"/>
      <c r="K724" s="5"/>
      <c r="L724" s="5"/>
      <c r="M724" s="5"/>
      <c r="N724" s="5"/>
      <c r="O724" s="5"/>
      <c r="Y724" s="5"/>
      <c r="Z724" s="5"/>
      <c r="AA724" s="5"/>
    </row>
    <row r="725" spans="1:27" ht="27" x14ac:dyDescent="0.25">
      <c r="A725" s="405">
        <v>5113</v>
      </c>
      <c r="B725" s="405" t="s">
        <v>3919</v>
      </c>
      <c r="C725" s="405" t="s">
        <v>20</v>
      </c>
      <c r="D725" s="405" t="s">
        <v>15</v>
      </c>
      <c r="E725" s="405" t="s">
        <v>14</v>
      </c>
      <c r="F725" s="405">
        <v>62994000</v>
      </c>
      <c r="G725" s="405">
        <v>62994000</v>
      </c>
      <c r="H725" s="12">
        <v>1</v>
      </c>
      <c r="J725" s="5"/>
      <c r="K725" s="5"/>
      <c r="L725" s="5"/>
      <c r="M725" s="5"/>
      <c r="N725" s="5"/>
      <c r="O725" s="5"/>
      <c r="Y725" s="5"/>
      <c r="Z725" s="5"/>
      <c r="AA725" s="5"/>
    </row>
    <row r="726" spans="1:27" ht="27" x14ac:dyDescent="0.25">
      <c r="A726" s="380">
        <v>5112</v>
      </c>
      <c r="B726" s="405" t="s">
        <v>3407</v>
      </c>
      <c r="C726" s="405" t="s">
        <v>1851</v>
      </c>
      <c r="D726" s="405" t="s">
        <v>432</v>
      </c>
      <c r="E726" s="405" t="s">
        <v>14</v>
      </c>
      <c r="F726" s="405">
        <v>38167080</v>
      </c>
      <c r="G726" s="405">
        <v>38167080</v>
      </c>
      <c r="H726" s="12">
        <v>1</v>
      </c>
      <c r="J726" s="5"/>
      <c r="K726" s="5"/>
      <c r="L726" s="5"/>
      <c r="M726" s="5"/>
      <c r="N726" s="5"/>
      <c r="O726" s="5"/>
      <c r="Y726" s="5"/>
      <c r="Z726" s="5"/>
      <c r="AA726" s="5"/>
    </row>
    <row r="727" spans="1:27" ht="27" x14ac:dyDescent="0.25">
      <c r="A727" s="380">
        <v>5112</v>
      </c>
      <c r="B727" s="380" t="s">
        <v>2807</v>
      </c>
      <c r="C727" s="380" t="s">
        <v>1851</v>
      </c>
      <c r="D727" s="380" t="s">
        <v>432</v>
      </c>
      <c r="E727" s="380" t="s">
        <v>14</v>
      </c>
      <c r="F727" s="380">
        <v>36270300</v>
      </c>
      <c r="G727" s="380">
        <v>36270300</v>
      </c>
      <c r="H727" s="12">
        <v>1</v>
      </c>
      <c r="J727" s="5"/>
      <c r="K727" s="5"/>
      <c r="L727" s="5"/>
      <c r="M727" s="5"/>
      <c r="N727" s="5"/>
      <c r="O727" s="5"/>
      <c r="Y727" s="5"/>
      <c r="Z727" s="5"/>
      <c r="AA727" s="5"/>
    </row>
    <row r="728" spans="1:27" ht="27" x14ac:dyDescent="0.25">
      <c r="A728" s="351">
        <v>5112</v>
      </c>
      <c r="B728" s="380" t="s">
        <v>2808</v>
      </c>
      <c r="C728" s="380" t="s">
        <v>1851</v>
      </c>
      <c r="D728" s="380" t="s">
        <v>432</v>
      </c>
      <c r="E728" s="380" t="s">
        <v>14</v>
      </c>
      <c r="F728" s="380">
        <v>76489000</v>
      </c>
      <c r="G728" s="380">
        <v>76489000</v>
      </c>
      <c r="H728" s="12">
        <v>2</v>
      </c>
      <c r="J728" s="5"/>
      <c r="K728" s="5"/>
      <c r="L728" s="5"/>
      <c r="M728" s="5"/>
      <c r="N728" s="5"/>
      <c r="O728" s="5"/>
      <c r="Y728" s="5"/>
      <c r="Z728" s="5"/>
      <c r="AA728" s="5"/>
    </row>
    <row r="729" spans="1:27" ht="27" x14ac:dyDescent="0.25">
      <c r="A729" s="351">
        <v>5112</v>
      </c>
      <c r="B729" s="351" t="s">
        <v>2809</v>
      </c>
      <c r="C729" s="351" t="s">
        <v>1851</v>
      </c>
      <c r="D729" s="351" t="s">
        <v>432</v>
      </c>
      <c r="E729" s="351" t="s">
        <v>14</v>
      </c>
      <c r="F729" s="351">
        <v>47420340</v>
      </c>
      <c r="G729" s="351">
        <v>47420340</v>
      </c>
      <c r="H729" s="12">
        <v>3</v>
      </c>
      <c r="J729" s="5"/>
      <c r="K729" s="5"/>
      <c r="L729" s="5"/>
      <c r="M729" s="5"/>
      <c r="N729" s="5"/>
      <c r="O729" s="5"/>
      <c r="Y729" s="5"/>
      <c r="Z729" s="5"/>
      <c r="AA729" s="5"/>
    </row>
    <row r="730" spans="1:27" ht="27" x14ac:dyDescent="0.25">
      <c r="A730" s="351">
        <v>5112</v>
      </c>
      <c r="B730" s="351" t="s">
        <v>2810</v>
      </c>
      <c r="C730" s="351" t="s">
        <v>1851</v>
      </c>
      <c r="D730" s="351" t="s">
        <v>432</v>
      </c>
      <c r="E730" s="351" t="s">
        <v>14</v>
      </c>
      <c r="F730" s="351">
        <v>50338000</v>
      </c>
      <c r="G730" s="351">
        <v>50338000</v>
      </c>
      <c r="H730" s="12">
        <v>4</v>
      </c>
      <c r="J730" s="5"/>
      <c r="K730" s="5"/>
      <c r="L730" s="5"/>
      <c r="M730" s="5"/>
      <c r="N730" s="5"/>
      <c r="O730" s="5"/>
      <c r="Y730" s="5"/>
      <c r="Z730" s="5"/>
      <c r="AA730" s="5"/>
    </row>
    <row r="731" spans="1:27" ht="27" x14ac:dyDescent="0.25">
      <c r="A731" s="351">
        <v>5112</v>
      </c>
      <c r="B731" s="351" t="s">
        <v>2811</v>
      </c>
      <c r="C731" s="351" t="s">
        <v>1851</v>
      </c>
      <c r="D731" s="351" t="s">
        <v>432</v>
      </c>
      <c r="E731" s="351" t="s">
        <v>14</v>
      </c>
      <c r="F731" s="351">
        <v>59911000</v>
      </c>
      <c r="G731" s="351">
        <v>59911000</v>
      </c>
      <c r="H731" s="12">
        <v>5</v>
      </c>
      <c r="J731" s="5"/>
      <c r="K731" s="5"/>
      <c r="L731" s="5"/>
      <c r="M731" s="5"/>
      <c r="N731" s="5"/>
      <c r="O731" s="5"/>
      <c r="Y731" s="5"/>
      <c r="Z731" s="5"/>
      <c r="AA731" s="5"/>
    </row>
    <row r="732" spans="1:27" ht="27" x14ac:dyDescent="0.25">
      <c r="A732" s="351">
        <v>5112</v>
      </c>
      <c r="B732" s="351" t="s">
        <v>2812</v>
      </c>
      <c r="C732" s="351" t="s">
        <v>1851</v>
      </c>
      <c r="D732" s="351" t="s">
        <v>432</v>
      </c>
      <c r="E732" s="351" t="s">
        <v>14</v>
      </c>
      <c r="F732" s="351">
        <v>37385000</v>
      </c>
      <c r="G732" s="351">
        <v>37385000</v>
      </c>
      <c r="H732" s="12">
        <v>6</v>
      </c>
      <c r="J732" s="5"/>
      <c r="K732" s="5"/>
      <c r="L732" s="5"/>
      <c r="M732" s="5"/>
      <c r="N732" s="5"/>
      <c r="O732" s="5"/>
      <c r="Y732" s="5"/>
      <c r="Z732" s="5"/>
      <c r="AA732" s="5"/>
    </row>
    <row r="733" spans="1:27" ht="27" x14ac:dyDescent="0.25">
      <c r="A733" s="351">
        <v>5112</v>
      </c>
      <c r="B733" s="351" t="s">
        <v>2813</v>
      </c>
      <c r="C733" s="351" t="s">
        <v>1851</v>
      </c>
      <c r="D733" s="351" t="s">
        <v>432</v>
      </c>
      <c r="E733" s="351" t="s">
        <v>14</v>
      </c>
      <c r="F733" s="351">
        <v>26659000</v>
      </c>
      <c r="G733" s="351">
        <v>26659000</v>
      </c>
      <c r="H733" s="12">
        <v>7</v>
      </c>
      <c r="J733" s="5"/>
      <c r="K733" s="5"/>
      <c r="L733" s="5"/>
      <c r="M733" s="5"/>
      <c r="N733" s="5"/>
      <c r="O733" s="5"/>
      <c r="Y733" s="5"/>
      <c r="Z733" s="5"/>
      <c r="AA733" s="5"/>
    </row>
    <row r="734" spans="1:27" ht="27" x14ac:dyDescent="0.25">
      <c r="A734" s="351">
        <v>5112</v>
      </c>
      <c r="B734" s="351" t="s">
        <v>2814</v>
      </c>
      <c r="C734" s="351" t="s">
        <v>1851</v>
      </c>
      <c r="D734" s="351" t="s">
        <v>432</v>
      </c>
      <c r="E734" s="351" t="s">
        <v>14</v>
      </c>
      <c r="F734" s="351">
        <v>19976700</v>
      </c>
      <c r="G734" s="351">
        <v>19976700</v>
      </c>
      <c r="H734" s="12">
        <v>8</v>
      </c>
      <c r="J734" s="5"/>
      <c r="K734" s="5"/>
      <c r="L734" s="5"/>
      <c r="M734" s="5"/>
      <c r="N734" s="5"/>
      <c r="O734" s="5"/>
      <c r="Y734" s="5"/>
      <c r="Z734" s="5"/>
      <c r="AA734" s="5"/>
    </row>
    <row r="735" spans="1:27" ht="27" x14ac:dyDescent="0.25">
      <c r="A735" s="351">
        <v>5112</v>
      </c>
      <c r="B735" s="351" t="s">
        <v>2815</v>
      </c>
      <c r="C735" s="351" t="s">
        <v>1851</v>
      </c>
      <c r="D735" s="351" t="s">
        <v>432</v>
      </c>
      <c r="E735" s="351" t="s">
        <v>14</v>
      </c>
      <c r="F735" s="351">
        <v>29123000</v>
      </c>
      <c r="G735" s="351">
        <v>29123000</v>
      </c>
      <c r="H735" s="12">
        <v>9</v>
      </c>
      <c r="J735" s="5"/>
      <c r="K735" s="5"/>
      <c r="L735" s="5"/>
      <c r="M735" s="5"/>
      <c r="N735" s="5"/>
      <c r="O735" s="5"/>
      <c r="Y735" s="5"/>
      <c r="Z735" s="5"/>
      <c r="AA735" s="5"/>
    </row>
    <row r="736" spans="1:27" ht="27" x14ac:dyDescent="0.25">
      <c r="A736" s="351">
        <v>5112</v>
      </c>
      <c r="B736" s="351" t="s">
        <v>2816</v>
      </c>
      <c r="C736" s="351" t="s">
        <v>1851</v>
      </c>
      <c r="D736" s="351" t="s">
        <v>432</v>
      </c>
      <c r="E736" s="351" t="s">
        <v>14</v>
      </c>
      <c r="F736" s="351">
        <v>30163106</v>
      </c>
      <c r="G736" s="351">
        <v>30163106</v>
      </c>
      <c r="H736" s="12">
        <v>10</v>
      </c>
      <c r="J736" s="5"/>
      <c r="K736" s="5"/>
      <c r="L736" s="5"/>
      <c r="M736" s="5"/>
      <c r="N736" s="5"/>
      <c r="O736" s="5"/>
      <c r="Y736" s="5"/>
      <c r="Z736" s="5"/>
      <c r="AA736" s="5"/>
    </row>
    <row r="737" spans="1:27" ht="27" x14ac:dyDescent="0.25">
      <c r="A737" s="351">
        <v>5112</v>
      </c>
      <c r="B737" s="351" t="s">
        <v>2817</v>
      </c>
      <c r="C737" s="351" t="s">
        <v>1851</v>
      </c>
      <c r="D737" s="351" t="s">
        <v>432</v>
      </c>
      <c r="E737" s="351" t="s">
        <v>14</v>
      </c>
      <c r="F737" s="351">
        <v>9108000</v>
      </c>
      <c r="G737" s="351">
        <v>9108000</v>
      </c>
      <c r="H737" s="12">
        <v>11</v>
      </c>
      <c r="J737" s="5"/>
      <c r="K737" s="5"/>
      <c r="L737" s="5"/>
      <c r="M737" s="5"/>
      <c r="N737" s="5"/>
      <c r="O737" s="5"/>
      <c r="Y737" s="5"/>
      <c r="Z737" s="5"/>
      <c r="AA737" s="5"/>
    </row>
    <row r="738" spans="1:27" ht="27" x14ac:dyDescent="0.25">
      <c r="A738" s="351">
        <v>5112</v>
      </c>
      <c r="B738" s="351" t="s">
        <v>2818</v>
      </c>
      <c r="C738" s="351" t="s">
        <v>1851</v>
      </c>
      <c r="D738" s="351" t="s">
        <v>432</v>
      </c>
      <c r="E738" s="351" t="s">
        <v>14</v>
      </c>
      <c r="F738" s="351">
        <v>48411068</v>
      </c>
      <c r="G738" s="351">
        <v>48411068</v>
      </c>
      <c r="H738" s="12">
        <v>12</v>
      </c>
      <c r="J738" s="5"/>
      <c r="K738" s="5"/>
      <c r="L738" s="5"/>
      <c r="M738" s="5"/>
      <c r="N738" s="5"/>
      <c r="O738" s="5"/>
      <c r="Y738" s="5"/>
      <c r="Z738" s="5"/>
      <c r="AA738" s="5"/>
    </row>
    <row r="739" spans="1:27" ht="27" x14ac:dyDescent="0.25">
      <c r="A739" s="351">
        <v>5112</v>
      </c>
      <c r="B739" s="351" t="s">
        <v>2819</v>
      </c>
      <c r="C739" s="351" t="s">
        <v>1851</v>
      </c>
      <c r="D739" s="351" t="s">
        <v>432</v>
      </c>
      <c r="E739" s="351" t="s">
        <v>14</v>
      </c>
      <c r="F739" s="351">
        <v>29796000</v>
      </c>
      <c r="G739" s="351">
        <v>29796000</v>
      </c>
      <c r="H739" s="12">
        <v>13</v>
      </c>
      <c r="J739" s="5"/>
      <c r="K739" s="5"/>
      <c r="L739" s="5"/>
      <c r="M739" s="5"/>
      <c r="N739" s="5"/>
      <c r="O739" s="5"/>
      <c r="Y739" s="5"/>
      <c r="Z739" s="5"/>
      <c r="AA739" s="5"/>
    </row>
    <row r="740" spans="1:27" ht="27" x14ac:dyDescent="0.25">
      <c r="A740" s="351">
        <v>5112</v>
      </c>
      <c r="B740" s="351" t="s">
        <v>2820</v>
      </c>
      <c r="C740" s="351" t="s">
        <v>1851</v>
      </c>
      <c r="D740" s="351" t="s">
        <v>432</v>
      </c>
      <c r="E740" s="351" t="s">
        <v>14</v>
      </c>
      <c r="F740" s="351">
        <v>46154000</v>
      </c>
      <c r="G740" s="351">
        <v>46154000</v>
      </c>
      <c r="H740" s="12">
        <v>14</v>
      </c>
      <c r="J740" s="5"/>
      <c r="K740" s="5"/>
      <c r="L740" s="5"/>
      <c r="M740" s="5"/>
      <c r="N740" s="5"/>
      <c r="O740" s="5"/>
      <c r="Y740" s="5"/>
      <c r="Z740" s="5"/>
      <c r="AA740" s="5"/>
    </row>
    <row r="741" spans="1:27" ht="27" x14ac:dyDescent="0.25">
      <c r="A741" s="351">
        <v>5112</v>
      </c>
      <c r="B741" s="351" t="s">
        <v>2821</v>
      </c>
      <c r="C741" s="351" t="s">
        <v>1851</v>
      </c>
      <c r="D741" s="351" t="s">
        <v>432</v>
      </c>
      <c r="E741" s="351" t="s">
        <v>14</v>
      </c>
      <c r="F741" s="351">
        <v>72638000</v>
      </c>
      <c r="G741" s="351">
        <v>72638000</v>
      </c>
      <c r="H741" s="12">
        <v>15</v>
      </c>
      <c r="J741" s="5"/>
      <c r="K741" s="5"/>
      <c r="L741" s="5"/>
      <c r="M741" s="5"/>
      <c r="N741" s="5"/>
      <c r="O741" s="5"/>
      <c r="Y741" s="5"/>
      <c r="Z741" s="5"/>
      <c r="AA741" s="5"/>
    </row>
    <row r="742" spans="1:27" ht="16.5" customHeight="1" x14ac:dyDescent="0.25">
      <c r="A742" s="449" t="s">
        <v>12</v>
      </c>
      <c r="B742" s="450"/>
      <c r="C742" s="450"/>
      <c r="D742" s="450"/>
      <c r="E742" s="450"/>
      <c r="F742" s="450"/>
      <c r="G742" s="450"/>
      <c r="H742" s="451"/>
      <c r="J742" s="5"/>
      <c r="K742" s="5"/>
      <c r="L742" s="5"/>
      <c r="M742" s="5"/>
      <c r="N742" s="5"/>
      <c r="O742" s="5"/>
      <c r="Y742" s="5"/>
      <c r="Z742" s="5"/>
      <c r="AA742" s="5"/>
    </row>
    <row r="743" spans="1:27" ht="27" x14ac:dyDescent="0.25">
      <c r="A743" s="105">
        <v>5112</v>
      </c>
      <c r="B743" s="105" t="s">
        <v>3406</v>
      </c>
      <c r="C743" s="105" t="s">
        <v>1144</v>
      </c>
      <c r="D743" s="105" t="s">
        <v>13</v>
      </c>
      <c r="E743" s="105" t="s">
        <v>14</v>
      </c>
      <c r="F743" s="105">
        <v>273960</v>
      </c>
      <c r="G743" s="105">
        <v>273960</v>
      </c>
      <c r="H743" s="28">
        <v>1</v>
      </c>
      <c r="J743" s="5"/>
      <c r="K743" s="5"/>
      <c r="L743" s="5"/>
      <c r="M743" s="5"/>
      <c r="N743" s="5"/>
      <c r="O743" s="5"/>
      <c r="Y743" s="5"/>
      <c r="Z743" s="5"/>
      <c r="AA743" s="5"/>
    </row>
    <row r="744" spans="1:27" ht="27" x14ac:dyDescent="0.25">
      <c r="A744" s="105">
        <v>5112</v>
      </c>
      <c r="B744" s="105" t="s">
        <v>2837</v>
      </c>
      <c r="C744" s="105" t="s">
        <v>1144</v>
      </c>
      <c r="D744" s="105" t="s">
        <v>13</v>
      </c>
      <c r="E744" s="105" t="s">
        <v>14</v>
      </c>
      <c r="F744" s="105">
        <v>223820</v>
      </c>
      <c r="G744" s="105">
        <v>223820</v>
      </c>
      <c r="H744" s="28">
        <v>1</v>
      </c>
      <c r="J744" s="5"/>
      <c r="K744" s="5"/>
      <c r="L744" s="5"/>
      <c r="M744" s="5"/>
      <c r="N744" s="5"/>
      <c r="O744" s="5"/>
      <c r="Y744" s="5"/>
      <c r="Z744" s="5"/>
      <c r="AA744" s="5"/>
    </row>
    <row r="745" spans="1:27" ht="27" x14ac:dyDescent="0.25">
      <c r="A745" s="105">
        <v>5112</v>
      </c>
      <c r="B745" s="105" t="s">
        <v>2838</v>
      </c>
      <c r="C745" s="105" t="s">
        <v>1144</v>
      </c>
      <c r="D745" s="105" t="s">
        <v>13</v>
      </c>
      <c r="E745" s="105" t="s">
        <v>14</v>
      </c>
      <c r="F745" s="105">
        <v>186140</v>
      </c>
      <c r="G745" s="105">
        <v>186140</v>
      </c>
      <c r="H745" s="28">
        <v>2</v>
      </c>
      <c r="J745" s="5"/>
      <c r="K745" s="5"/>
      <c r="L745" s="5"/>
      <c r="M745" s="5"/>
      <c r="N745" s="5"/>
      <c r="O745" s="5"/>
      <c r="Y745" s="5"/>
      <c r="Z745" s="5"/>
      <c r="AA745" s="5"/>
    </row>
    <row r="746" spans="1:27" ht="27" x14ac:dyDescent="0.25">
      <c r="A746" s="105">
        <v>5112</v>
      </c>
      <c r="B746" s="105" t="s">
        <v>2839</v>
      </c>
      <c r="C746" s="105" t="s">
        <v>1144</v>
      </c>
      <c r="D746" s="105" t="s">
        <v>13</v>
      </c>
      <c r="E746" s="105" t="s">
        <v>14</v>
      </c>
      <c r="F746" s="105">
        <v>230700</v>
      </c>
      <c r="G746" s="105">
        <v>230700</v>
      </c>
      <c r="H746" s="28">
        <v>3</v>
      </c>
      <c r="J746" s="5"/>
      <c r="K746" s="5"/>
      <c r="L746" s="5"/>
      <c r="M746" s="5"/>
      <c r="N746" s="5"/>
      <c r="O746" s="5"/>
      <c r="Y746" s="5"/>
      <c r="Z746" s="5"/>
      <c r="AA746" s="5"/>
    </row>
    <row r="747" spans="1:27" ht="27" x14ac:dyDescent="0.25">
      <c r="A747" s="105">
        <v>5112</v>
      </c>
      <c r="B747" s="105" t="s">
        <v>2840</v>
      </c>
      <c r="C747" s="105" t="s">
        <v>1144</v>
      </c>
      <c r="D747" s="105" t="s">
        <v>13</v>
      </c>
      <c r="E747" s="105" t="s">
        <v>14</v>
      </c>
      <c r="F747" s="105">
        <v>472010</v>
      </c>
      <c r="G747" s="105">
        <v>472010</v>
      </c>
      <c r="H747" s="28">
        <v>4</v>
      </c>
      <c r="J747" s="5"/>
      <c r="K747" s="5"/>
      <c r="L747" s="5"/>
      <c r="M747" s="5"/>
      <c r="N747" s="5"/>
      <c r="O747" s="5"/>
      <c r="Y747" s="5"/>
      <c r="Z747" s="5"/>
      <c r="AA747" s="5"/>
    </row>
    <row r="748" spans="1:27" ht="27" x14ac:dyDescent="0.25">
      <c r="A748" s="105">
        <v>5112</v>
      </c>
      <c r="B748" s="105" t="s">
        <v>2841</v>
      </c>
      <c r="C748" s="105" t="s">
        <v>1144</v>
      </c>
      <c r="D748" s="105" t="s">
        <v>13</v>
      </c>
      <c r="E748" s="105" t="s">
        <v>14</v>
      </c>
      <c r="F748" s="105">
        <v>123280</v>
      </c>
      <c r="G748" s="105">
        <v>123280</v>
      </c>
      <c r="H748" s="28">
        <v>5</v>
      </c>
      <c r="J748" s="5"/>
      <c r="K748" s="5"/>
      <c r="L748" s="5"/>
      <c r="M748" s="5"/>
      <c r="N748" s="5"/>
      <c r="O748" s="5"/>
      <c r="Y748" s="5"/>
      <c r="Z748" s="5"/>
      <c r="AA748" s="5"/>
    </row>
    <row r="749" spans="1:27" ht="27" x14ac:dyDescent="0.25">
      <c r="A749" s="105">
        <v>5112</v>
      </c>
      <c r="B749" s="105" t="s">
        <v>2842</v>
      </c>
      <c r="C749" s="105" t="s">
        <v>1144</v>
      </c>
      <c r="D749" s="105" t="s">
        <v>13</v>
      </c>
      <c r="E749" s="105" t="s">
        <v>14</v>
      </c>
      <c r="F749" s="105">
        <v>179720</v>
      </c>
      <c r="G749" s="105">
        <v>179720</v>
      </c>
      <c r="H749" s="28">
        <v>6</v>
      </c>
      <c r="J749" s="5"/>
      <c r="K749" s="5"/>
      <c r="L749" s="5"/>
      <c r="M749" s="5"/>
      <c r="N749" s="5"/>
      <c r="O749" s="5"/>
      <c r="Y749" s="5"/>
      <c r="Z749" s="5"/>
      <c r="AA749" s="5"/>
    </row>
    <row r="750" spans="1:27" ht="27" x14ac:dyDescent="0.25">
      <c r="A750" s="105">
        <v>5112</v>
      </c>
      <c r="B750" s="105" t="s">
        <v>2843</v>
      </c>
      <c r="C750" s="105" t="s">
        <v>1144</v>
      </c>
      <c r="D750" s="105" t="s">
        <v>13</v>
      </c>
      <c r="E750" s="105" t="s">
        <v>14</v>
      </c>
      <c r="F750" s="105">
        <v>292630</v>
      </c>
      <c r="G750" s="105">
        <v>292630</v>
      </c>
      <c r="H750" s="28">
        <v>7</v>
      </c>
      <c r="J750" s="5"/>
      <c r="K750" s="5"/>
      <c r="L750" s="5"/>
      <c r="M750" s="5"/>
      <c r="N750" s="5"/>
      <c r="O750" s="5"/>
      <c r="Y750" s="5"/>
      <c r="Z750" s="5"/>
      <c r="AA750" s="5"/>
    </row>
    <row r="751" spans="1:27" ht="27" x14ac:dyDescent="0.25">
      <c r="A751" s="105">
        <v>5112</v>
      </c>
      <c r="B751" s="105" t="s">
        <v>2844</v>
      </c>
      <c r="C751" s="105" t="s">
        <v>1144</v>
      </c>
      <c r="D751" s="105" t="s">
        <v>13</v>
      </c>
      <c r="E751" s="105" t="s">
        <v>14</v>
      </c>
      <c r="F751" s="105">
        <v>448240</v>
      </c>
      <c r="G751" s="105">
        <v>448240</v>
      </c>
      <c r="H751" s="28">
        <v>8</v>
      </c>
      <c r="J751" s="5"/>
      <c r="K751" s="5"/>
      <c r="L751" s="5"/>
      <c r="M751" s="5"/>
      <c r="N751" s="5"/>
      <c r="O751" s="5"/>
      <c r="Y751" s="5"/>
      <c r="Z751" s="5"/>
      <c r="AA751" s="5"/>
    </row>
    <row r="752" spans="1:27" ht="27" x14ac:dyDescent="0.25">
      <c r="A752" s="105">
        <v>5112</v>
      </c>
      <c r="B752" s="105" t="s">
        <v>2845</v>
      </c>
      <c r="C752" s="105" t="s">
        <v>1144</v>
      </c>
      <c r="D752" s="105" t="s">
        <v>13</v>
      </c>
      <c r="E752" s="105" t="s">
        <v>14</v>
      </c>
      <c r="F752" s="105">
        <v>164510</v>
      </c>
      <c r="G752" s="105">
        <v>164510</v>
      </c>
      <c r="H752" s="28">
        <v>9</v>
      </c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105">
        <v>5112</v>
      </c>
      <c r="B753" s="105" t="s">
        <v>2846</v>
      </c>
      <c r="C753" s="105" t="s">
        <v>1144</v>
      </c>
      <c r="D753" s="105" t="s">
        <v>13</v>
      </c>
      <c r="E753" s="105" t="s">
        <v>14</v>
      </c>
      <c r="F753" s="105">
        <v>284810</v>
      </c>
      <c r="G753" s="105">
        <v>284810</v>
      </c>
      <c r="H753" s="28">
        <v>10</v>
      </c>
      <c r="J753" s="5"/>
      <c r="K753" s="5"/>
      <c r="L753" s="5"/>
      <c r="M753" s="5"/>
      <c r="N753" s="5"/>
      <c r="O753" s="5"/>
      <c r="Y753" s="5"/>
      <c r="Z753" s="5"/>
      <c r="AA753" s="5"/>
    </row>
    <row r="754" spans="1:27" ht="27" x14ac:dyDescent="0.25">
      <c r="A754" s="105">
        <v>5112</v>
      </c>
      <c r="B754" s="105" t="s">
        <v>2847</v>
      </c>
      <c r="C754" s="105" t="s">
        <v>1144</v>
      </c>
      <c r="D754" s="105" t="s">
        <v>13</v>
      </c>
      <c r="E754" s="105" t="s">
        <v>14</v>
      </c>
      <c r="F754" s="105">
        <v>56200</v>
      </c>
      <c r="G754" s="105">
        <v>56200</v>
      </c>
      <c r="H754" s="28">
        <v>11</v>
      </c>
      <c r="J754" s="5"/>
      <c r="K754" s="5"/>
      <c r="L754" s="5"/>
      <c r="M754" s="5"/>
      <c r="N754" s="5"/>
      <c r="O754" s="5"/>
      <c r="Y754" s="5"/>
      <c r="Z754" s="5"/>
      <c r="AA754" s="5"/>
    </row>
    <row r="755" spans="1:27" ht="27" x14ac:dyDescent="0.25">
      <c r="A755" s="105">
        <v>5112</v>
      </c>
      <c r="B755" s="105" t="s">
        <v>2848</v>
      </c>
      <c r="C755" s="105" t="s">
        <v>1144</v>
      </c>
      <c r="D755" s="105" t="s">
        <v>13</v>
      </c>
      <c r="E755" s="105" t="s">
        <v>14</v>
      </c>
      <c r="F755" s="105">
        <v>298750</v>
      </c>
      <c r="G755" s="105">
        <v>298750</v>
      </c>
      <c r="H755" s="28">
        <v>12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105">
        <v>5112</v>
      </c>
      <c r="B756" s="105" t="s">
        <v>2849</v>
      </c>
      <c r="C756" s="105" t="s">
        <v>1144</v>
      </c>
      <c r="D756" s="105" t="s">
        <v>13</v>
      </c>
      <c r="E756" s="105" t="s">
        <v>14</v>
      </c>
      <c r="F756" s="105">
        <v>310630</v>
      </c>
      <c r="G756" s="105">
        <v>310630</v>
      </c>
      <c r="H756" s="28">
        <v>13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105">
        <v>5112</v>
      </c>
      <c r="B757" s="105" t="s">
        <v>2850</v>
      </c>
      <c r="C757" s="105" t="s">
        <v>1144</v>
      </c>
      <c r="D757" s="105" t="s">
        <v>13</v>
      </c>
      <c r="E757" s="105" t="s">
        <v>14</v>
      </c>
      <c r="F757" s="105">
        <v>369700</v>
      </c>
      <c r="G757" s="105">
        <v>369700</v>
      </c>
      <c r="H757" s="28">
        <v>14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105">
        <v>5112</v>
      </c>
      <c r="B758" s="105" t="s">
        <v>2851</v>
      </c>
      <c r="C758" s="105" t="s">
        <v>1144</v>
      </c>
      <c r="D758" s="105" t="s">
        <v>13</v>
      </c>
      <c r="E758" s="105" t="s">
        <v>14</v>
      </c>
      <c r="F758" s="105">
        <v>183870</v>
      </c>
      <c r="G758" s="105">
        <v>183870</v>
      </c>
      <c r="H758" s="28">
        <v>15</v>
      </c>
      <c r="J758" s="5"/>
      <c r="K758" s="5"/>
      <c r="L758" s="5"/>
      <c r="M758" s="5"/>
      <c r="N758" s="5"/>
      <c r="O758" s="5"/>
      <c r="Y758" s="5"/>
      <c r="Z758" s="5"/>
      <c r="AA758" s="5"/>
    </row>
    <row r="759" spans="1:27" ht="27" x14ac:dyDescent="0.25">
      <c r="A759" s="105">
        <v>5112</v>
      </c>
      <c r="B759" s="105" t="s">
        <v>2822</v>
      </c>
      <c r="C759" s="105" t="s">
        <v>505</v>
      </c>
      <c r="D759" s="105" t="s">
        <v>1263</v>
      </c>
      <c r="E759" s="105" t="s">
        <v>14</v>
      </c>
      <c r="F759" s="105">
        <v>548370</v>
      </c>
      <c r="G759" s="105">
        <v>548370</v>
      </c>
      <c r="H759" s="28">
        <v>1</v>
      </c>
      <c r="J759" s="5"/>
      <c r="K759" s="5"/>
      <c r="L759" s="5"/>
      <c r="M759" s="5"/>
      <c r="N759" s="5"/>
      <c r="O759" s="5"/>
      <c r="Y759" s="5"/>
      <c r="Z759" s="5"/>
      <c r="AA759" s="5"/>
    </row>
    <row r="760" spans="1:27" ht="27" x14ac:dyDescent="0.25">
      <c r="A760" s="105">
        <v>5112</v>
      </c>
      <c r="B760" s="105" t="s">
        <v>2823</v>
      </c>
      <c r="C760" s="105" t="s">
        <v>505</v>
      </c>
      <c r="D760" s="105" t="s">
        <v>1263</v>
      </c>
      <c r="E760" s="105" t="s">
        <v>14</v>
      </c>
      <c r="F760" s="105">
        <v>768990</v>
      </c>
      <c r="G760" s="105">
        <v>768990</v>
      </c>
      <c r="H760" s="28">
        <v>1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105">
        <v>5112</v>
      </c>
      <c r="B761" s="105" t="s">
        <v>2824</v>
      </c>
      <c r="C761" s="105" t="s">
        <v>505</v>
      </c>
      <c r="D761" s="105" t="s">
        <v>1263</v>
      </c>
      <c r="E761" s="105" t="s">
        <v>14</v>
      </c>
      <c r="F761" s="105">
        <v>1035440</v>
      </c>
      <c r="G761" s="105">
        <v>1035440</v>
      </c>
      <c r="H761" s="28">
        <v>1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105">
        <v>5112</v>
      </c>
      <c r="B762" s="105" t="s">
        <v>2825</v>
      </c>
      <c r="C762" s="105" t="s">
        <v>505</v>
      </c>
      <c r="D762" s="105" t="s">
        <v>1263</v>
      </c>
      <c r="E762" s="105" t="s">
        <v>14</v>
      </c>
      <c r="F762" s="105">
        <v>620460</v>
      </c>
      <c r="G762" s="105">
        <v>620460</v>
      </c>
      <c r="H762" s="28">
        <v>1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105">
        <v>5112</v>
      </c>
      <c r="B763" s="105" t="s">
        <v>2826</v>
      </c>
      <c r="C763" s="105" t="s">
        <v>505</v>
      </c>
      <c r="D763" s="105" t="s">
        <v>1263</v>
      </c>
      <c r="E763" s="105" t="s">
        <v>14</v>
      </c>
      <c r="F763" s="105">
        <v>599060</v>
      </c>
      <c r="G763" s="105">
        <v>599060</v>
      </c>
      <c r="H763" s="28">
        <v>1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ht="27" x14ac:dyDescent="0.25">
      <c r="A764" s="105">
        <v>5112</v>
      </c>
      <c r="B764" s="105" t="s">
        <v>2827</v>
      </c>
      <c r="C764" s="105" t="s">
        <v>505</v>
      </c>
      <c r="D764" s="105" t="s">
        <v>1263</v>
      </c>
      <c r="E764" s="105" t="s">
        <v>14</v>
      </c>
      <c r="F764" s="105">
        <v>975430</v>
      </c>
      <c r="G764" s="105">
        <v>975430</v>
      </c>
      <c r="H764" s="28">
        <v>1</v>
      </c>
      <c r="J764" s="5"/>
      <c r="K764" s="5"/>
      <c r="L764" s="5"/>
      <c r="M764" s="5"/>
      <c r="N764" s="5"/>
      <c r="O764" s="5"/>
      <c r="Y764" s="5"/>
      <c r="Z764" s="5"/>
      <c r="AA764" s="5"/>
    </row>
    <row r="765" spans="1:27" ht="27" x14ac:dyDescent="0.25">
      <c r="A765" s="105">
        <v>5112</v>
      </c>
      <c r="B765" s="105" t="s">
        <v>2828</v>
      </c>
      <c r="C765" s="105" t="s">
        <v>505</v>
      </c>
      <c r="D765" s="105" t="s">
        <v>1263</v>
      </c>
      <c r="E765" s="105" t="s">
        <v>14</v>
      </c>
      <c r="F765" s="105">
        <v>410920</v>
      </c>
      <c r="G765" s="105">
        <v>410920</v>
      </c>
      <c r="H765" s="28">
        <v>1</v>
      </c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27" x14ac:dyDescent="0.25">
      <c r="A766" s="105">
        <v>5112</v>
      </c>
      <c r="B766" s="105" t="s">
        <v>2829</v>
      </c>
      <c r="C766" s="105" t="s">
        <v>505</v>
      </c>
      <c r="D766" s="105" t="s">
        <v>1263</v>
      </c>
      <c r="E766" s="105" t="s">
        <v>14</v>
      </c>
      <c r="F766" s="105">
        <v>1416020</v>
      </c>
      <c r="G766" s="105">
        <v>1416020</v>
      </c>
      <c r="H766" s="28">
        <v>1</v>
      </c>
      <c r="J766" s="5"/>
      <c r="K766" s="5"/>
      <c r="L766" s="5"/>
      <c r="M766" s="5"/>
      <c r="N766" s="5"/>
      <c r="O766" s="5"/>
      <c r="Y766" s="5"/>
      <c r="Z766" s="5"/>
      <c r="AA766" s="5"/>
    </row>
    <row r="767" spans="1:27" ht="27" x14ac:dyDescent="0.25">
      <c r="A767" s="105">
        <v>5112</v>
      </c>
      <c r="B767" s="105" t="s">
        <v>2830</v>
      </c>
      <c r="C767" s="105" t="s">
        <v>505</v>
      </c>
      <c r="D767" s="105" t="s">
        <v>1263</v>
      </c>
      <c r="E767" s="105" t="s">
        <v>14</v>
      </c>
      <c r="F767" s="105">
        <v>621910</v>
      </c>
      <c r="G767" s="105">
        <v>621910</v>
      </c>
      <c r="H767" s="28">
        <v>1</v>
      </c>
      <c r="J767" s="5"/>
      <c r="K767" s="5"/>
      <c r="L767" s="5"/>
      <c r="M767" s="5"/>
      <c r="N767" s="5"/>
      <c r="O767" s="5"/>
      <c r="Y767" s="5"/>
      <c r="Z767" s="5"/>
      <c r="AA767" s="5"/>
    </row>
    <row r="768" spans="1:27" ht="27" x14ac:dyDescent="0.25">
      <c r="A768" s="105">
        <v>5112</v>
      </c>
      <c r="B768" s="105" t="s">
        <v>2831</v>
      </c>
      <c r="C768" s="105" t="s">
        <v>505</v>
      </c>
      <c r="D768" s="105" t="s">
        <v>1263</v>
      </c>
      <c r="E768" s="105" t="s">
        <v>14</v>
      </c>
      <c r="F768" s="105">
        <v>949380</v>
      </c>
      <c r="G768" s="105">
        <v>949380</v>
      </c>
      <c r="H768" s="28">
        <v>1</v>
      </c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27" x14ac:dyDescent="0.25">
      <c r="A769" s="105">
        <v>5112</v>
      </c>
      <c r="B769" s="105" t="s">
        <v>2832</v>
      </c>
      <c r="C769" s="105" t="s">
        <v>505</v>
      </c>
      <c r="D769" s="105" t="s">
        <v>1263</v>
      </c>
      <c r="E769" s="105" t="s">
        <v>14</v>
      </c>
      <c r="F769" s="105">
        <v>187350</v>
      </c>
      <c r="G769" s="105">
        <v>187350</v>
      </c>
      <c r="H769" s="28">
        <v>1</v>
      </c>
      <c r="J769" s="5"/>
      <c r="K769" s="5"/>
      <c r="L769" s="5"/>
      <c r="M769" s="5"/>
      <c r="N769" s="5"/>
      <c r="O769" s="5"/>
      <c r="Y769" s="5"/>
      <c r="Z769" s="5"/>
      <c r="AA769" s="5"/>
    </row>
    <row r="770" spans="1:27" ht="27" x14ac:dyDescent="0.25">
      <c r="A770" s="105">
        <v>5112</v>
      </c>
      <c r="B770" s="105" t="s">
        <v>2833</v>
      </c>
      <c r="C770" s="105" t="s">
        <v>505</v>
      </c>
      <c r="D770" s="105" t="s">
        <v>1263</v>
      </c>
      <c r="E770" s="105" t="s">
        <v>14</v>
      </c>
      <c r="F770" s="105">
        <v>1232350</v>
      </c>
      <c r="G770" s="105">
        <v>1232350</v>
      </c>
      <c r="H770" s="28">
        <v>1</v>
      </c>
      <c r="J770" s="5"/>
      <c r="K770" s="5"/>
      <c r="L770" s="5"/>
      <c r="M770" s="5"/>
      <c r="N770" s="5"/>
      <c r="O770" s="5"/>
      <c r="Y770" s="5"/>
      <c r="Z770" s="5"/>
      <c r="AA770" s="5"/>
    </row>
    <row r="771" spans="1:27" ht="27" x14ac:dyDescent="0.25">
      <c r="A771" s="105">
        <v>5112</v>
      </c>
      <c r="B771" s="105" t="s">
        <v>2834</v>
      </c>
      <c r="C771" s="105" t="s">
        <v>505</v>
      </c>
      <c r="D771" s="105" t="s">
        <v>1263</v>
      </c>
      <c r="E771" s="105" t="s">
        <v>14</v>
      </c>
      <c r="F771" s="105">
        <v>1344730</v>
      </c>
      <c r="G771" s="105">
        <v>1344730</v>
      </c>
      <c r="H771" s="28">
        <v>1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27" x14ac:dyDescent="0.25">
      <c r="A772" s="105">
        <v>5112</v>
      </c>
      <c r="B772" s="105" t="s">
        <v>2835</v>
      </c>
      <c r="C772" s="105" t="s">
        <v>505</v>
      </c>
      <c r="D772" s="105" t="s">
        <v>1263</v>
      </c>
      <c r="E772" s="105" t="s">
        <v>14</v>
      </c>
      <c r="F772" s="105">
        <v>746080</v>
      </c>
      <c r="G772" s="105">
        <v>746080</v>
      </c>
      <c r="H772" s="28">
        <v>1</v>
      </c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105">
        <v>5112</v>
      </c>
      <c r="B773" s="105" t="s">
        <v>2836</v>
      </c>
      <c r="C773" s="105" t="s">
        <v>505</v>
      </c>
      <c r="D773" s="105" t="s">
        <v>1263</v>
      </c>
      <c r="E773" s="105" t="s">
        <v>14</v>
      </c>
      <c r="F773" s="105">
        <v>896240</v>
      </c>
      <c r="G773" s="105">
        <v>896240</v>
      </c>
      <c r="H773" s="28">
        <v>1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x14ac:dyDescent="0.25">
      <c r="A774" s="493" t="s">
        <v>243</v>
      </c>
      <c r="B774" s="494"/>
      <c r="C774" s="494"/>
      <c r="D774" s="494"/>
      <c r="E774" s="494"/>
      <c r="F774" s="494"/>
      <c r="G774" s="494"/>
      <c r="H774" s="498"/>
      <c r="J774" s="5"/>
      <c r="K774" s="5"/>
      <c r="L774" s="5"/>
      <c r="M774" s="5"/>
      <c r="N774" s="5"/>
      <c r="O774" s="5"/>
      <c r="Y774" s="5"/>
      <c r="Z774" s="5"/>
      <c r="AA774" s="5"/>
    </row>
    <row r="775" spans="1:27" x14ac:dyDescent="0.25">
      <c r="A775" s="419" t="s">
        <v>16</v>
      </c>
      <c r="B775" s="420"/>
      <c r="C775" s="420"/>
      <c r="D775" s="420"/>
      <c r="E775" s="420"/>
      <c r="F775" s="420"/>
      <c r="G775" s="420"/>
      <c r="H775" s="426"/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15" customHeight="1" x14ac:dyDescent="0.25">
      <c r="A776" s="493" t="s">
        <v>68</v>
      </c>
      <c r="B776" s="494"/>
      <c r="C776" s="494"/>
      <c r="D776" s="494"/>
      <c r="E776" s="494"/>
      <c r="F776" s="494"/>
      <c r="G776" s="494"/>
      <c r="H776" s="498"/>
      <c r="J776" s="5"/>
      <c r="K776" s="5"/>
      <c r="L776" s="5"/>
      <c r="M776" s="5"/>
      <c r="N776" s="5"/>
      <c r="O776" s="5"/>
      <c r="Y776" s="5"/>
      <c r="Z776" s="5"/>
      <c r="AA776" s="5"/>
    </row>
    <row r="777" spans="1:27" x14ac:dyDescent="0.25">
      <c r="A777" s="419" t="s">
        <v>22</v>
      </c>
      <c r="B777" s="420"/>
      <c r="C777" s="420"/>
      <c r="D777" s="420"/>
      <c r="E777" s="420"/>
      <c r="F777" s="420"/>
      <c r="G777" s="420"/>
      <c r="H777" s="426"/>
      <c r="J777" s="5"/>
      <c r="K777" s="5"/>
      <c r="L777" s="5"/>
      <c r="M777" s="5"/>
      <c r="N777" s="5"/>
      <c r="O777" s="5"/>
      <c r="Y777" s="5"/>
      <c r="Z777" s="5"/>
      <c r="AA777" s="5"/>
    </row>
    <row r="778" spans="1:27" x14ac:dyDescent="0.25">
      <c r="A778" s="4"/>
      <c r="B778" s="4"/>
      <c r="C778" s="4"/>
      <c r="D778" s="13"/>
      <c r="E778" s="13"/>
      <c r="F778" s="13"/>
      <c r="G778" s="13"/>
      <c r="H778" s="6"/>
      <c r="J778" s="5"/>
      <c r="K778" s="5"/>
      <c r="L778" s="5"/>
      <c r="M778" s="5"/>
      <c r="N778" s="5"/>
      <c r="O778" s="5"/>
      <c r="Y778" s="5"/>
      <c r="Z778" s="5"/>
      <c r="AA778" s="5"/>
    </row>
    <row r="779" spans="1:27" ht="15" customHeight="1" x14ac:dyDescent="0.25">
      <c r="A779" s="493" t="s">
        <v>69</v>
      </c>
      <c r="B779" s="494"/>
      <c r="C779" s="494"/>
      <c r="D779" s="494"/>
      <c r="E779" s="494"/>
      <c r="F779" s="494"/>
      <c r="G779" s="494"/>
      <c r="H779" s="498"/>
      <c r="J779" s="5"/>
      <c r="K779" s="5"/>
      <c r="L779" s="5"/>
      <c r="M779" s="5"/>
      <c r="N779" s="5"/>
      <c r="O779" s="5"/>
      <c r="Y779" s="5"/>
      <c r="Z779" s="5"/>
      <c r="AA779" s="5"/>
    </row>
    <row r="780" spans="1:27" x14ac:dyDescent="0.25">
      <c r="A780" s="419" t="s">
        <v>8</v>
      </c>
      <c r="B780" s="420"/>
      <c r="C780" s="420"/>
      <c r="D780" s="420"/>
      <c r="E780" s="420"/>
      <c r="F780" s="420"/>
      <c r="G780" s="420"/>
      <c r="H780" s="426"/>
      <c r="J780" s="5"/>
      <c r="K780" s="5"/>
      <c r="L780" s="5"/>
      <c r="M780" s="5"/>
      <c r="N780" s="5"/>
      <c r="O780" s="5"/>
      <c r="Y780" s="5"/>
      <c r="Z780" s="5"/>
      <c r="AA780" s="5"/>
    </row>
    <row r="781" spans="1:27" x14ac:dyDescent="0.25">
      <c r="A781" s="380">
        <v>4251</v>
      </c>
      <c r="B781" s="380" t="s">
        <v>3408</v>
      </c>
      <c r="C781" s="380" t="s">
        <v>1896</v>
      </c>
      <c r="D781" s="380" t="s">
        <v>9</v>
      </c>
      <c r="E781" s="380" t="s">
        <v>10</v>
      </c>
      <c r="F781" s="380">
        <v>35000</v>
      </c>
      <c r="G781" s="380">
        <f>+F781*H781</f>
        <v>210000</v>
      </c>
      <c r="H781" s="12">
        <v>6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27" ht="27" x14ac:dyDescent="0.25">
      <c r="A782" s="380">
        <v>4251</v>
      </c>
      <c r="B782" s="380" t="s">
        <v>3409</v>
      </c>
      <c r="C782" s="380" t="s">
        <v>2599</v>
      </c>
      <c r="D782" s="380" t="s">
        <v>9</v>
      </c>
      <c r="E782" s="380" t="s">
        <v>10</v>
      </c>
      <c r="F782" s="380">
        <v>1500000</v>
      </c>
      <c r="G782" s="380">
        <f t="shared" ref="G782:G788" si="8">+F782*H782</f>
        <v>3000000</v>
      </c>
      <c r="H782" s="12">
        <v>2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27" ht="27" x14ac:dyDescent="0.25">
      <c r="A783" s="380">
        <v>4251</v>
      </c>
      <c r="B783" s="380" t="s">
        <v>3410</v>
      </c>
      <c r="C783" s="380" t="s">
        <v>2599</v>
      </c>
      <c r="D783" s="380" t="s">
        <v>9</v>
      </c>
      <c r="E783" s="380" t="s">
        <v>10</v>
      </c>
      <c r="F783" s="380">
        <v>55000</v>
      </c>
      <c r="G783" s="380">
        <f t="shared" si="8"/>
        <v>55000</v>
      </c>
      <c r="H783" s="12">
        <v>1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27" ht="27" x14ac:dyDescent="0.25">
      <c r="A784" s="380">
        <v>4251</v>
      </c>
      <c r="B784" s="380" t="s">
        <v>3411</v>
      </c>
      <c r="C784" s="380" t="s">
        <v>2599</v>
      </c>
      <c r="D784" s="380" t="s">
        <v>9</v>
      </c>
      <c r="E784" s="380" t="s">
        <v>10</v>
      </c>
      <c r="F784" s="380">
        <v>70000</v>
      </c>
      <c r="G784" s="380">
        <f t="shared" si="8"/>
        <v>70000</v>
      </c>
      <c r="H784" s="12">
        <v>1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40.5" x14ac:dyDescent="0.25">
      <c r="A785" s="380">
        <v>4251</v>
      </c>
      <c r="B785" s="380" t="s">
        <v>3412</v>
      </c>
      <c r="C785" s="380" t="s">
        <v>3413</v>
      </c>
      <c r="D785" s="380" t="s">
        <v>9</v>
      </c>
      <c r="E785" s="380" t="s">
        <v>10</v>
      </c>
      <c r="F785" s="380">
        <v>140000</v>
      </c>
      <c r="G785" s="380">
        <f t="shared" si="8"/>
        <v>280000</v>
      </c>
      <c r="H785" s="12">
        <v>2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40.5" x14ac:dyDescent="0.25">
      <c r="A786" s="380">
        <v>4251</v>
      </c>
      <c r="B786" s="380" t="s">
        <v>3414</v>
      </c>
      <c r="C786" s="380" t="s">
        <v>3413</v>
      </c>
      <c r="D786" s="380" t="s">
        <v>9</v>
      </c>
      <c r="E786" s="380" t="s">
        <v>10</v>
      </c>
      <c r="F786" s="380">
        <v>135000</v>
      </c>
      <c r="G786" s="380">
        <f t="shared" si="8"/>
        <v>135000</v>
      </c>
      <c r="H786" s="12">
        <v>1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40.5" x14ac:dyDescent="0.25">
      <c r="A787" s="380">
        <v>4251</v>
      </c>
      <c r="B787" s="380" t="s">
        <v>3415</v>
      </c>
      <c r="C787" s="380" t="s">
        <v>3413</v>
      </c>
      <c r="D787" s="380" t="s">
        <v>9</v>
      </c>
      <c r="E787" s="380" t="s">
        <v>10</v>
      </c>
      <c r="F787" s="380">
        <v>135000</v>
      </c>
      <c r="G787" s="380">
        <f t="shared" si="8"/>
        <v>135000</v>
      </c>
      <c r="H787" s="12">
        <v>1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40.5" x14ac:dyDescent="0.25">
      <c r="A788" s="380">
        <v>4251</v>
      </c>
      <c r="B788" s="380" t="s">
        <v>3416</v>
      </c>
      <c r="C788" s="380" t="s">
        <v>3413</v>
      </c>
      <c r="D788" s="380" t="s">
        <v>9</v>
      </c>
      <c r="E788" s="380" t="s">
        <v>10</v>
      </c>
      <c r="F788" s="380">
        <v>235000</v>
      </c>
      <c r="G788" s="380">
        <f t="shared" si="8"/>
        <v>470000</v>
      </c>
      <c r="H788" s="12">
        <v>2</v>
      </c>
    </row>
    <row r="789" spans="1:27" ht="15" customHeight="1" x14ac:dyDescent="0.25">
      <c r="A789" s="462" t="s">
        <v>70</v>
      </c>
      <c r="B789" s="463"/>
      <c r="C789" s="463"/>
      <c r="D789" s="463"/>
      <c r="E789" s="463"/>
      <c r="F789" s="463"/>
      <c r="G789" s="463"/>
      <c r="H789" s="463"/>
      <c r="I789" s="23"/>
    </row>
    <row r="790" spans="1:27" ht="15" customHeight="1" x14ac:dyDescent="0.25">
      <c r="A790" s="495" t="s">
        <v>16</v>
      </c>
      <c r="B790" s="496"/>
      <c r="C790" s="496"/>
      <c r="D790" s="496"/>
      <c r="E790" s="496"/>
      <c r="F790" s="496"/>
      <c r="G790" s="496"/>
      <c r="H790" s="497"/>
      <c r="I790" s="23"/>
    </row>
    <row r="791" spans="1:27" x14ac:dyDescent="0.25">
      <c r="A791" s="83"/>
      <c r="B791" s="83"/>
      <c r="C791" s="83"/>
      <c r="D791" s="71"/>
      <c r="E791" s="71"/>
      <c r="F791" s="71"/>
      <c r="G791" s="71"/>
      <c r="H791" s="83"/>
      <c r="I791" s="23"/>
    </row>
    <row r="792" spans="1:27" x14ac:dyDescent="0.25">
      <c r="A792" s="462" t="s">
        <v>314</v>
      </c>
      <c r="B792" s="463"/>
      <c r="C792" s="463"/>
      <c r="D792" s="463"/>
      <c r="E792" s="463"/>
      <c r="F792" s="463"/>
      <c r="G792" s="463"/>
      <c r="H792" s="463"/>
      <c r="I792" s="23"/>
    </row>
    <row r="793" spans="1:27" x14ac:dyDescent="0.25">
      <c r="A793" s="449" t="s">
        <v>12</v>
      </c>
      <c r="B793" s="450"/>
      <c r="C793" s="450"/>
      <c r="D793" s="450"/>
      <c r="E793" s="450"/>
      <c r="F793" s="450"/>
      <c r="G793" s="450"/>
      <c r="H793" s="451"/>
      <c r="I793" s="23"/>
    </row>
    <row r="794" spans="1:27" ht="27" x14ac:dyDescent="0.25">
      <c r="A794" s="151">
        <v>5129</v>
      </c>
      <c r="B794" s="151" t="s">
        <v>1920</v>
      </c>
      <c r="C794" s="151" t="s">
        <v>610</v>
      </c>
      <c r="D794" s="151" t="s">
        <v>9</v>
      </c>
      <c r="E794" s="151" t="s">
        <v>10</v>
      </c>
      <c r="F794" s="151">
        <v>0</v>
      </c>
      <c r="G794" s="151">
        <v>0</v>
      </c>
      <c r="H794" s="151">
        <v>100</v>
      </c>
      <c r="I794" s="23"/>
    </row>
    <row r="795" spans="1:27" ht="27" x14ac:dyDescent="0.25">
      <c r="A795" s="151">
        <v>5129</v>
      </c>
      <c r="B795" s="151" t="s">
        <v>1921</v>
      </c>
      <c r="C795" s="151" t="s">
        <v>610</v>
      </c>
      <c r="D795" s="151" t="s">
        <v>9</v>
      </c>
      <c r="E795" s="151" t="s">
        <v>10</v>
      </c>
      <c r="F795" s="151">
        <v>0</v>
      </c>
      <c r="G795" s="151">
        <v>0</v>
      </c>
      <c r="H795" s="151">
        <v>100</v>
      </c>
      <c r="I795" s="23"/>
    </row>
    <row r="796" spans="1:27" x14ac:dyDescent="0.25">
      <c r="A796" s="462" t="s">
        <v>3405</v>
      </c>
      <c r="B796" s="463"/>
      <c r="C796" s="463"/>
      <c r="D796" s="463"/>
      <c r="E796" s="463"/>
      <c r="F796" s="463"/>
      <c r="G796" s="463"/>
      <c r="H796" s="463"/>
      <c r="I796" s="23"/>
    </row>
    <row r="797" spans="1:27" ht="15" customHeight="1" x14ac:dyDescent="0.25">
      <c r="A797" s="495" t="s">
        <v>12</v>
      </c>
      <c r="B797" s="496"/>
      <c r="C797" s="496"/>
      <c r="D797" s="496"/>
      <c r="E797" s="496"/>
      <c r="F797" s="496"/>
      <c r="G797" s="496"/>
      <c r="H797" s="497"/>
      <c r="I797" s="23"/>
    </row>
    <row r="798" spans="1:27" ht="27" x14ac:dyDescent="0.25">
      <c r="A798" s="4">
        <v>5112</v>
      </c>
      <c r="B798" s="4" t="s">
        <v>3404</v>
      </c>
      <c r="C798" s="4" t="s">
        <v>505</v>
      </c>
      <c r="D798" s="4" t="s">
        <v>1263</v>
      </c>
      <c r="E798" s="4" t="s">
        <v>14</v>
      </c>
      <c r="F798" s="4">
        <v>100000</v>
      </c>
      <c r="G798" s="4">
        <v>100000</v>
      </c>
      <c r="H798" s="4">
        <v>1</v>
      </c>
      <c r="I798" s="23"/>
    </row>
    <row r="799" spans="1:27" x14ac:dyDescent="0.25">
      <c r="A799" s="462" t="s">
        <v>1425</v>
      </c>
      <c r="B799" s="463"/>
      <c r="C799" s="463"/>
      <c r="D799" s="463"/>
      <c r="E799" s="463"/>
      <c r="F799" s="463"/>
      <c r="G799" s="463"/>
      <c r="H799" s="463"/>
      <c r="I799" s="23"/>
    </row>
    <row r="800" spans="1:27" x14ac:dyDescent="0.25">
      <c r="A800" s="421" t="s">
        <v>8</v>
      </c>
      <c r="B800" s="422"/>
      <c r="C800" s="422"/>
      <c r="D800" s="422"/>
      <c r="E800" s="422"/>
      <c r="F800" s="422"/>
      <c r="G800" s="422"/>
      <c r="H800" s="423"/>
      <c r="I800" s="23"/>
    </row>
    <row r="801" spans="1:9" x14ac:dyDescent="0.25">
      <c r="A801" s="244">
        <v>4239</v>
      </c>
      <c r="B801" s="244" t="s">
        <v>1426</v>
      </c>
      <c r="C801" s="244" t="s">
        <v>1427</v>
      </c>
      <c r="D801" s="244" t="s">
        <v>9</v>
      </c>
      <c r="E801" s="244" t="s">
        <v>10</v>
      </c>
      <c r="F801" s="244">
        <v>0</v>
      </c>
      <c r="G801" s="244">
        <v>0</v>
      </c>
      <c r="H801" s="244">
        <v>500</v>
      </c>
      <c r="I801" s="23"/>
    </row>
    <row r="802" spans="1:9" x14ac:dyDescent="0.25">
      <c r="A802" s="244">
        <v>4239</v>
      </c>
      <c r="B802" s="244" t="s">
        <v>1428</v>
      </c>
      <c r="C802" s="244" t="s">
        <v>1427</v>
      </c>
      <c r="D802" s="244" t="s">
        <v>9</v>
      </c>
      <c r="E802" s="244" t="s">
        <v>10</v>
      </c>
      <c r="F802" s="244">
        <v>0</v>
      </c>
      <c r="G802" s="244">
        <v>0</v>
      </c>
      <c r="H802" s="244">
        <v>200</v>
      </c>
      <c r="I802" s="23"/>
    </row>
    <row r="803" spans="1:9" x14ac:dyDescent="0.25">
      <c r="A803" s="244">
        <v>4239</v>
      </c>
      <c r="B803" s="244" t="s">
        <v>1429</v>
      </c>
      <c r="C803" s="244" t="s">
        <v>1427</v>
      </c>
      <c r="D803" s="244" t="s">
        <v>9</v>
      </c>
      <c r="E803" s="244" t="s">
        <v>10</v>
      </c>
      <c r="F803" s="244">
        <v>0</v>
      </c>
      <c r="G803" s="244">
        <v>0</v>
      </c>
      <c r="H803" s="244">
        <v>1800</v>
      </c>
      <c r="I803" s="23"/>
    </row>
    <row r="804" spans="1:9" ht="15" customHeight="1" x14ac:dyDescent="0.25">
      <c r="A804" s="449" t="s">
        <v>16</v>
      </c>
      <c r="B804" s="450"/>
      <c r="C804" s="450"/>
      <c r="D804" s="450"/>
      <c r="E804" s="450"/>
      <c r="F804" s="450"/>
      <c r="G804" s="450"/>
      <c r="H804" s="451"/>
      <c r="I804" s="23"/>
    </row>
    <row r="805" spans="1:9" ht="15" customHeight="1" x14ac:dyDescent="0.25">
      <c r="A805" s="28"/>
      <c r="B805" s="28"/>
      <c r="C805" s="28"/>
      <c r="D805" s="28"/>
      <c r="E805" s="28"/>
      <c r="F805" s="28"/>
      <c r="G805" s="28"/>
      <c r="H805" s="28"/>
      <c r="I805" s="23"/>
    </row>
    <row r="806" spans="1:9" ht="15" customHeight="1" x14ac:dyDescent="0.25">
      <c r="A806" s="449" t="s">
        <v>12</v>
      </c>
      <c r="B806" s="450"/>
      <c r="C806" s="450"/>
      <c r="D806" s="450"/>
      <c r="E806" s="450"/>
      <c r="F806" s="450"/>
      <c r="G806" s="450"/>
      <c r="H806" s="451"/>
      <c r="I806" s="23"/>
    </row>
    <row r="807" spans="1:9" x14ac:dyDescent="0.25">
      <c r="A807" s="13"/>
      <c r="B807" s="13"/>
      <c r="C807" s="13"/>
      <c r="D807" s="13"/>
      <c r="E807" s="13"/>
      <c r="F807" s="13"/>
      <c r="G807" s="13"/>
      <c r="H807" s="13"/>
      <c r="I807" s="23"/>
    </row>
    <row r="808" spans="1:9" ht="15" customHeight="1" x14ac:dyDescent="0.25">
      <c r="A808" s="462" t="s">
        <v>71</v>
      </c>
      <c r="B808" s="463"/>
      <c r="C808" s="463"/>
      <c r="D808" s="463"/>
      <c r="E808" s="463"/>
      <c r="F808" s="463"/>
      <c r="G808" s="463"/>
      <c r="H808" s="463"/>
      <c r="I808" s="23"/>
    </row>
    <row r="809" spans="1:9" ht="15" customHeight="1" x14ac:dyDescent="0.25">
      <c r="A809" s="419" t="s">
        <v>16</v>
      </c>
      <c r="B809" s="420"/>
      <c r="C809" s="420"/>
      <c r="D809" s="420"/>
      <c r="E809" s="420"/>
      <c r="F809" s="420"/>
      <c r="G809" s="420"/>
      <c r="H809" s="420"/>
      <c r="I809" s="23"/>
    </row>
    <row r="810" spans="1:9" ht="27" x14ac:dyDescent="0.25">
      <c r="A810" s="374">
        <v>5113</v>
      </c>
      <c r="B810" s="374" t="s">
        <v>3238</v>
      </c>
      <c r="C810" s="374" t="s">
        <v>1144</v>
      </c>
      <c r="D810" s="374" t="s">
        <v>13</v>
      </c>
      <c r="E810" s="374" t="s">
        <v>14</v>
      </c>
      <c r="F810" s="374">
        <v>3187000</v>
      </c>
      <c r="G810" s="374">
        <v>3187000</v>
      </c>
      <c r="H810" s="374">
        <v>1</v>
      </c>
      <c r="I810" s="23"/>
    </row>
    <row r="811" spans="1:9" ht="27" x14ac:dyDescent="0.25">
      <c r="A811" s="374">
        <v>5113</v>
      </c>
      <c r="B811" s="374" t="s">
        <v>3239</v>
      </c>
      <c r="C811" s="374" t="s">
        <v>505</v>
      </c>
      <c r="D811" s="374" t="s">
        <v>15</v>
      </c>
      <c r="E811" s="374" t="s">
        <v>14</v>
      </c>
      <c r="F811" s="374">
        <v>600000</v>
      </c>
      <c r="G811" s="374">
        <v>600000</v>
      </c>
      <c r="H811" s="374"/>
      <c r="I811" s="23"/>
    </row>
    <row r="812" spans="1:9" ht="32.25" customHeight="1" x14ac:dyDescent="0.25">
      <c r="A812" s="374">
        <v>5113</v>
      </c>
      <c r="B812" s="374" t="s">
        <v>2195</v>
      </c>
      <c r="C812" s="374" t="s">
        <v>20</v>
      </c>
      <c r="D812" s="374" t="s">
        <v>15</v>
      </c>
      <c r="E812" s="374" t="s">
        <v>14</v>
      </c>
      <c r="F812" s="374">
        <v>335034790</v>
      </c>
      <c r="G812" s="374">
        <v>335034790</v>
      </c>
      <c r="H812" s="374">
        <v>1</v>
      </c>
      <c r="I812" s="23"/>
    </row>
    <row r="813" spans="1:9" ht="32.25" customHeight="1" x14ac:dyDescent="0.25">
      <c r="A813" s="374" t="s">
        <v>2110</v>
      </c>
      <c r="B813" s="374" t="s">
        <v>2499</v>
      </c>
      <c r="C813" s="374" t="s">
        <v>20</v>
      </c>
      <c r="D813" s="374" t="s">
        <v>15</v>
      </c>
      <c r="E813" s="374" t="s">
        <v>14</v>
      </c>
      <c r="F813" s="374">
        <v>6241089</v>
      </c>
      <c r="G813" s="374">
        <v>6241089</v>
      </c>
      <c r="H813" s="374">
        <v>1</v>
      </c>
      <c r="I813" s="23"/>
    </row>
    <row r="814" spans="1:9" ht="15" customHeight="1" x14ac:dyDescent="0.25">
      <c r="A814" s="419" t="s">
        <v>12</v>
      </c>
      <c r="B814" s="420"/>
      <c r="C814" s="420"/>
      <c r="D814" s="420"/>
      <c r="E814" s="420"/>
      <c r="F814" s="420"/>
      <c r="G814" s="420"/>
      <c r="H814" s="426"/>
      <c r="I814" s="23"/>
    </row>
    <row r="815" spans="1:9" ht="27" x14ac:dyDescent="0.25">
      <c r="A815" s="374">
        <v>5112</v>
      </c>
      <c r="B815" s="374" t="s">
        <v>3236</v>
      </c>
      <c r="C815" s="374" t="s">
        <v>779</v>
      </c>
      <c r="D815" s="374" t="s">
        <v>15</v>
      </c>
      <c r="E815" s="374" t="s">
        <v>14</v>
      </c>
      <c r="F815" s="374">
        <v>99497226</v>
      </c>
      <c r="G815" s="374">
        <v>99497226</v>
      </c>
      <c r="H815" s="374">
        <v>1</v>
      </c>
      <c r="I815" s="23"/>
    </row>
    <row r="816" spans="1:9" ht="27" x14ac:dyDescent="0.25">
      <c r="A816" s="374">
        <v>5113</v>
      </c>
      <c r="B816" s="374" t="s">
        <v>3237</v>
      </c>
      <c r="C816" s="374" t="s">
        <v>20</v>
      </c>
      <c r="D816" s="374" t="s">
        <v>15</v>
      </c>
      <c r="E816" s="374" t="s">
        <v>14</v>
      </c>
      <c r="F816" s="374">
        <v>336110457</v>
      </c>
      <c r="G816" s="374">
        <v>336110457</v>
      </c>
      <c r="H816" s="374">
        <v>1</v>
      </c>
      <c r="I816" s="23"/>
    </row>
    <row r="817" spans="1:9" ht="33" customHeight="1" x14ac:dyDescent="0.25">
      <c r="A817" s="374">
        <v>5113</v>
      </c>
      <c r="B817" s="374" t="s">
        <v>2194</v>
      </c>
      <c r="C817" s="374" t="s">
        <v>505</v>
      </c>
      <c r="D817" s="374" t="s">
        <v>15</v>
      </c>
      <c r="E817" s="374" t="s">
        <v>14</v>
      </c>
      <c r="F817" s="374">
        <v>680000</v>
      </c>
      <c r="G817" s="374">
        <v>680000</v>
      </c>
      <c r="H817" s="374">
        <v>1</v>
      </c>
      <c r="I817" s="23"/>
    </row>
    <row r="818" spans="1:9" ht="15" customHeight="1" x14ac:dyDescent="0.25">
      <c r="A818" s="9"/>
      <c r="B818" s="314"/>
      <c r="C818" s="314"/>
      <c r="D818" s="9"/>
      <c r="E818" s="9"/>
      <c r="F818" s="9"/>
      <c r="G818" s="9"/>
      <c r="H818" s="9"/>
      <c r="I818" s="23"/>
    </row>
    <row r="819" spans="1:9" x14ac:dyDescent="0.25">
      <c r="A819" s="462" t="s">
        <v>326</v>
      </c>
      <c r="B819" s="463"/>
      <c r="C819" s="463"/>
      <c r="D819" s="463"/>
      <c r="E819" s="463"/>
      <c r="F819" s="463"/>
      <c r="G819" s="463"/>
      <c r="H819" s="463"/>
      <c r="I819" s="23"/>
    </row>
    <row r="820" spans="1:9" x14ac:dyDescent="0.25">
      <c r="A820" s="419" t="s">
        <v>12</v>
      </c>
      <c r="B820" s="420"/>
      <c r="C820" s="420"/>
      <c r="D820" s="420"/>
      <c r="E820" s="420"/>
      <c r="F820" s="420"/>
      <c r="G820" s="420"/>
      <c r="H820" s="420"/>
      <c r="I820" s="23"/>
    </row>
    <row r="821" spans="1:9" ht="36" customHeight="1" x14ac:dyDescent="0.25">
      <c r="A821" s="138"/>
      <c r="B821" s="138"/>
      <c r="C821" s="138"/>
      <c r="D821" s="138"/>
      <c r="E821" s="138"/>
      <c r="F821" s="138"/>
      <c r="G821" s="138"/>
      <c r="H821" s="138"/>
      <c r="I821" s="23"/>
    </row>
    <row r="822" spans="1:9" ht="15" customHeight="1" x14ac:dyDescent="0.25">
      <c r="A822" s="462" t="s">
        <v>72</v>
      </c>
      <c r="B822" s="463"/>
      <c r="C822" s="463"/>
      <c r="D822" s="463"/>
      <c r="E822" s="463"/>
      <c r="F822" s="463"/>
      <c r="G822" s="463"/>
      <c r="H822" s="463"/>
      <c r="I822" s="23"/>
    </row>
    <row r="823" spans="1:9" ht="15" customHeight="1" x14ac:dyDescent="0.25">
      <c r="A823" s="419" t="s">
        <v>12</v>
      </c>
      <c r="B823" s="420"/>
      <c r="C823" s="420"/>
      <c r="D823" s="420"/>
      <c r="E823" s="420"/>
      <c r="F823" s="420"/>
      <c r="G823" s="420"/>
      <c r="H823" s="420"/>
      <c r="I823" s="23"/>
    </row>
    <row r="824" spans="1:9" x14ac:dyDescent="0.25">
      <c r="A824" s="13"/>
      <c r="B824" s="13"/>
      <c r="C824" s="13"/>
      <c r="D824" s="13"/>
      <c r="E824" s="13"/>
      <c r="F824" s="13"/>
      <c r="G824" s="13"/>
      <c r="H824" s="13"/>
      <c r="I824" s="23"/>
    </row>
    <row r="825" spans="1:9" x14ac:dyDescent="0.25">
      <c r="A825" s="419" t="s">
        <v>16</v>
      </c>
      <c r="B825" s="420"/>
      <c r="C825" s="420"/>
      <c r="D825" s="420"/>
      <c r="E825" s="420"/>
      <c r="F825" s="420"/>
      <c r="G825" s="420"/>
      <c r="H825" s="420"/>
      <c r="I825" s="23"/>
    </row>
    <row r="826" spans="1:9" x14ac:dyDescent="0.25">
      <c r="A826" s="4"/>
      <c r="B826" s="4"/>
      <c r="C826" s="4"/>
      <c r="D826" s="13"/>
      <c r="E826" s="13"/>
      <c r="F826" s="13"/>
      <c r="G826" s="13"/>
      <c r="H826" s="21"/>
      <c r="I826" s="23"/>
    </row>
    <row r="827" spans="1:9" ht="15" customHeight="1" x14ac:dyDescent="0.25">
      <c r="A827" s="462" t="s">
        <v>2187</v>
      </c>
      <c r="B827" s="463"/>
      <c r="C827" s="463"/>
      <c r="D827" s="463"/>
      <c r="E827" s="463"/>
      <c r="F827" s="463"/>
      <c r="G827" s="463"/>
      <c r="H827" s="463"/>
      <c r="I827" s="23"/>
    </row>
    <row r="828" spans="1:9" ht="15" customHeight="1" x14ac:dyDescent="0.25">
      <c r="A828" s="419" t="s">
        <v>16</v>
      </c>
      <c r="B828" s="420"/>
      <c r="C828" s="420"/>
      <c r="D828" s="420"/>
      <c r="E828" s="420"/>
      <c r="F828" s="420"/>
      <c r="G828" s="420"/>
      <c r="H828" s="420"/>
      <c r="I828" s="23"/>
    </row>
    <row r="829" spans="1:9" x14ac:dyDescent="0.25">
      <c r="A829" s="4">
        <v>4239</v>
      </c>
      <c r="B829" s="4" t="s">
        <v>2188</v>
      </c>
      <c r="C829" s="4" t="s">
        <v>2189</v>
      </c>
      <c r="D829" s="13">
        <v>4239</v>
      </c>
      <c r="E829" s="13" t="s">
        <v>14</v>
      </c>
      <c r="F829" s="13">
        <v>6000000</v>
      </c>
      <c r="G829" s="13">
        <v>6000000</v>
      </c>
      <c r="H829" s="13">
        <v>1</v>
      </c>
      <c r="I829" s="23"/>
    </row>
    <row r="830" spans="1:9" x14ac:dyDescent="0.25">
      <c r="A830" s="4"/>
      <c r="B830" s="4"/>
      <c r="C830" s="4"/>
      <c r="D830" s="13"/>
      <c r="E830" s="13"/>
      <c r="F830" s="13"/>
      <c r="G830" s="13"/>
      <c r="H830" s="13"/>
      <c r="I830" s="23"/>
    </row>
    <row r="831" spans="1:9" ht="15" customHeight="1" x14ac:dyDescent="0.25">
      <c r="A831" s="462" t="s">
        <v>230</v>
      </c>
      <c r="B831" s="463"/>
      <c r="C831" s="463"/>
      <c r="D831" s="463"/>
      <c r="E831" s="463"/>
      <c r="F831" s="463"/>
      <c r="G831" s="463"/>
      <c r="H831" s="463"/>
      <c r="I831" s="23"/>
    </row>
    <row r="832" spans="1:9" ht="15" customHeight="1" x14ac:dyDescent="0.25">
      <c r="A832" s="419" t="s">
        <v>12</v>
      </c>
      <c r="B832" s="420"/>
      <c r="C832" s="420"/>
      <c r="D832" s="420"/>
      <c r="E832" s="420"/>
      <c r="F832" s="420"/>
      <c r="G832" s="420"/>
      <c r="H832" s="420"/>
      <c r="I832" s="23"/>
    </row>
    <row r="833" spans="1:9" x14ac:dyDescent="0.25">
      <c r="A833" s="136"/>
      <c r="B833" s="136"/>
      <c r="C833" s="136"/>
      <c r="D833" s="136"/>
      <c r="E833" s="136"/>
      <c r="F833" s="136"/>
      <c r="G833" s="136"/>
      <c r="H833" s="136"/>
      <c r="I833" s="23"/>
    </row>
    <row r="834" spans="1:9" ht="15" customHeight="1" x14ac:dyDescent="0.25">
      <c r="A834" s="462" t="s">
        <v>73</v>
      </c>
      <c r="B834" s="463"/>
      <c r="C834" s="463"/>
      <c r="D834" s="463"/>
      <c r="E834" s="463"/>
      <c r="F834" s="463"/>
      <c r="G834" s="463"/>
      <c r="H834" s="463"/>
      <c r="I834" s="23"/>
    </row>
    <row r="835" spans="1:9" ht="15" customHeight="1" x14ac:dyDescent="0.25">
      <c r="A835" s="419" t="s">
        <v>12</v>
      </c>
      <c r="B835" s="420"/>
      <c r="C835" s="420"/>
      <c r="D835" s="420"/>
      <c r="E835" s="420"/>
      <c r="F835" s="420"/>
      <c r="G835" s="420"/>
      <c r="H835" s="420"/>
      <c r="I835" s="23"/>
    </row>
    <row r="836" spans="1:9" ht="27" x14ac:dyDescent="0.25">
      <c r="A836" s="219">
        <v>5113</v>
      </c>
      <c r="B836" s="219" t="s">
        <v>1087</v>
      </c>
      <c r="C836" s="219" t="s">
        <v>505</v>
      </c>
      <c r="D836" s="219" t="s">
        <v>15</v>
      </c>
      <c r="E836" s="219" t="s">
        <v>14</v>
      </c>
      <c r="F836" s="219">
        <v>0</v>
      </c>
      <c r="G836" s="219">
        <v>0</v>
      </c>
      <c r="H836" s="219">
        <v>1</v>
      </c>
      <c r="I836" s="23"/>
    </row>
    <row r="837" spans="1:9" ht="27" x14ac:dyDescent="0.25">
      <c r="A837" s="219">
        <v>5113</v>
      </c>
      <c r="B837" s="219" t="s">
        <v>1088</v>
      </c>
      <c r="C837" s="219" t="s">
        <v>505</v>
      </c>
      <c r="D837" s="219" t="s">
        <v>15</v>
      </c>
      <c r="E837" s="219" t="s">
        <v>14</v>
      </c>
      <c r="F837" s="219">
        <v>0</v>
      </c>
      <c r="G837" s="219">
        <v>0</v>
      </c>
      <c r="H837" s="219">
        <v>1</v>
      </c>
      <c r="I837" s="23"/>
    </row>
    <row r="838" spans="1:9" x14ac:dyDescent="0.25">
      <c r="A838" s="419" t="s">
        <v>16</v>
      </c>
      <c r="B838" s="420"/>
      <c r="C838" s="420"/>
      <c r="D838" s="420"/>
      <c r="E838" s="420"/>
      <c r="F838" s="420"/>
      <c r="G838" s="420"/>
      <c r="H838" s="426"/>
      <c r="I838" s="23"/>
    </row>
    <row r="839" spans="1:9" x14ac:dyDescent="0.25">
      <c r="A839" s="178"/>
      <c r="B839" s="178"/>
      <c r="C839" s="178"/>
      <c r="D839" s="178"/>
      <c r="E839" s="178"/>
      <c r="F839" s="178"/>
      <c r="G839" s="178"/>
      <c r="H839" s="178"/>
      <c r="I839" s="23"/>
    </row>
    <row r="840" spans="1:9" ht="15" customHeight="1" x14ac:dyDescent="0.25">
      <c r="A840" s="493" t="s">
        <v>137</v>
      </c>
      <c r="B840" s="494"/>
      <c r="C840" s="494"/>
      <c r="D840" s="494"/>
      <c r="E840" s="494"/>
      <c r="F840" s="494"/>
      <c r="G840" s="494"/>
      <c r="H840" s="494"/>
      <c r="I840" s="23"/>
    </row>
    <row r="841" spans="1:9" x14ac:dyDescent="0.25">
      <c r="A841" s="419" t="s">
        <v>12</v>
      </c>
      <c r="B841" s="420"/>
      <c r="C841" s="420"/>
      <c r="D841" s="420"/>
      <c r="E841" s="420"/>
      <c r="F841" s="420"/>
      <c r="G841" s="420"/>
      <c r="H841" s="426"/>
      <c r="I841" s="23"/>
    </row>
    <row r="842" spans="1:9" ht="40.5" x14ac:dyDescent="0.25">
      <c r="A842" s="351">
        <v>4239</v>
      </c>
      <c r="B842" s="351" t="s">
        <v>2784</v>
      </c>
      <c r="C842" s="351" t="s">
        <v>485</v>
      </c>
      <c r="D842" s="351" t="s">
        <v>9</v>
      </c>
      <c r="E842" s="351" t="s">
        <v>14</v>
      </c>
      <c r="F842" s="351">
        <v>40000000</v>
      </c>
      <c r="G842" s="351">
        <v>40000000</v>
      </c>
      <c r="H842" s="351">
        <v>1</v>
      </c>
      <c r="I842" s="23"/>
    </row>
    <row r="843" spans="1:9" ht="40.5" x14ac:dyDescent="0.25">
      <c r="A843" s="351">
        <v>4239</v>
      </c>
      <c r="B843" s="351" t="s">
        <v>2785</v>
      </c>
      <c r="C843" s="351" t="s">
        <v>485</v>
      </c>
      <c r="D843" s="351" t="s">
        <v>9</v>
      </c>
      <c r="E843" s="351" t="s">
        <v>14</v>
      </c>
      <c r="F843" s="351">
        <v>7000000</v>
      </c>
      <c r="G843" s="351">
        <v>7000000</v>
      </c>
      <c r="H843" s="351">
        <v>1</v>
      </c>
      <c r="I843" s="23"/>
    </row>
    <row r="844" spans="1:9" ht="40.5" x14ac:dyDescent="0.25">
      <c r="A844" s="351">
        <v>4239</v>
      </c>
      <c r="B844" s="351" t="s">
        <v>2786</v>
      </c>
      <c r="C844" s="351" t="s">
        <v>485</v>
      </c>
      <c r="D844" s="351" t="s">
        <v>9</v>
      </c>
      <c r="E844" s="351" t="s">
        <v>14</v>
      </c>
      <c r="F844" s="351">
        <v>5582000</v>
      </c>
      <c r="G844" s="351">
        <v>5582000</v>
      </c>
      <c r="H844" s="351">
        <v>1</v>
      </c>
      <c r="I844" s="23"/>
    </row>
    <row r="845" spans="1:9" ht="40.5" x14ac:dyDescent="0.25">
      <c r="A845" s="351">
        <v>4239</v>
      </c>
      <c r="B845" s="351" t="s">
        <v>2787</v>
      </c>
      <c r="C845" s="351" t="s">
        <v>485</v>
      </c>
      <c r="D845" s="351" t="s">
        <v>9</v>
      </c>
      <c r="E845" s="351" t="s">
        <v>14</v>
      </c>
      <c r="F845" s="351">
        <v>700000</v>
      </c>
      <c r="G845" s="351">
        <v>700000</v>
      </c>
      <c r="H845" s="351">
        <v>1</v>
      </c>
      <c r="I845" s="23"/>
    </row>
    <row r="846" spans="1:9" ht="40.5" x14ac:dyDescent="0.25">
      <c r="A846" s="351">
        <v>4239</v>
      </c>
      <c r="B846" s="351" t="s">
        <v>2788</v>
      </c>
      <c r="C846" s="351" t="s">
        <v>485</v>
      </c>
      <c r="D846" s="351" t="s">
        <v>9</v>
      </c>
      <c r="E846" s="351" t="s">
        <v>14</v>
      </c>
      <c r="F846" s="351">
        <v>11000000</v>
      </c>
      <c r="G846" s="351">
        <v>11000000</v>
      </c>
      <c r="H846" s="351">
        <v>1</v>
      </c>
      <c r="I846" s="23"/>
    </row>
    <row r="847" spans="1:9" ht="40.5" x14ac:dyDescent="0.25">
      <c r="A847" s="351">
        <v>4239</v>
      </c>
      <c r="B847" s="351" t="s">
        <v>2789</v>
      </c>
      <c r="C847" s="351" t="s">
        <v>485</v>
      </c>
      <c r="D847" s="351" t="s">
        <v>9</v>
      </c>
      <c r="E847" s="351" t="s">
        <v>14</v>
      </c>
      <c r="F847" s="351">
        <v>4000000</v>
      </c>
      <c r="G847" s="351">
        <v>4000000</v>
      </c>
      <c r="H847" s="351">
        <v>1</v>
      </c>
      <c r="I847" s="23"/>
    </row>
    <row r="848" spans="1:9" ht="40.5" x14ac:dyDescent="0.25">
      <c r="A848" s="351">
        <v>4239</v>
      </c>
      <c r="B848" s="351" t="s">
        <v>2790</v>
      </c>
      <c r="C848" s="351" t="s">
        <v>485</v>
      </c>
      <c r="D848" s="351" t="s">
        <v>9</v>
      </c>
      <c r="E848" s="351" t="s">
        <v>14</v>
      </c>
      <c r="F848" s="351">
        <v>12000000</v>
      </c>
      <c r="G848" s="351">
        <v>12000000</v>
      </c>
      <c r="H848" s="351">
        <v>1</v>
      </c>
      <c r="I848" s="23"/>
    </row>
    <row r="849" spans="1:9" ht="40.5" x14ac:dyDescent="0.25">
      <c r="A849" s="351">
        <v>4239</v>
      </c>
      <c r="B849" s="351" t="s">
        <v>2791</v>
      </c>
      <c r="C849" s="351" t="s">
        <v>485</v>
      </c>
      <c r="D849" s="351" t="s">
        <v>9</v>
      </c>
      <c r="E849" s="351" t="s">
        <v>14</v>
      </c>
      <c r="F849" s="351">
        <v>500000</v>
      </c>
      <c r="G849" s="351">
        <v>500000</v>
      </c>
      <c r="H849" s="351">
        <v>1</v>
      </c>
      <c r="I849" s="23"/>
    </row>
    <row r="850" spans="1:9" ht="40.5" x14ac:dyDescent="0.25">
      <c r="A850" s="351">
        <v>4239</v>
      </c>
      <c r="B850" s="351" t="s">
        <v>2792</v>
      </c>
      <c r="C850" s="351" t="s">
        <v>485</v>
      </c>
      <c r="D850" s="351" t="s">
        <v>9</v>
      </c>
      <c r="E850" s="351" t="s">
        <v>14</v>
      </c>
      <c r="F850" s="351">
        <v>1200000</v>
      </c>
      <c r="G850" s="351">
        <v>1200000</v>
      </c>
      <c r="H850" s="351">
        <v>1</v>
      </c>
      <c r="I850" s="23"/>
    </row>
    <row r="851" spans="1:9" ht="40.5" x14ac:dyDescent="0.25">
      <c r="A851" s="351">
        <v>4239</v>
      </c>
      <c r="B851" s="351" t="s">
        <v>2793</v>
      </c>
      <c r="C851" s="351" t="s">
        <v>485</v>
      </c>
      <c r="D851" s="351" t="s">
        <v>9</v>
      </c>
      <c r="E851" s="351" t="s">
        <v>14</v>
      </c>
      <c r="F851" s="351">
        <v>500000</v>
      </c>
      <c r="G851" s="351">
        <v>500000</v>
      </c>
      <c r="H851" s="351">
        <v>1</v>
      </c>
      <c r="I851" s="23"/>
    </row>
    <row r="852" spans="1:9" ht="40.5" x14ac:dyDescent="0.25">
      <c r="A852" s="351">
        <v>4239</v>
      </c>
      <c r="B852" s="351" t="s">
        <v>2794</v>
      </c>
      <c r="C852" s="351" t="s">
        <v>485</v>
      </c>
      <c r="D852" s="351" t="s">
        <v>9</v>
      </c>
      <c r="E852" s="351" t="s">
        <v>14</v>
      </c>
      <c r="F852" s="351">
        <v>600000</v>
      </c>
      <c r="G852" s="351">
        <v>600000</v>
      </c>
      <c r="H852" s="351">
        <v>1</v>
      </c>
      <c r="I852" s="23"/>
    </row>
    <row r="853" spans="1:9" ht="40.5" x14ac:dyDescent="0.25">
      <c r="A853" s="351">
        <v>4239</v>
      </c>
      <c r="B853" s="351" t="s">
        <v>2795</v>
      </c>
      <c r="C853" s="351" t="s">
        <v>485</v>
      </c>
      <c r="D853" s="351" t="s">
        <v>9</v>
      </c>
      <c r="E853" s="351" t="s">
        <v>14</v>
      </c>
      <c r="F853" s="351">
        <v>500000</v>
      </c>
      <c r="G853" s="351">
        <v>500000</v>
      </c>
      <c r="H853" s="351">
        <v>1</v>
      </c>
      <c r="I853" s="23"/>
    </row>
    <row r="854" spans="1:9" ht="40.5" x14ac:dyDescent="0.25">
      <c r="A854" s="351">
        <v>4239</v>
      </c>
      <c r="B854" s="351" t="s">
        <v>2796</v>
      </c>
      <c r="C854" s="351" t="s">
        <v>485</v>
      </c>
      <c r="D854" s="351" t="s">
        <v>9</v>
      </c>
      <c r="E854" s="351" t="s">
        <v>14</v>
      </c>
      <c r="F854" s="351">
        <v>600000</v>
      </c>
      <c r="G854" s="351">
        <v>600000</v>
      </c>
      <c r="H854" s="351">
        <v>1</v>
      </c>
      <c r="I854" s="23"/>
    </row>
    <row r="855" spans="1:9" ht="40.5" x14ac:dyDescent="0.25">
      <c r="A855" s="351">
        <v>4239</v>
      </c>
      <c r="B855" s="351" t="s">
        <v>2797</v>
      </c>
      <c r="C855" s="351" t="s">
        <v>485</v>
      </c>
      <c r="D855" s="351" t="s">
        <v>9</v>
      </c>
      <c r="E855" s="351" t="s">
        <v>14</v>
      </c>
      <c r="F855" s="351">
        <v>1000000</v>
      </c>
      <c r="G855" s="351">
        <v>1000000</v>
      </c>
      <c r="H855" s="351">
        <v>1</v>
      </c>
      <c r="I855" s="23"/>
    </row>
    <row r="856" spans="1:9" ht="40.5" x14ac:dyDescent="0.25">
      <c r="A856" s="351">
        <v>4239</v>
      </c>
      <c r="B856" s="351" t="s">
        <v>2798</v>
      </c>
      <c r="C856" s="351" t="s">
        <v>485</v>
      </c>
      <c r="D856" s="351" t="s">
        <v>9</v>
      </c>
      <c r="E856" s="351" t="s">
        <v>14</v>
      </c>
      <c r="F856" s="351">
        <v>5000000</v>
      </c>
      <c r="G856" s="351">
        <v>5000000</v>
      </c>
      <c r="H856" s="351">
        <v>1</v>
      </c>
      <c r="I856" s="23"/>
    </row>
    <row r="857" spans="1:9" ht="40.5" x14ac:dyDescent="0.25">
      <c r="A857" s="351">
        <v>4239</v>
      </c>
      <c r="B857" s="351" t="s">
        <v>2799</v>
      </c>
      <c r="C857" s="351" t="s">
        <v>485</v>
      </c>
      <c r="D857" s="351" t="s">
        <v>9</v>
      </c>
      <c r="E857" s="351" t="s">
        <v>14</v>
      </c>
      <c r="F857" s="351">
        <v>500000</v>
      </c>
      <c r="G857" s="351">
        <v>500000</v>
      </c>
      <c r="H857" s="351">
        <v>1</v>
      </c>
      <c r="I857" s="23"/>
    </row>
    <row r="858" spans="1:9" ht="40.5" x14ac:dyDescent="0.25">
      <c r="A858" s="351">
        <v>4239</v>
      </c>
      <c r="B858" s="351" t="s">
        <v>2800</v>
      </c>
      <c r="C858" s="351" t="s">
        <v>485</v>
      </c>
      <c r="D858" s="351" t="s">
        <v>9</v>
      </c>
      <c r="E858" s="351" t="s">
        <v>14</v>
      </c>
      <c r="F858" s="351">
        <v>15000000</v>
      </c>
      <c r="G858" s="351">
        <v>15000000</v>
      </c>
      <c r="H858" s="351">
        <v>1</v>
      </c>
      <c r="I858" s="23"/>
    </row>
    <row r="859" spans="1:9" ht="40.5" x14ac:dyDescent="0.25">
      <c r="A859" s="351">
        <v>4239</v>
      </c>
      <c r="B859" s="351" t="s">
        <v>2801</v>
      </c>
      <c r="C859" s="351" t="s">
        <v>485</v>
      </c>
      <c r="D859" s="351" t="s">
        <v>9</v>
      </c>
      <c r="E859" s="351" t="s">
        <v>14</v>
      </c>
      <c r="F859" s="351">
        <v>1600000</v>
      </c>
      <c r="G859" s="351">
        <v>1600000</v>
      </c>
      <c r="H859" s="351">
        <v>1</v>
      </c>
      <c r="I859" s="23"/>
    </row>
    <row r="860" spans="1:9" ht="40.5" x14ac:dyDescent="0.25">
      <c r="A860" s="351">
        <v>4239</v>
      </c>
      <c r="B860" s="351" t="s">
        <v>2802</v>
      </c>
      <c r="C860" s="351" t="s">
        <v>485</v>
      </c>
      <c r="D860" s="351" t="s">
        <v>9</v>
      </c>
      <c r="E860" s="351" t="s">
        <v>14</v>
      </c>
      <c r="F860" s="351">
        <v>13000000</v>
      </c>
      <c r="G860" s="351">
        <v>13000000</v>
      </c>
      <c r="H860" s="351">
        <v>1</v>
      </c>
      <c r="I860" s="23"/>
    </row>
    <row r="861" spans="1:9" ht="40.5" x14ac:dyDescent="0.25">
      <c r="A861" s="351">
        <v>4239</v>
      </c>
      <c r="B861" s="351" t="s">
        <v>2803</v>
      </c>
      <c r="C861" s="351" t="s">
        <v>485</v>
      </c>
      <c r="D861" s="351" t="s">
        <v>9</v>
      </c>
      <c r="E861" s="351" t="s">
        <v>14</v>
      </c>
      <c r="F861" s="351">
        <v>9000000</v>
      </c>
      <c r="G861" s="351">
        <v>9000000</v>
      </c>
      <c r="H861" s="351">
        <v>1</v>
      </c>
      <c r="I861" s="23"/>
    </row>
    <row r="862" spans="1:9" ht="40.5" x14ac:dyDescent="0.25">
      <c r="A862" s="351">
        <v>4239</v>
      </c>
      <c r="B862" s="351" t="s">
        <v>1124</v>
      </c>
      <c r="C862" s="351" t="s">
        <v>485</v>
      </c>
      <c r="D862" s="351" t="s">
        <v>9</v>
      </c>
      <c r="E862" s="351" t="s">
        <v>14</v>
      </c>
      <c r="F862" s="351">
        <v>0</v>
      </c>
      <c r="G862" s="351">
        <v>0</v>
      </c>
      <c r="H862" s="351">
        <v>1</v>
      </c>
      <c r="I862" s="23"/>
    </row>
    <row r="863" spans="1:9" ht="40.5" x14ac:dyDescent="0.25">
      <c r="A863" s="351">
        <v>4239</v>
      </c>
      <c r="B863" s="351" t="s">
        <v>1125</v>
      </c>
      <c r="C863" s="351" t="s">
        <v>485</v>
      </c>
      <c r="D863" s="351" t="s">
        <v>9</v>
      </c>
      <c r="E863" s="351" t="s">
        <v>14</v>
      </c>
      <c r="F863" s="351">
        <v>0</v>
      </c>
      <c r="G863" s="351">
        <v>0</v>
      </c>
      <c r="H863" s="351">
        <v>1</v>
      </c>
      <c r="I863" s="23"/>
    </row>
    <row r="864" spans="1:9" ht="40.5" x14ac:dyDescent="0.25">
      <c r="A864" s="219">
        <v>4239</v>
      </c>
      <c r="B864" s="219" t="s">
        <v>1126</v>
      </c>
      <c r="C864" s="219" t="s">
        <v>485</v>
      </c>
      <c r="D864" s="219" t="s">
        <v>9</v>
      </c>
      <c r="E864" s="219" t="s">
        <v>14</v>
      </c>
      <c r="F864" s="219">
        <v>0</v>
      </c>
      <c r="G864" s="219">
        <v>0</v>
      </c>
      <c r="H864" s="219">
        <v>1</v>
      </c>
      <c r="I864" s="23"/>
    </row>
    <row r="865" spans="1:9" ht="40.5" x14ac:dyDescent="0.25">
      <c r="A865" s="219">
        <v>4239</v>
      </c>
      <c r="B865" s="219" t="s">
        <v>1127</v>
      </c>
      <c r="C865" s="219" t="s">
        <v>485</v>
      </c>
      <c r="D865" s="219" t="s">
        <v>9</v>
      </c>
      <c r="E865" s="219" t="s">
        <v>14</v>
      </c>
      <c r="F865" s="219">
        <v>0</v>
      </c>
      <c r="G865" s="219">
        <v>0</v>
      </c>
      <c r="H865" s="219">
        <v>1</v>
      </c>
      <c r="I865" s="23"/>
    </row>
    <row r="866" spans="1:9" ht="40.5" x14ac:dyDescent="0.25">
      <c r="A866" s="219">
        <v>4239</v>
      </c>
      <c r="B866" s="219" t="s">
        <v>1128</v>
      </c>
      <c r="C866" s="219" t="s">
        <v>485</v>
      </c>
      <c r="D866" s="219" t="s">
        <v>9</v>
      </c>
      <c r="E866" s="219" t="s">
        <v>14</v>
      </c>
      <c r="F866" s="219">
        <v>0</v>
      </c>
      <c r="G866" s="219">
        <v>0</v>
      </c>
      <c r="H866" s="219">
        <v>1</v>
      </c>
      <c r="I866" s="23"/>
    </row>
    <row r="867" spans="1:9" ht="40.5" x14ac:dyDescent="0.25">
      <c r="A867" s="219">
        <v>4239</v>
      </c>
      <c r="B867" s="219" t="s">
        <v>1129</v>
      </c>
      <c r="C867" s="219" t="s">
        <v>485</v>
      </c>
      <c r="D867" s="219" t="s">
        <v>9</v>
      </c>
      <c r="E867" s="219" t="s">
        <v>14</v>
      </c>
      <c r="F867" s="219">
        <v>0</v>
      </c>
      <c r="G867" s="219">
        <v>0</v>
      </c>
      <c r="H867" s="219">
        <v>1</v>
      </c>
      <c r="I867" s="23"/>
    </row>
    <row r="868" spans="1:9" ht="40.5" x14ac:dyDescent="0.25">
      <c r="A868" s="219">
        <v>4239</v>
      </c>
      <c r="B868" s="219" t="s">
        <v>1130</v>
      </c>
      <c r="C868" s="219" t="s">
        <v>485</v>
      </c>
      <c r="D868" s="219" t="s">
        <v>9</v>
      </c>
      <c r="E868" s="219" t="s">
        <v>14</v>
      </c>
      <c r="F868" s="219">
        <v>0</v>
      </c>
      <c r="G868" s="219">
        <v>0</v>
      </c>
      <c r="H868" s="219">
        <v>1</v>
      </c>
      <c r="I868" s="23"/>
    </row>
    <row r="869" spans="1:9" ht="40.5" x14ac:dyDescent="0.25">
      <c r="A869" s="219">
        <v>4239</v>
      </c>
      <c r="B869" s="219" t="s">
        <v>1131</v>
      </c>
      <c r="C869" s="219" t="s">
        <v>485</v>
      </c>
      <c r="D869" s="219" t="s">
        <v>9</v>
      </c>
      <c r="E869" s="219" t="s">
        <v>14</v>
      </c>
      <c r="F869" s="219">
        <v>0</v>
      </c>
      <c r="G869" s="219">
        <v>0</v>
      </c>
      <c r="H869" s="219">
        <v>1</v>
      </c>
      <c r="I869" s="23"/>
    </row>
    <row r="870" spans="1:9" ht="40.5" x14ac:dyDescent="0.25">
      <c r="A870" s="219">
        <v>4239</v>
      </c>
      <c r="B870" s="219" t="s">
        <v>1132</v>
      </c>
      <c r="C870" s="219" t="s">
        <v>485</v>
      </c>
      <c r="D870" s="219" t="s">
        <v>9</v>
      </c>
      <c r="E870" s="219" t="s">
        <v>14</v>
      </c>
      <c r="F870" s="219">
        <v>0</v>
      </c>
      <c r="G870" s="219">
        <v>0</v>
      </c>
      <c r="H870" s="219">
        <v>1</v>
      </c>
      <c r="I870" s="23"/>
    </row>
    <row r="871" spans="1:9" ht="40.5" x14ac:dyDescent="0.25">
      <c r="A871" s="219">
        <v>4239</v>
      </c>
      <c r="B871" s="219" t="s">
        <v>1133</v>
      </c>
      <c r="C871" s="219" t="s">
        <v>485</v>
      </c>
      <c r="D871" s="219" t="s">
        <v>9</v>
      </c>
      <c r="E871" s="219" t="s">
        <v>14</v>
      </c>
      <c r="F871" s="219">
        <v>0</v>
      </c>
      <c r="G871" s="219">
        <v>0</v>
      </c>
      <c r="H871" s="219">
        <v>1</v>
      </c>
      <c r="I871" s="23"/>
    </row>
    <row r="872" spans="1:9" ht="40.5" x14ac:dyDescent="0.25">
      <c r="A872" s="219">
        <v>4239</v>
      </c>
      <c r="B872" s="219" t="s">
        <v>1134</v>
      </c>
      <c r="C872" s="219" t="s">
        <v>485</v>
      </c>
      <c r="D872" s="219" t="s">
        <v>9</v>
      </c>
      <c r="E872" s="219" t="s">
        <v>14</v>
      </c>
      <c r="F872" s="219">
        <v>0</v>
      </c>
      <c r="G872" s="219">
        <v>0</v>
      </c>
      <c r="H872" s="219">
        <v>1</v>
      </c>
      <c r="I872" s="23"/>
    </row>
    <row r="873" spans="1:9" ht="40.5" x14ac:dyDescent="0.25">
      <c r="A873" s="219">
        <v>4239</v>
      </c>
      <c r="B873" s="219" t="s">
        <v>1135</v>
      </c>
      <c r="C873" s="219" t="s">
        <v>485</v>
      </c>
      <c r="D873" s="219" t="s">
        <v>9</v>
      </c>
      <c r="E873" s="219" t="s">
        <v>14</v>
      </c>
      <c r="F873" s="219">
        <v>0</v>
      </c>
      <c r="G873" s="219">
        <v>0</v>
      </c>
      <c r="H873" s="219">
        <v>1</v>
      </c>
      <c r="I873" s="23"/>
    </row>
    <row r="874" spans="1:9" ht="40.5" x14ac:dyDescent="0.25">
      <c r="A874" s="219">
        <v>4239</v>
      </c>
      <c r="B874" s="219" t="s">
        <v>1136</v>
      </c>
      <c r="C874" s="219" t="s">
        <v>485</v>
      </c>
      <c r="D874" s="219" t="s">
        <v>9</v>
      </c>
      <c r="E874" s="219" t="s">
        <v>14</v>
      </c>
      <c r="F874" s="219">
        <v>0</v>
      </c>
      <c r="G874" s="219">
        <v>0</v>
      </c>
      <c r="H874" s="219">
        <v>1</v>
      </c>
      <c r="I874" s="23"/>
    </row>
    <row r="875" spans="1:9" ht="40.5" x14ac:dyDescent="0.25">
      <c r="A875" s="219">
        <v>4239</v>
      </c>
      <c r="B875" s="219" t="s">
        <v>1137</v>
      </c>
      <c r="C875" s="219" t="s">
        <v>485</v>
      </c>
      <c r="D875" s="219" t="s">
        <v>9</v>
      </c>
      <c r="E875" s="219" t="s">
        <v>14</v>
      </c>
      <c r="F875" s="219">
        <v>0</v>
      </c>
      <c r="G875" s="219">
        <v>0</v>
      </c>
      <c r="H875" s="219">
        <v>1</v>
      </c>
      <c r="I875" s="23"/>
    </row>
    <row r="876" spans="1:9" ht="40.5" x14ac:dyDescent="0.25">
      <c r="A876" s="219">
        <v>4239</v>
      </c>
      <c r="B876" s="219" t="s">
        <v>1138</v>
      </c>
      <c r="C876" s="219" t="s">
        <v>485</v>
      </c>
      <c r="D876" s="219" t="s">
        <v>9</v>
      </c>
      <c r="E876" s="219" t="s">
        <v>14</v>
      </c>
      <c r="F876" s="219">
        <v>0</v>
      </c>
      <c r="G876" s="219">
        <v>0</v>
      </c>
      <c r="H876" s="219">
        <v>1</v>
      </c>
      <c r="I876" s="23"/>
    </row>
    <row r="877" spans="1:9" ht="40.5" x14ac:dyDescent="0.25">
      <c r="A877" s="219">
        <v>4239</v>
      </c>
      <c r="B877" s="219" t="s">
        <v>1139</v>
      </c>
      <c r="C877" s="219" t="s">
        <v>485</v>
      </c>
      <c r="D877" s="219" t="s">
        <v>9</v>
      </c>
      <c r="E877" s="219" t="s">
        <v>14</v>
      </c>
      <c r="F877" s="219">
        <v>0</v>
      </c>
      <c r="G877" s="219">
        <v>0</v>
      </c>
      <c r="H877" s="219">
        <v>1</v>
      </c>
      <c r="I877" s="23"/>
    </row>
    <row r="878" spans="1:9" ht="40.5" x14ac:dyDescent="0.25">
      <c r="A878" s="219">
        <v>4239</v>
      </c>
      <c r="B878" s="251" t="s">
        <v>1140</v>
      </c>
      <c r="C878" s="251" t="s">
        <v>485</v>
      </c>
      <c r="D878" s="251" t="s">
        <v>9</v>
      </c>
      <c r="E878" s="251" t="s">
        <v>14</v>
      </c>
      <c r="F878" s="251">
        <v>0</v>
      </c>
      <c r="G878" s="251">
        <v>0</v>
      </c>
      <c r="H878" s="251">
        <v>1</v>
      </c>
      <c r="I878" s="23"/>
    </row>
    <row r="879" spans="1:9" x14ac:dyDescent="0.25">
      <c r="A879" s="251"/>
      <c r="B879" s="251"/>
      <c r="C879" s="251"/>
      <c r="D879" s="251"/>
      <c r="E879" s="251"/>
      <c r="F879" s="251"/>
      <c r="G879" s="251"/>
      <c r="H879" s="251"/>
      <c r="I879" s="23"/>
    </row>
    <row r="880" spans="1:9" x14ac:dyDescent="0.25">
      <c r="A880" s="251"/>
      <c r="B880" s="251"/>
      <c r="C880" s="251"/>
      <c r="D880" s="251"/>
      <c r="E880" s="251"/>
      <c r="F880" s="251"/>
      <c r="G880" s="251"/>
      <c r="H880" s="251"/>
      <c r="I880" s="23"/>
    </row>
    <row r="881" spans="1:9" x14ac:dyDescent="0.25">
      <c r="A881" s="251"/>
      <c r="B881" s="251"/>
      <c r="C881" s="251"/>
      <c r="D881" s="251"/>
      <c r="E881" s="251"/>
      <c r="F881" s="251"/>
      <c r="G881" s="251"/>
      <c r="H881" s="251"/>
      <c r="I881" s="23"/>
    </row>
    <row r="882" spans="1:9" x14ac:dyDescent="0.25">
      <c r="A882" s="251"/>
      <c r="B882" s="251"/>
      <c r="C882" s="251"/>
      <c r="D882" s="251"/>
      <c r="E882" s="251"/>
      <c r="F882" s="251"/>
      <c r="G882" s="251"/>
      <c r="H882" s="251"/>
      <c r="I882" s="23"/>
    </row>
    <row r="883" spans="1:9" x14ac:dyDescent="0.25">
      <c r="A883" s="251"/>
      <c r="B883" s="251"/>
      <c r="C883" s="251"/>
      <c r="D883" s="251"/>
      <c r="E883" s="251"/>
      <c r="F883" s="251"/>
      <c r="G883" s="251"/>
      <c r="H883" s="251"/>
      <c r="I883" s="23"/>
    </row>
    <row r="884" spans="1:9" ht="15" customHeight="1" x14ac:dyDescent="0.25">
      <c r="A884" s="462" t="s">
        <v>340</v>
      </c>
      <c r="B884" s="463"/>
      <c r="C884" s="463"/>
      <c r="D884" s="463"/>
      <c r="E884" s="463"/>
      <c r="F884" s="463"/>
      <c r="G884" s="463"/>
      <c r="H884" s="463"/>
      <c r="I884" s="23"/>
    </row>
    <row r="885" spans="1:9" ht="15" customHeight="1" x14ac:dyDescent="0.25">
      <c r="A885" s="419" t="s">
        <v>16</v>
      </c>
      <c r="B885" s="420"/>
      <c r="C885" s="420"/>
      <c r="D885" s="420"/>
      <c r="E885" s="420"/>
      <c r="F885" s="420"/>
      <c r="G885" s="420"/>
      <c r="H885" s="420"/>
      <c r="I885" s="23"/>
    </row>
    <row r="886" spans="1:9" ht="15" customHeight="1" x14ac:dyDescent="0.25">
      <c r="A886" s="307"/>
      <c r="B886" s="308"/>
      <c r="C886" s="308"/>
      <c r="D886" s="308"/>
      <c r="E886" s="308"/>
      <c r="F886" s="308"/>
      <c r="G886" s="308"/>
      <c r="H886" s="308"/>
      <c r="I886" s="23"/>
    </row>
    <row r="887" spans="1:9" ht="15" customHeight="1" x14ac:dyDescent="0.25">
      <c r="A887" s="13">
        <v>5129</v>
      </c>
      <c r="B887" s="13" t="s">
        <v>1620</v>
      </c>
      <c r="C887" s="13" t="s">
        <v>1621</v>
      </c>
      <c r="D887" s="13" t="s">
        <v>13</v>
      </c>
      <c r="E887" s="13" t="s">
        <v>10</v>
      </c>
      <c r="F887" s="13">
        <v>1777500</v>
      </c>
      <c r="G887" s="13">
        <f>+F887*H887</f>
        <v>71100000</v>
      </c>
      <c r="H887" s="13">
        <v>40</v>
      </c>
      <c r="I887" s="23"/>
    </row>
    <row r="888" spans="1:9" ht="15" customHeight="1" x14ac:dyDescent="0.25">
      <c r="A888" s="419" t="s">
        <v>193</v>
      </c>
      <c r="B888" s="420"/>
      <c r="C888" s="420"/>
      <c r="D888" s="420"/>
      <c r="E888" s="420"/>
      <c r="F888" s="420"/>
      <c r="G888" s="420"/>
      <c r="H888" s="420"/>
      <c r="I888" s="23"/>
    </row>
    <row r="889" spans="1:9" ht="40.5" x14ac:dyDescent="0.25">
      <c r="A889" s="13">
        <v>4239</v>
      </c>
      <c r="B889" s="13" t="s">
        <v>3979</v>
      </c>
      <c r="C889" s="13" t="s">
        <v>548</v>
      </c>
      <c r="D889" s="13" t="s">
        <v>13</v>
      </c>
      <c r="E889" s="13" t="s">
        <v>14</v>
      </c>
      <c r="F889" s="13">
        <v>300000</v>
      </c>
      <c r="G889" s="13">
        <v>300000</v>
      </c>
      <c r="H889" s="13">
        <v>1</v>
      </c>
      <c r="I889" s="23"/>
    </row>
    <row r="890" spans="1:9" ht="40.5" x14ac:dyDescent="0.25">
      <c r="A890" s="13">
        <v>4239</v>
      </c>
      <c r="B890" s="13" t="s">
        <v>3964</v>
      </c>
      <c r="C890" s="13" t="s">
        <v>548</v>
      </c>
      <c r="D890" s="13" t="s">
        <v>13</v>
      </c>
      <c r="E890" s="13" t="s">
        <v>14</v>
      </c>
      <c r="F890" s="13">
        <v>5000000</v>
      </c>
      <c r="G890" s="13">
        <v>5000000</v>
      </c>
      <c r="H890" s="13"/>
      <c r="I890" s="23"/>
    </row>
    <row r="891" spans="1:9" ht="27" x14ac:dyDescent="0.25">
      <c r="A891" s="13">
        <v>4239</v>
      </c>
      <c r="B891" s="13" t="s">
        <v>3922</v>
      </c>
      <c r="C891" s="13" t="s">
        <v>583</v>
      </c>
      <c r="D891" s="13" t="s">
        <v>13</v>
      </c>
      <c r="E891" s="13" t="s">
        <v>14</v>
      </c>
      <c r="F891" s="13">
        <v>4284800</v>
      </c>
      <c r="G891" s="13">
        <v>4284800</v>
      </c>
      <c r="H891" s="13">
        <v>1</v>
      </c>
      <c r="I891" s="23"/>
    </row>
    <row r="892" spans="1:9" ht="40.5" x14ac:dyDescent="0.25">
      <c r="A892" s="13">
        <v>4239</v>
      </c>
      <c r="B892" s="13" t="s">
        <v>3562</v>
      </c>
      <c r="C892" s="13" t="s">
        <v>548</v>
      </c>
      <c r="D892" s="13" t="s">
        <v>13</v>
      </c>
      <c r="E892" s="13" t="s">
        <v>14</v>
      </c>
      <c r="F892" s="13">
        <v>18000000</v>
      </c>
      <c r="G892" s="13">
        <v>18000000</v>
      </c>
      <c r="H892" s="13">
        <v>1</v>
      </c>
      <c r="I892" s="23"/>
    </row>
    <row r="893" spans="1:9" ht="40.5" x14ac:dyDescent="0.25">
      <c r="A893" s="13">
        <v>4239</v>
      </c>
      <c r="B893" s="13" t="s">
        <v>3563</v>
      </c>
      <c r="C893" s="13" t="s">
        <v>548</v>
      </c>
      <c r="D893" s="13" t="s">
        <v>13</v>
      </c>
      <c r="E893" s="13" t="s">
        <v>14</v>
      </c>
      <c r="F893" s="13">
        <v>3120000</v>
      </c>
      <c r="G893" s="13">
        <v>3120000</v>
      </c>
      <c r="H893" s="13">
        <v>1</v>
      </c>
      <c r="I893" s="23"/>
    </row>
    <row r="894" spans="1:9" ht="40.5" x14ac:dyDescent="0.25">
      <c r="A894" s="13">
        <v>4239</v>
      </c>
      <c r="B894" s="13" t="s">
        <v>3564</v>
      </c>
      <c r="C894" s="13" t="s">
        <v>548</v>
      </c>
      <c r="D894" s="13" t="s">
        <v>13</v>
      </c>
      <c r="E894" s="13" t="s">
        <v>14</v>
      </c>
      <c r="F894" s="13">
        <v>1100000</v>
      </c>
      <c r="G894" s="13">
        <v>1100000</v>
      </c>
      <c r="H894" s="13">
        <v>1</v>
      </c>
      <c r="I894" s="23"/>
    </row>
    <row r="895" spans="1:9" ht="40.5" x14ac:dyDescent="0.25">
      <c r="A895" s="13">
        <v>4239</v>
      </c>
      <c r="B895" s="13" t="s">
        <v>3565</v>
      </c>
      <c r="C895" s="13" t="s">
        <v>548</v>
      </c>
      <c r="D895" s="13" t="s">
        <v>13</v>
      </c>
      <c r="E895" s="13" t="s">
        <v>14</v>
      </c>
      <c r="F895" s="13">
        <v>1860000</v>
      </c>
      <c r="G895" s="13">
        <v>1860000</v>
      </c>
      <c r="H895" s="13">
        <v>1</v>
      </c>
      <c r="I895" s="23"/>
    </row>
    <row r="896" spans="1:9" ht="40.5" x14ac:dyDescent="0.25">
      <c r="A896" s="13">
        <v>4239</v>
      </c>
      <c r="B896" s="13" t="s">
        <v>3566</v>
      </c>
      <c r="C896" s="13" t="s">
        <v>548</v>
      </c>
      <c r="D896" s="13" t="s">
        <v>13</v>
      </c>
      <c r="E896" s="13" t="s">
        <v>14</v>
      </c>
      <c r="F896" s="13">
        <v>705000</v>
      </c>
      <c r="G896" s="13">
        <v>705000</v>
      </c>
      <c r="H896" s="13">
        <v>1</v>
      </c>
      <c r="I896" s="23"/>
    </row>
    <row r="897" spans="1:9" ht="40.5" x14ac:dyDescent="0.25">
      <c r="A897" s="13">
        <v>4239</v>
      </c>
      <c r="B897" s="13" t="s">
        <v>3567</v>
      </c>
      <c r="C897" s="13" t="s">
        <v>548</v>
      </c>
      <c r="D897" s="13" t="s">
        <v>13</v>
      </c>
      <c r="E897" s="13" t="s">
        <v>14</v>
      </c>
      <c r="F897" s="13">
        <v>1078000</v>
      </c>
      <c r="G897" s="13">
        <v>1078000</v>
      </c>
      <c r="H897" s="13">
        <v>1</v>
      </c>
      <c r="I897" s="23"/>
    </row>
    <row r="898" spans="1:9" ht="40.5" x14ac:dyDescent="0.25">
      <c r="A898" s="13">
        <v>4239</v>
      </c>
      <c r="B898" s="13" t="s">
        <v>3568</v>
      </c>
      <c r="C898" s="13" t="s">
        <v>548</v>
      </c>
      <c r="D898" s="13" t="s">
        <v>13</v>
      </c>
      <c r="E898" s="13" t="s">
        <v>14</v>
      </c>
      <c r="F898" s="13">
        <v>500000</v>
      </c>
      <c r="G898" s="13">
        <v>500000</v>
      </c>
      <c r="H898" s="13">
        <v>1</v>
      </c>
      <c r="I898" s="23"/>
    </row>
    <row r="899" spans="1:9" ht="40.5" x14ac:dyDescent="0.25">
      <c r="A899" s="13">
        <v>4239</v>
      </c>
      <c r="B899" s="13" t="s">
        <v>3569</v>
      </c>
      <c r="C899" s="13" t="s">
        <v>548</v>
      </c>
      <c r="D899" s="13" t="s">
        <v>13</v>
      </c>
      <c r="E899" s="13" t="s">
        <v>14</v>
      </c>
      <c r="F899" s="13">
        <v>1907500</v>
      </c>
      <c r="G899" s="13">
        <v>1907500</v>
      </c>
      <c r="H899" s="13">
        <v>1</v>
      </c>
      <c r="I899" s="23"/>
    </row>
    <row r="900" spans="1:9" ht="40.5" x14ac:dyDescent="0.25">
      <c r="A900" s="13">
        <v>4239</v>
      </c>
      <c r="B900" s="13" t="s">
        <v>3570</v>
      </c>
      <c r="C900" s="13" t="s">
        <v>548</v>
      </c>
      <c r="D900" s="13" t="s">
        <v>13</v>
      </c>
      <c r="E900" s="13" t="s">
        <v>14</v>
      </c>
      <c r="F900" s="13">
        <v>2112000</v>
      </c>
      <c r="G900" s="13">
        <v>2112000</v>
      </c>
      <c r="H900" s="13">
        <v>1</v>
      </c>
      <c r="I900" s="23"/>
    </row>
    <row r="901" spans="1:9" ht="40.5" x14ac:dyDescent="0.25">
      <c r="A901" s="13">
        <v>4239</v>
      </c>
      <c r="B901" s="13" t="s">
        <v>3571</v>
      </c>
      <c r="C901" s="13" t="s">
        <v>548</v>
      </c>
      <c r="D901" s="13" t="s">
        <v>13</v>
      </c>
      <c r="E901" s="13" t="s">
        <v>14</v>
      </c>
      <c r="F901" s="13">
        <v>16000000</v>
      </c>
      <c r="G901" s="13">
        <v>16000000</v>
      </c>
      <c r="H901" s="13">
        <v>1</v>
      </c>
      <c r="I901" s="23"/>
    </row>
    <row r="902" spans="1:9" ht="40.5" x14ac:dyDescent="0.25">
      <c r="A902" s="13">
        <v>4239</v>
      </c>
      <c r="B902" s="13" t="s">
        <v>3572</v>
      </c>
      <c r="C902" s="13" t="s">
        <v>548</v>
      </c>
      <c r="D902" s="13" t="s">
        <v>13</v>
      </c>
      <c r="E902" s="13" t="s">
        <v>14</v>
      </c>
      <c r="F902" s="13">
        <v>10000000</v>
      </c>
      <c r="G902" s="13">
        <v>10000000</v>
      </c>
      <c r="H902" s="13">
        <v>1</v>
      </c>
      <c r="I902" s="23"/>
    </row>
    <row r="903" spans="1:9" ht="40.5" x14ac:dyDescent="0.25">
      <c r="A903" s="13">
        <v>4239</v>
      </c>
      <c r="B903" s="13" t="s">
        <v>3560</v>
      </c>
      <c r="C903" s="13" t="s">
        <v>548</v>
      </c>
      <c r="D903" s="13" t="s">
        <v>13</v>
      </c>
      <c r="E903" s="13" t="s">
        <v>14</v>
      </c>
      <c r="F903" s="13">
        <v>54538800</v>
      </c>
      <c r="G903" s="13">
        <v>54538800</v>
      </c>
      <c r="H903" s="13">
        <v>1</v>
      </c>
      <c r="I903" s="23"/>
    </row>
    <row r="904" spans="1:9" ht="29.25" customHeight="1" x14ac:dyDescent="0.25">
      <c r="A904" s="13">
        <v>4239</v>
      </c>
      <c r="B904" s="13" t="s">
        <v>2186</v>
      </c>
      <c r="C904" s="13" t="s">
        <v>908</v>
      </c>
      <c r="D904" s="13" t="s">
        <v>13</v>
      </c>
      <c r="E904" s="13" t="s">
        <v>14</v>
      </c>
      <c r="F904" s="13">
        <v>1000000</v>
      </c>
      <c r="G904" s="13">
        <v>1000000</v>
      </c>
      <c r="H904" s="13">
        <v>1</v>
      </c>
      <c r="I904" s="23"/>
    </row>
    <row r="905" spans="1:9" ht="42.75" customHeight="1" x14ac:dyDescent="0.25">
      <c r="A905" s="13" t="s">
        <v>23</v>
      </c>
      <c r="B905" s="13" t="s">
        <v>2084</v>
      </c>
      <c r="C905" s="13" t="s">
        <v>548</v>
      </c>
      <c r="D905" s="13" t="s">
        <v>13</v>
      </c>
      <c r="E905" s="13" t="s">
        <v>14</v>
      </c>
      <c r="F905" s="13">
        <v>3268000</v>
      </c>
      <c r="G905" s="13">
        <v>3268000</v>
      </c>
      <c r="H905" s="13">
        <v>1</v>
      </c>
      <c r="I905" s="23"/>
    </row>
    <row r="906" spans="1:9" ht="40.5" x14ac:dyDescent="0.25">
      <c r="A906" s="13" t="s">
        <v>23</v>
      </c>
      <c r="B906" s="13" t="s">
        <v>2503</v>
      </c>
      <c r="C906" s="13" t="s">
        <v>548</v>
      </c>
      <c r="D906" s="13" t="s">
        <v>13</v>
      </c>
      <c r="E906" s="13" t="s">
        <v>14</v>
      </c>
      <c r="F906" s="13">
        <v>1400000</v>
      </c>
      <c r="G906" s="13">
        <v>1400000</v>
      </c>
      <c r="H906" s="13">
        <v>1</v>
      </c>
      <c r="I906" s="23"/>
    </row>
    <row r="907" spans="1:9" x14ac:dyDescent="0.25">
      <c r="A907" s="493" t="s">
        <v>347</v>
      </c>
      <c r="B907" s="494"/>
      <c r="C907" s="494"/>
      <c r="D907" s="494"/>
      <c r="E907" s="494"/>
      <c r="F907" s="494"/>
      <c r="G907" s="494"/>
      <c r="H907" s="494"/>
      <c r="I907" s="23"/>
    </row>
    <row r="908" spans="1:9" x14ac:dyDescent="0.25">
      <c r="A908" s="495" t="s">
        <v>193</v>
      </c>
      <c r="B908" s="496"/>
      <c r="C908" s="496"/>
      <c r="D908" s="496"/>
      <c r="E908" s="496"/>
      <c r="F908" s="496"/>
      <c r="G908" s="496"/>
      <c r="H908" s="497"/>
      <c r="I908" s="23"/>
    </row>
    <row r="909" spans="1:9" ht="27" x14ac:dyDescent="0.25">
      <c r="A909" s="264">
        <v>4251</v>
      </c>
      <c r="B909" s="264" t="s">
        <v>1810</v>
      </c>
      <c r="C909" s="264" t="s">
        <v>505</v>
      </c>
      <c r="D909" s="264" t="s">
        <v>15</v>
      </c>
      <c r="E909" s="264" t="s">
        <v>14</v>
      </c>
      <c r="F909" s="264">
        <v>0</v>
      </c>
      <c r="G909" s="264">
        <v>0</v>
      </c>
      <c r="H909" s="264">
        <v>1</v>
      </c>
      <c r="I909" s="23"/>
    </row>
    <row r="910" spans="1:9" ht="27" x14ac:dyDescent="0.25">
      <c r="A910" s="173">
        <v>4251</v>
      </c>
      <c r="B910" s="264" t="s">
        <v>1811</v>
      </c>
      <c r="C910" s="264" t="s">
        <v>505</v>
      </c>
      <c r="D910" s="264" t="s">
        <v>15</v>
      </c>
      <c r="E910" s="264" t="s">
        <v>14</v>
      </c>
      <c r="F910" s="264">
        <v>0</v>
      </c>
      <c r="G910" s="264">
        <v>0</v>
      </c>
      <c r="H910" s="264">
        <v>1</v>
      </c>
      <c r="I910" s="23"/>
    </row>
    <row r="911" spans="1:9" x14ac:dyDescent="0.25">
      <c r="A911" s="495" t="s">
        <v>16</v>
      </c>
      <c r="B911" s="496"/>
      <c r="C911" s="496"/>
      <c r="D911" s="496"/>
      <c r="E911" s="496"/>
      <c r="F911" s="496"/>
      <c r="G911" s="496"/>
      <c r="H911" s="497"/>
      <c r="I911" s="23"/>
    </row>
    <row r="912" spans="1:9" ht="27" x14ac:dyDescent="0.25">
      <c r="A912" s="399">
        <v>4251</v>
      </c>
      <c r="B912" s="399" t="s">
        <v>1812</v>
      </c>
      <c r="C912" s="399" t="s">
        <v>20</v>
      </c>
      <c r="D912" s="399" t="s">
        <v>15</v>
      </c>
      <c r="E912" s="399" t="s">
        <v>14</v>
      </c>
      <c r="F912" s="399">
        <v>49334400</v>
      </c>
      <c r="G912" s="399">
        <v>49334400</v>
      </c>
      <c r="H912" s="399">
        <v>1</v>
      </c>
      <c r="I912" s="23"/>
    </row>
    <row r="913" spans="1:9" ht="27" x14ac:dyDescent="0.25">
      <c r="A913" s="399">
        <v>4251</v>
      </c>
      <c r="B913" s="399" t="s">
        <v>3805</v>
      </c>
      <c r="C913" s="399" t="s">
        <v>20</v>
      </c>
      <c r="D913" s="399" t="s">
        <v>15</v>
      </c>
      <c r="E913" s="399" t="s">
        <v>14</v>
      </c>
      <c r="F913" s="399">
        <v>56500594</v>
      </c>
      <c r="G913" s="399">
        <v>56500594</v>
      </c>
      <c r="H913" s="399">
        <v>1</v>
      </c>
      <c r="I913" s="23"/>
    </row>
    <row r="914" spans="1:9" ht="27" x14ac:dyDescent="0.25">
      <c r="A914" s="399">
        <v>4251</v>
      </c>
      <c r="B914" s="399" t="s">
        <v>1813</v>
      </c>
      <c r="C914" s="399" t="s">
        <v>20</v>
      </c>
      <c r="D914" s="399" t="s">
        <v>15</v>
      </c>
      <c r="E914" s="399" t="s">
        <v>14</v>
      </c>
      <c r="F914" s="399">
        <v>0</v>
      </c>
      <c r="G914" s="399">
        <v>0</v>
      </c>
      <c r="H914" s="399">
        <v>1</v>
      </c>
      <c r="I914" s="23"/>
    </row>
    <row r="915" spans="1:9" ht="15" customHeight="1" x14ac:dyDescent="0.25">
      <c r="A915" s="493" t="s">
        <v>74</v>
      </c>
      <c r="B915" s="494"/>
      <c r="C915" s="494"/>
      <c r="D915" s="494"/>
      <c r="E915" s="494"/>
      <c r="F915" s="494"/>
      <c r="G915" s="494"/>
      <c r="H915" s="494"/>
      <c r="I915" s="23"/>
    </row>
    <row r="916" spans="1:9" ht="15" customHeight="1" x14ac:dyDescent="0.25">
      <c r="A916" s="495" t="s">
        <v>12</v>
      </c>
      <c r="B916" s="496"/>
      <c r="C916" s="496"/>
      <c r="D916" s="496"/>
      <c r="E916" s="496"/>
      <c r="F916" s="496"/>
      <c r="G916" s="496"/>
      <c r="H916" s="497"/>
      <c r="I916" s="23"/>
    </row>
    <row r="917" spans="1:9" ht="27" x14ac:dyDescent="0.25">
      <c r="A917" s="172">
        <v>5113</v>
      </c>
      <c r="B917" s="172" t="s">
        <v>4050</v>
      </c>
      <c r="C917" s="172" t="s">
        <v>505</v>
      </c>
      <c r="D917" s="172" t="s">
        <v>15</v>
      </c>
      <c r="E917" s="172" t="s">
        <v>14</v>
      </c>
      <c r="F917" s="172">
        <v>0</v>
      </c>
      <c r="G917" s="172">
        <v>0</v>
      </c>
      <c r="H917" s="172">
        <v>1</v>
      </c>
      <c r="I917" s="23"/>
    </row>
    <row r="918" spans="1:9" ht="27" x14ac:dyDescent="0.25">
      <c r="A918" s="172">
        <v>4251</v>
      </c>
      <c r="B918" s="172" t="s">
        <v>2885</v>
      </c>
      <c r="C918" s="172" t="s">
        <v>505</v>
      </c>
      <c r="D918" s="172" t="s">
        <v>1263</v>
      </c>
      <c r="E918" s="172" t="s">
        <v>14</v>
      </c>
      <c r="F918" s="172">
        <v>0</v>
      </c>
      <c r="G918" s="172">
        <v>0</v>
      </c>
      <c r="H918" s="172">
        <v>1</v>
      </c>
      <c r="I918" s="23"/>
    </row>
    <row r="919" spans="1:9" ht="27" x14ac:dyDescent="0.25">
      <c r="A919" s="172">
        <v>4251</v>
      </c>
      <c r="B919" s="172" t="s">
        <v>2886</v>
      </c>
      <c r="C919" s="172" t="s">
        <v>505</v>
      </c>
      <c r="D919" s="172" t="s">
        <v>1263</v>
      </c>
      <c r="E919" s="172" t="s">
        <v>14</v>
      </c>
      <c r="F919" s="172">
        <v>0</v>
      </c>
      <c r="G919" s="172">
        <v>0</v>
      </c>
      <c r="H919" s="172">
        <v>1</v>
      </c>
      <c r="I919" s="23"/>
    </row>
    <row r="920" spans="1:9" ht="27" x14ac:dyDescent="0.25">
      <c r="A920" s="172">
        <v>4251</v>
      </c>
      <c r="B920" s="172" t="s">
        <v>2887</v>
      </c>
      <c r="C920" s="172" t="s">
        <v>505</v>
      </c>
      <c r="D920" s="172" t="s">
        <v>1263</v>
      </c>
      <c r="E920" s="172" t="s">
        <v>14</v>
      </c>
      <c r="F920" s="172">
        <v>0</v>
      </c>
      <c r="G920" s="172">
        <v>0</v>
      </c>
      <c r="H920" s="172">
        <v>1</v>
      </c>
      <c r="I920" s="23"/>
    </row>
    <row r="921" spans="1:9" ht="27" x14ac:dyDescent="0.25">
      <c r="A921" s="172">
        <v>4251</v>
      </c>
      <c r="B921" s="172" t="s">
        <v>2888</v>
      </c>
      <c r="C921" s="172" t="s">
        <v>505</v>
      </c>
      <c r="D921" s="172" t="s">
        <v>1263</v>
      </c>
      <c r="E921" s="172" t="s">
        <v>14</v>
      </c>
      <c r="F921" s="172">
        <v>0</v>
      </c>
      <c r="G921" s="172">
        <v>0</v>
      </c>
      <c r="H921" s="172">
        <v>1</v>
      </c>
      <c r="I921" s="23"/>
    </row>
    <row r="922" spans="1:9" ht="27" x14ac:dyDescent="0.25">
      <c r="A922" s="172">
        <v>4251</v>
      </c>
      <c r="B922" s="172" t="s">
        <v>2889</v>
      </c>
      <c r="C922" s="172" t="s">
        <v>505</v>
      </c>
      <c r="D922" s="172" t="s">
        <v>1263</v>
      </c>
      <c r="E922" s="172" t="s">
        <v>14</v>
      </c>
      <c r="F922" s="172">
        <v>0</v>
      </c>
      <c r="G922" s="172">
        <v>0</v>
      </c>
      <c r="H922" s="172">
        <v>1</v>
      </c>
      <c r="I922" s="23"/>
    </row>
    <row r="923" spans="1:9" ht="27" x14ac:dyDescent="0.25">
      <c r="A923" s="172">
        <v>4251</v>
      </c>
      <c r="B923" s="172" t="s">
        <v>2890</v>
      </c>
      <c r="C923" s="172" t="s">
        <v>505</v>
      </c>
      <c r="D923" s="172" t="s">
        <v>1263</v>
      </c>
      <c r="E923" s="172" t="s">
        <v>14</v>
      </c>
      <c r="F923" s="172">
        <v>0</v>
      </c>
      <c r="G923" s="172">
        <v>0</v>
      </c>
      <c r="H923" s="172">
        <v>1</v>
      </c>
      <c r="I923" s="23"/>
    </row>
    <row r="924" spans="1:9" ht="27" x14ac:dyDescent="0.25">
      <c r="A924" s="172">
        <v>5113</v>
      </c>
      <c r="B924" s="172" t="s">
        <v>2723</v>
      </c>
      <c r="C924" s="172" t="s">
        <v>1144</v>
      </c>
      <c r="D924" s="172" t="s">
        <v>13</v>
      </c>
      <c r="E924" s="172" t="s">
        <v>14</v>
      </c>
      <c r="F924" s="172">
        <v>620000</v>
      </c>
      <c r="G924" s="172">
        <v>620000</v>
      </c>
      <c r="H924" s="172">
        <v>1</v>
      </c>
      <c r="I924" s="23"/>
    </row>
    <row r="925" spans="1:9" ht="27" x14ac:dyDescent="0.25">
      <c r="A925" s="172">
        <v>5113</v>
      </c>
      <c r="B925" s="172" t="s">
        <v>2724</v>
      </c>
      <c r="C925" s="172" t="s">
        <v>505</v>
      </c>
      <c r="D925" s="172" t="s">
        <v>15</v>
      </c>
      <c r="E925" s="172" t="s">
        <v>14</v>
      </c>
      <c r="F925" s="172">
        <v>224000</v>
      </c>
      <c r="G925" s="172">
        <v>224000</v>
      </c>
      <c r="H925" s="172">
        <v>1</v>
      </c>
      <c r="I925" s="23"/>
    </row>
    <row r="926" spans="1:9" ht="27" x14ac:dyDescent="0.25">
      <c r="A926" s="172">
        <v>5113</v>
      </c>
      <c r="B926" s="172" t="s">
        <v>2725</v>
      </c>
      <c r="C926" s="172" t="s">
        <v>1144</v>
      </c>
      <c r="D926" s="172" t="s">
        <v>13</v>
      </c>
      <c r="E926" s="172" t="s">
        <v>14</v>
      </c>
      <c r="F926" s="172">
        <v>1516000</v>
      </c>
      <c r="G926" s="172">
        <v>1516000</v>
      </c>
      <c r="H926" s="172">
        <v>1</v>
      </c>
      <c r="I926" s="23"/>
    </row>
    <row r="927" spans="1:9" ht="27" x14ac:dyDescent="0.25">
      <c r="A927" s="172">
        <v>5113</v>
      </c>
      <c r="B927" s="172" t="s">
        <v>2726</v>
      </c>
      <c r="C927" s="172" t="s">
        <v>505</v>
      </c>
      <c r="D927" s="172" t="s">
        <v>15</v>
      </c>
      <c r="E927" s="172" t="s">
        <v>14</v>
      </c>
      <c r="F927" s="172">
        <v>231000</v>
      </c>
      <c r="G927" s="172">
        <v>231000</v>
      </c>
      <c r="H927" s="172">
        <v>1</v>
      </c>
      <c r="I927" s="23"/>
    </row>
    <row r="928" spans="1:9" ht="27" x14ac:dyDescent="0.25">
      <c r="A928" s="172">
        <v>5113</v>
      </c>
      <c r="B928" s="353" t="s">
        <v>1718</v>
      </c>
      <c r="C928" s="172" t="s">
        <v>505</v>
      </c>
      <c r="D928" s="172" t="s">
        <v>15</v>
      </c>
      <c r="E928" s="172" t="s">
        <v>14</v>
      </c>
      <c r="F928" s="353">
        <v>0</v>
      </c>
      <c r="G928" s="353">
        <v>0</v>
      </c>
      <c r="H928" s="353">
        <v>1</v>
      </c>
      <c r="I928" s="23"/>
    </row>
    <row r="929" spans="1:9" ht="15" customHeight="1" x14ac:dyDescent="0.25">
      <c r="A929" s="495" t="s">
        <v>16</v>
      </c>
      <c r="B929" s="496"/>
      <c r="C929" s="496"/>
      <c r="D929" s="496"/>
      <c r="E929" s="496"/>
      <c r="F929" s="496"/>
      <c r="G929" s="496"/>
      <c r="H929" s="497"/>
      <c r="I929" s="23"/>
    </row>
    <row r="930" spans="1:9" ht="27" x14ac:dyDescent="0.25">
      <c r="A930" s="71">
        <v>5113</v>
      </c>
      <c r="B930" s="71" t="s">
        <v>4055</v>
      </c>
      <c r="C930" s="71" t="s">
        <v>2190</v>
      </c>
      <c r="D930" s="71" t="s">
        <v>15</v>
      </c>
      <c r="E930" s="71" t="s">
        <v>14</v>
      </c>
      <c r="F930" s="71">
        <v>67573404.599999994</v>
      </c>
      <c r="G930" s="71">
        <v>67573404.599999994</v>
      </c>
      <c r="H930" s="71">
        <v>1</v>
      </c>
      <c r="I930" s="23"/>
    </row>
    <row r="931" spans="1:9" ht="27" x14ac:dyDescent="0.25">
      <c r="A931" s="83">
        <v>5113</v>
      </c>
      <c r="B931" s="83" t="s">
        <v>3867</v>
      </c>
      <c r="C931" s="83" t="s">
        <v>20</v>
      </c>
      <c r="D931" s="83" t="s">
        <v>15</v>
      </c>
      <c r="E931" s="83" t="s">
        <v>14</v>
      </c>
      <c r="F931" s="83">
        <v>0</v>
      </c>
      <c r="G931" s="83">
        <v>0</v>
      </c>
      <c r="H931" s="83">
        <v>1</v>
      </c>
      <c r="I931" s="23"/>
    </row>
    <row r="932" spans="1:9" ht="27" x14ac:dyDescent="0.25">
      <c r="A932" s="83">
        <v>5113</v>
      </c>
      <c r="B932" s="83" t="s">
        <v>3122</v>
      </c>
      <c r="C932" s="83" t="s">
        <v>20</v>
      </c>
      <c r="D932" s="83" t="s">
        <v>15</v>
      </c>
      <c r="E932" s="83" t="s">
        <v>14</v>
      </c>
      <c r="F932" s="83">
        <v>13978159</v>
      </c>
      <c r="G932" s="83">
        <v>13978159</v>
      </c>
      <c r="H932" s="83">
        <v>1</v>
      </c>
      <c r="I932" s="23"/>
    </row>
    <row r="933" spans="1:9" ht="27" x14ac:dyDescent="0.25">
      <c r="A933" s="83">
        <v>5113</v>
      </c>
      <c r="B933" s="83">
        <v>253103420</v>
      </c>
      <c r="C933" s="83" t="s">
        <v>2190</v>
      </c>
      <c r="D933" s="83" t="s">
        <v>15</v>
      </c>
      <c r="E933" s="83" t="s">
        <v>14</v>
      </c>
      <c r="F933" s="83">
        <v>253103420</v>
      </c>
      <c r="G933" s="83">
        <v>253103420</v>
      </c>
      <c r="H933" s="83">
        <v>1</v>
      </c>
      <c r="I933" s="23"/>
    </row>
    <row r="934" spans="1:9" ht="15" customHeight="1" x14ac:dyDescent="0.25">
      <c r="A934" s="83">
        <v>5113</v>
      </c>
      <c r="B934" s="83">
        <v>75250704</v>
      </c>
      <c r="C934" s="83" t="s">
        <v>2190</v>
      </c>
      <c r="D934" s="83" t="s">
        <v>15</v>
      </c>
      <c r="E934" s="83" t="s">
        <v>14</v>
      </c>
      <c r="F934" s="83">
        <v>75250704</v>
      </c>
      <c r="G934" s="83">
        <v>75250704</v>
      </c>
      <c r="H934" s="83">
        <v>1</v>
      </c>
      <c r="I934" s="23"/>
    </row>
    <row r="935" spans="1:9" ht="27" x14ac:dyDescent="0.25">
      <c r="A935" s="83">
        <v>4251</v>
      </c>
      <c r="B935" s="83" t="s">
        <v>2717</v>
      </c>
      <c r="C935" s="83" t="s">
        <v>20</v>
      </c>
      <c r="D935" s="83" t="s">
        <v>432</v>
      </c>
      <c r="E935" s="83" t="s">
        <v>14</v>
      </c>
      <c r="F935" s="83">
        <v>0</v>
      </c>
      <c r="G935" s="83">
        <v>0</v>
      </c>
      <c r="H935" s="83">
        <v>1</v>
      </c>
      <c r="I935" s="23"/>
    </row>
    <row r="936" spans="1:9" ht="27" x14ac:dyDescent="0.25">
      <c r="A936" s="83">
        <v>4251</v>
      </c>
      <c r="B936" s="83" t="s">
        <v>2718</v>
      </c>
      <c r="C936" s="83" t="s">
        <v>20</v>
      </c>
      <c r="D936" s="83" t="s">
        <v>432</v>
      </c>
      <c r="E936" s="83" t="s">
        <v>14</v>
      </c>
      <c r="F936" s="83">
        <v>0</v>
      </c>
      <c r="G936" s="83">
        <v>0</v>
      </c>
      <c r="H936" s="83">
        <v>1</v>
      </c>
      <c r="I936" s="23"/>
    </row>
    <row r="937" spans="1:9" ht="27" x14ac:dyDescent="0.25">
      <c r="A937" s="83">
        <v>4251</v>
      </c>
      <c r="B937" s="83" t="s">
        <v>2719</v>
      </c>
      <c r="C937" s="83" t="s">
        <v>20</v>
      </c>
      <c r="D937" s="83" t="s">
        <v>432</v>
      </c>
      <c r="E937" s="83" t="s">
        <v>14</v>
      </c>
      <c r="F937" s="83">
        <v>0</v>
      </c>
      <c r="G937" s="83">
        <v>0</v>
      </c>
      <c r="H937" s="83">
        <v>1</v>
      </c>
      <c r="I937" s="23"/>
    </row>
    <row r="938" spans="1:9" ht="27" x14ac:dyDescent="0.25">
      <c r="A938" s="83">
        <v>4251</v>
      </c>
      <c r="B938" s="83" t="s">
        <v>2720</v>
      </c>
      <c r="C938" s="83" t="s">
        <v>20</v>
      </c>
      <c r="D938" s="83" t="s">
        <v>432</v>
      </c>
      <c r="E938" s="83" t="s">
        <v>14</v>
      </c>
      <c r="F938" s="83">
        <v>0</v>
      </c>
      <c r="G938" s="83">
        <v>0</v>
      </c>
      <c r="H938" s="83">
        <v>1</v>
      </c>
      <c r="I938" s="23"/>
    </row>
    <row r="939" spans="1:9" ht="27" x14ac:dyDescent="0.25">
      <c r="A939" s="83">
        <v>4251</v>
      </c>
      <c r="B939" s="83" t="s">
        <v>2721</v>
      </c>
      <c r="C939" s="83" t="s">
        <v>20</v>
      </c>
      <c r="D939" s="83" t="s">
        <v>432</v>
      </c>
      <c r="E939" s="83" t="s">
        <v>14</v>
      </c>
      <c r="F939" s="83">
        <v>0</v>
      </c>
      <c r="G939" s="83">
        <v>0</v>
      </c>
      <c r="H939" s="83">
        <v>1</v>
      </c>
      <c r="I939" s="23"/>
    </row>
    <row r="940" spans="1:9" ht="27" x14ac:dyDescent="0.25">
      <c r="A940" s="83">
        <v>4251</v>
      </c>
      <c r="B940" s="83" t="s">
        <v>2722</v>
      </c>
      <c r="C940" s="83" t="s">
        <v>20</v>
      </c>
      <c r="D940" s="83" t="s">
        <v>432</v>
      </c>
      <c r="E940" s="83" t="s">
        <v>14</v>
      </c>
      <c r="F940" s="83">
        <v>0</v>
      </c>
      <c r="G940" s="83">
        <v>0</v>
      </c>
      <c r="H940" s="83">
        <v>1</v>
      </c>
      <c r="I940" s="23"/>
    </row>
    <row r="941" spans="1:9" ht="27" x14ac:dyDescent="0.25">
      <c r="A941" s="83">
        <v>5113</v>
      </c>
      <c r="B941" s="83" t="s">
        <v>2191</v>
      </c>
      <c r="C941" s="83" t="s">
        <v>2190</v>
      </c>
      <c r="D941" s="83" t="s">
        <v>1263</v>
      </c>
      <c r="E941" s="83" t="s">
        <v>14</v>
      </c>
      <c r="F941" s="83">
        <v>10922962</v>
      </c>
      <c r="G941" s="83">
        <v>10922962</v>
      </c>
      <c r="H941" s="83">
        <v>1</v>
      </c>
      <c r="I941" s="23"/>
    </row>
    <row r="942" spans="1:9" ht="27" x14ac:dyDescent="0.25">
      <c r="A942" s="83">
        <v>5113</v>
      </c>
      <c r="B942" s="83" t="s">
        <v>2192</v>
      </c>
      <c r="C942" s="83" t="s">
        <v>2190</v>
      </c>
      <c r="D942" s="83" t="s">
        <v>1263</v>
      </c>
      <c r="E942" s="83" t="s">
        <v>14</v>
      </c>
      <c r="F942" s="83">
        <v>48364791</v>
      </c>
      <c r="G942" s="83">
        <v>48364791</v>
      </c>
      <c r="H942" s="313">
        <v>1</v>
      </c>
      <c r="I942" s="23"/>
    </row>
    <row r="943" spans="1:9" ht="27" x14ac:dyDescent="0.25">
      <c r="A943" s="71">
        <v>4251</v>
      </c>
      <c r="B943" s="71" t="s">
        <v>1717</v>
      </c>
      <c r="C943" s="71" t="s">
        <v>20</v>
      </c>
      <c r="D943" s="71" t="s">
        <v>15</v>
      </c>
      <c r="E943" s="71" t="s">
        <v>14</v>
      </c>
      <c r="F943" s="71">
        <v>101199600</v>
      </c>
      <c r="G943" s="71">
        <v>101199600</v>
      </c>
      <c r="H943" s="71">
        <v>1</v>
      </c>
      <c r="I943" s="23"/>
    </row>
    <row r="944" spans="1:9" x14ac:dyDescent="0.25">
      <c r="A944" s="71"/>
      <c r="B944" s="417"/>
      <c r="C944" s="417"/>
      <c r="D944" s="417"/>
      <c r="E944" s="417"/>
      <c r="F944" s="417"/>
      <c r="G944" s="417"/>
      <c r="H944" s="417"/>
      <c r="I944" s="23"/>
    </row>
    <row r="945" spans="1:9" x14ac:dyDescent="0.25">
      <c r="A945" s="493" t="s">
        <v>336</v>
      </c>
      <c r="B945" s="494"/>
      <c r="C945" s="494"/>
      <c r="D945" s="494"/>
      <c r="E945" s="494"/>
      <c r="F945" s="494"/>
      <c r="G945" s="494"/>
      <c r="H945" s="494"/>
      <c r="I945" s="23"/>
    </row>
    <row r="946" spans="1:9" x14ac:dyDescent="0.25">
      <c r="A946" s="449" t="s">
        <v>12</v>
      </c>
      <c r="B946" s="450"/>
      <c r="C946" s="450"/>
      <c r="D946" s="450"/>
      <c r="E946" s="450"/>
      <c r="F946" s="450"/>
      <c r="G946" s="450"/>
      <c r="H946" s="451"/>
      <c r="I946" s="23"/>
    </row>
    <row r="947" spans="1:9" ht="27" x14ac:dyDescent="0.25">
      <c r="A947" s="151">
        <v>4239</v>
      </c>
      <c r="B947" s="151" t="s">
        <v>4058</v>
      </c>
      <c r="C947" s="151" t="s">
        <v>4059</v>
      </c>
      <c r="D947" s="151" t="s">
        <v>9</v>
      </c>
      <c r="E947" s="151" t="s">
        <v>14</v>
      </c>
      <c r="F947" s="151">
        <v>2400000</v>
      </c>
      <c r="G947" s="151">
        <v>2400000</v>
      </c>
      <c r="H947" s="151">
        <v>1</v>
      </c>
      <c r="I947" s="23"/>
    </row>
    <row r="948" spans="1:9" ht="40.5" x14ac:dyDescent="0.25">
      <c r="A948" s="151">
        <v>4269</v>
      </c>
      <c r="B948" s="151" t="s">
        <v>4033</v>
      </c>
      <c r="C948" s="151" t="s">
        <v>548</v>
      </c>
      <c r="D948" s="151" t="s">
        <v>13</v>
      </c>
      <c r="E948" s="151" t="s">
        <v>14</v>
      </c>
      <c r="F948" s="151">
        <v>5000000</v>
      </c>
      <c r="G948" s="151">
        <v>5000000</v>
      </c>
      <c r="H948" s="151">
        <v>1</v>
      </c>
      <c r="I948" s="23"/>
    </row>
    <row r="949" spans="1:9" ht="54" x14ac:dyDescent="0.25">
      <c r="A949" s="151">
        <v>4239</v>
      </c>
      <c r="B949" s="151" t="s">
        <v>3094</v>
      </c>
      <c r="C949" s="151" t="s">
        <v>1364</v>
      </c>
      <c r="D949" s="151" t="s">
        <v>9</v>
      </c>
      <c r="E949" s="151" t="s">
        <v>14</v>
      </c>
      <c r="F949" s="151">
        <v>13824000</v>
      </c>
      <c r="G949" s="151">
        <v>13824000</v>
      </c>
      <c r="H949" s="151">
        <v>1</v>
      </c>
      <c r="I949" s="23"/>
    </row>
    <row r="950" spans="1:9" x14ac:dyDescent="0.25">
      <c r="A950" s="493" t="s">
        <v>328</v>
      </c>
      <c r="B950" s="494"/>
      <c r="C950" s="494"/>
      <c r="D950" s="494"/>
      <c r="E950" s="494"/>
      <c r="F950" s="494"/>
      <c r="G950" s="494"/>
      <c r="H950" s="494"/>
      <c r="I950" s="23"/>
    </row>
    <row r="951" spans="1:9" x14ac:dyDescent="0.25">
      <c r="A951" s="449" t="s">
        <v>8</v>
      </c>
      <c r="B951" s="450"/>
      <c r="C951" s="450"/>
      <c r="D951" s="450"/>
      <c r="E951" s="450"/>
      <c r="F951" s="450"/>
      <c r="G951" s="450"/>
      <c r="H951" s="451"/>
      <c r="I951" s="23"/>
    </row>
    <row r="952" spans="1:9" x14ac:dyDescent="0.25">
      <c r="A952" s="105">
        <v>5129</v>
      </c>
      <c r="B952" s="105" t="s">
        <v>3663</v>
      </c>
      <c r="C952" s="105" t="s">
        <v>3664</v>
      </c>
      <c r="D952" s="105" t="s">
        <v>432</v>
      </c>
      <c r="E952" s="105" t="s">
        <v>10</v>
      </c>
      <c r="F952" s="105">
        <v>30000</v>
      </c>
      <c r="G952" s="105">
        <f>+F952*H952</f>
        <v>120000</v>
      </c>
      <c r="H952" s="105">
        <v>4</v>
      </c>
      <c r="I952" s="23"/>
    </row>
    <row r="953" spans="1:9" x14ac:dyDescent="0.25">
      <c r="A953" s="105">
        <v>5129</v>
      </c>
      <c r="B953" s="105" t="s">
        <v>3665</v>
      </c>
      <c r="C953" s="105" t="s">
        <v>3666</v>
      </c>
      <c r="D953" s="105" t="s">
        <v>432</v>
      </c>
      <c r="E953" s="105" t="s">
        <v>10</v>
      </c>
      <c r="F953" s="105">
        <v>10000</v>
      </c>
      <c r="G953" s="105">
        <f t="shared" ref="G953:G965" si="9">+F953*H953</f>
        <v>50000</v>
      </c>
      <c r="H953" s="105">
        <v>5</v>
      </c>
      <c r="I953" s="23"/>
    </row>
    <row r="954" spans="1:9" ht="27" x14ac:dyDescent="0.25">
      <c r="A954" s="105">
        <v>5129</v>
      </c>
      <c r="B954" s="105" t="s">
        <v>3667</v>
      </c>
      <c r="C954" s="105" t="s">
        <v>3631</v>
      </c>
      <c r="D954" s="105" t="s">
        <v>432</v>
      </c>
      <c r="E954" s="105" t="s">
        <v>10</v>
      </c>
      <c r="F954" s="105">
        <v>423000</v>
      </c>
      <c r="G954" s="105">
        <f t="shared" si="9"/>
        <v>846000</v>
      </c>
      <c r="H954" s="105">
        <v>2</v>
      </c>
      <c r="I954" s="23"/>
    </row>
    <row r="955" spans="1:9" ht="27" x14ac:dyDescent="0.25">
      <c r="A955" s="105">
        <v>5129</v>
      </c>
      <c r="B955" s="105" t="s">
        <v>3668</v>
      </c>
      <c r="C955" s="105" t="s">
        <v>3631</v>
      </c>
      <c r="D955" s="105" t="s">
        <v>432</v>
      </c>
      <c r="E955" s="105" t="s">
        <v>10</v>
      </c>
      <c r="F955" s="105">
        <v>607000</v>
      </c>
      <c r="G955" s="105">
        <f t="shared" si="9"/>
        <v>607000</v>
      </c>
      <c r="H955" s="105">
        <v>1</v>
      </c>
      <c r="I955" s="23"/>
    </row>
    <row r="956" spans="1:9" x14ac:dyDescent="0.25">
      <c r="A956" s="105">
        <v>5129</v>
      </c>
      <c r="B956" s="105" t="s">
        <v>3669</v>
      </c>
      <c r="C956" s="105" t="s">
        <v>3670</v>
      </c>
      <c r="D956" s="105" t="s">
        <v>432</v>
      </c>
      <c r="E956" s="105" t="s">
        <v>10</v>
      </c>
      <c r="F956" s="105">
        <v>1800</v>
      </c>
      <c r="G956" s="105">
        <f t="shared" si="9"/>
        <v>45000</v>
      </c>
      <c r="H956" s="105">
        <v>25</v>
      </c>
      <c r="I956" s="23"/>
    </row>
    <row r="957" spans="1:9" ht="27" x14ac:dyDescent="0.25">
      <c r="A957" s="105">
        <v>5129</v>
      </c>
      <c r="B957" s="105" t="s">
        <v>3671</v>
      </c>
      <c r="C957" s="105" t="s">
        <v>3631</v>
      </c>
      <c r="D957" s="105" t="s">
        <v>432</v>
      </c>
      <c r="E957" s="105" t="s">
        <v>10</v>
      </c>
      <c r="F957" s="105">
        <v>415000</v>
      </c>
      <c r="G957" s="105">
        <f t="shared" si="9"/>
        <v>415000</v>
      </c>
      <c r="H957" s="105">
        <v>1</v>
      </c>
      <c r="I957" s="23"/>
    </row>
    <row r="958" spans="1:9" x14ac:dyDescent="0.25">
      <c r="A958" s="105">
        <v>5129</v>
      </c>
      <c r="B958" s="105" t="s">
        <v>3672</v>
      </c>
      <c r="C958" s="105" t="s">
        <v>3673</v>
      </c>
      <c r="D958" s="105" t="s">
        <v>432</v>
      </c>
      <c r="E958" s="105" t="s">
        <v>10</v>
      </c>
      <c r="F958" s="105">
        <v>335000</v>
      </c>
      <c r="G958" s="105">
        <f t="shared" si="9"/>
        <v>670000</v>
      </c>
      <c r="H958" s="105">
        <v>2</v>
      </c>
      <c r="I958" s="23"/>
    </row>
    <row r="959" spans="1:9" x14ac:dyDescent="0.25">
      <c r="A959" s="105">
        <v>5129</v>
      </c>
      <c r="B959" s="105" t="s">
        <v>3674</v>
      </c>
      <c r="C959" s="105" t="s">
        <v>3675</v>
      </c>
      <c r="D959" s="105" t="s">
        <v>432</v>
      </c>
      <c r="E959" s="105" t="s">
        <v>10</v>
      </c>
      <c r="F959" s="105">
        <v>215000</v>
      </c>
      <c r="G959" s="105">
        <f t="shared" si="9"/>
        <v>430000</v>
      </c>
      <c r="H959" s="105">
        <v>2</v>
      </c>
      <c r="I959" s="23"/>
    </row>
    <row r="960" spans="1:9" ht="27" x14ac:dyDescent="0.25">
      <c r="A960" s="105">
        <v>5129</v>
      </c>
      <c r="B960" s="105" t="s">
        <v>3676</v>
      </c>
      <c r="C960" s="105" t="s">
        <v>3631</v>
      </c>
      <c r="D960" s="105" t="s">
        <v>432</v>
      </c>
      <c r="E960" s="105" t="s">
        <v>10</v>
      </c>
      <c r="F960" s="105">
        <v>466000</v>
      </c>
      <c r="G960" s="105">
        <f t="shared" si="9"/>
        <v>466000</v>
      </c>
      <c r="H960" s="105">
        <v>1</v>
      </c>
      <c r="I960" s="23"/>
    </row>
    <row r="961" spans="1:9" ht="27" x14ac:dyDescent="0.25">
      <c r="A961" s="105">
        <v>5129</v>
      </c>
      <c r="B961" s="105" t="s">
        <v>3677</v>
      </c>
      <c r="C961" s="105" t="s">
        <v>3631</v>
      </c>
      <c r="D961" s="105" t="s">
        <v>432</v>
      </c>
      <c r="E961" s="105" t="s">
        <v>10</v>
      </c>
      <c r="F961" s="105">
        <v>495000</v>
      </c>
      <c r="G961" s="105">
        <f t="shared" si="9"/>
        <v>990000</v>
      </c>
      <c r="H961" s="105">
        <v>2</v>
      </c>
      <c r="I961" s="23"/>
    </row>
    <row r="962" spans="1:9" x14ac:dyDescent="0.25">
      <c r="A962" s="105">
        <v>5129</v>
      </c>
      <c r="B962" s="105" t="s">
        <v>3678</v>
      </c>
      <c r="C962" s="105" t="s">
        <v>3664</v>
      </c>
      <c r="D962" s="105" t="s">
        <v>432</v>
      </c>
      <c r="E962" s="105" t="s">
        <v>10</v>
      </c>
      <c r="F962" s="105">
        <v>17000</v>
      </c>
      <c r="G962" s="105">
        <f t="shared" si="9"/>
        <v>204000</v>
      </c>
      <c r="H962" s="105">
        <v>12</v>
      </c>
      <c r="I962" s="23"/>
    </row>
    <row r="963" spans="1:9" ht="27" x14ac:dyDescent="0.25">
      <c r="A963" s="105">
        <v>5129</v>
      </c>
      <c r="B963" s="105" t="s">
        <v>3679</v>
      </c>
      <c r="C963" s="105" t="s">
        <v>3631</v>
      </c>
      <c r="D963" s="105" t="s">
        <v>432</v>
      </c>
      <c r="E963" s="105" t="s">
        <v>10</v>
      </c>
      <c r="F963" s="105">
        <v>454000</v>
      </c>
      <c r="G963" s="105">
        <f t="shared" si="9"/>
        <v>908000</v>
      </c>
      <c r="H963" s="105">
        <v>2</v>
      </c>
      <c r="I963" s="23"/>
    </row>
    <row r="964" spans="1:9" x14ac:dyDescent="0.25">
      <c r="A964" s="105">
        <v>5129</v>
      </c>
      <c r="B964" s="105" t="s">
        <v>3680</v>
      </c>
      <c r="C964" s="105" t="s">
        <v>3681</v>
      </c>
      <c r="D964" s="105" t="s">
        <v>432</v>
      </c>
      <c r="E964" s="105" t="s">
        <v>10</v>
      </c>
      <c r="F964" s="105">
        <v>9000</v>
      </c>
      <c r="G964" s="105">
        <f t="shared" si="9"/>
        <v>99000</v>
      </c>
      <c r="H964" s="105">
        <v>11</v>
      </c>
      <c r="I964" s="23"/>
    </row>
    <row r="965" spans="1:9" x14ac:dyDescent="0.25">
      <c r="A965" s="105">
        <v>5129</v>
      </c>
      <c r="B965" s="105" t="s">
        <v>3682</v>
      </c>
      <c r="C965" s="105" t="s">
        <v>3683</v>
      </c>
      <c r="D965" s="105" t="s">
        <v>432</v>
      </c>
      <c r="E965" s="105" t="s">
        <v>10</v>
      </c>
      <c r="F965" s="105">
        <v>50000</v>
      </c>
      <c r="G965" s="105">
        <f t="shared" si="9"/>
        <v>750000</v>
      </c>
      <c r="H965" s="105">
        <v>15</v>
      </c>
      <c r="I965" s="23"/>
    </row>
    <row r="966" spans="1:9" x14ac:dyDescent="0.25">
      <c r="A966" s="105">
        <v>5129</v>
      </c>
      <c r="B966" s="105" t="s">
        <v>3593</v>
      </c>
      <c r="C966" s="105" t="s">
        <v>3594</v>
      </c>
      <c r="D966" s="105" t="s">
        <v>9</v>
      </c>
      <c r="E966" s="105" t="s">
        <v>10</v>
      </c>
      <c r="F966" s="105">
        <v>30000</v>
      </c>
      <c r="G966" s="105">
        <f>+F966*H966</f>
        <v>180000</v>
      </c>
      <c r="H966" s="105">
        <v>6</v>
      </c>
      <c r="I966" s="23"/>
    </row>
    <row r="967" spans="1:9" ht="27" x14ac:dyDescent="0.25">
      <c r="A967" s="105">
        <v>5129</v>
      </c>
      <c r="B967" s="105" t="s">
        <v>3595</v>
      </c>
      <c r="C967" s="105" t="s">
        <v>3596</v>
      </c>
      <c r="D967" s="105" t="s">
        <v>9</v>
      </c>
      <c r="E967" s="105" t="s">
        <v>10</v>
      </c>
      <c r="F967" s="105">
        <v>21000</v>
      </c>
      <c r="G967" s="105">
        <f t="shared" ref="G967:G1006" si="10">+F967*H967</f>
        <v>210000</v>
      </c>
      <c r="H967" s="105">
        <v>10</v>
      </c>
      <c r="I967" s="23"/>
    </row>
    <row r="968" spans="1:9" ht="27" x14ac:dyDescent="0.25">
      <c r="A968" s="105">
        <v>5129</v>
      </c>
      <c r="B968" s="105" t="s">
        <v>3597</v>
      </c>
      <c r="C968" s="105" t="s">
        <v>3596</v>
      </c>
      <c r="D968" s="105" t="s">
        <v>9</v>
      </c>
      <c r="E968" s="105" t="s">
        <v>10</v>
      </c>
      <c r="F968" s="105">
        <v>21000</v>
      </c>
      <c r="G968" s="105">
        <f t="shared" si="10"/>
        <v>105000</v>
      </c>
      <c r="H968" s="105">
        <v>5</v>
      </c>
      <c r="I968" s="23"/>
    </row>
    <row r="969" spans="1:9" ht="27" x14ac:dyDescent="0.25">
      <c r="A969" s="105">
        <v>5129</v>
      </c>
      <c r="B969" s="105" t="s">
        <v>3598</v>
      </c>
      <c r="C969" s="105" t="s">
        <v>3596</v>
      </c>
      <c r="D969" s="105" t="s">
        <v>9</v>
      </c>
      <c r="E969" s="105" t="s">
        <v>10</v>
      </c>
      <c r="F969" s="105">
        <v>20000</v>
      </c>
      <c r="G969" s="105">
        <f t="shared" si="10"/>
        <v>200000</v>
      </c>
      <c r="H969" s="105">
        <v>10</v>
      </c>
      <c r="I969" s="23"/>
    </row>
    <row r="970" spans="1:9" ht="27" x14ac:dyDescent="0.25">
      <c r="A970" s="105">
        <v>5129</v>
      </c>
      <c r="B970" s="105" t="s">
        <v>3599</v>
      </c>
      <c r="C970" s="105" t="s">
        <v>3596</v>
      </c>
      <c r="D970" s="105" t="s">
        <v>9</v>
      </c>
      <c r="E970" s="105" t="s">
        <v>10</v>
      </c>
      <c r="F970" s="105">
        <v>20000</v>
      </c>
      <c r="G970" s="105">
        <f t="shared" si="10"/>
        <v>140000</v>
      </c>
      <c r="H970" s="105">
        <v>7</v>
      </c>
      <c r="I970" s="23"/>
    </row>
    <row r="971" spans="1:9" x14ac:dyDescent="0.25">
      <c r="A971" s="105">
        <v>5129</v>
      </c>
      <c r="B971" s="105" t="s">
        <v>3600</v>
      </c>
      <c r="C971" s="105" t="s">
        <v>3601</v>
      </c>
      <c r="D971" s="105" t="s">
        <v>9</v>
      </c>
      <c r="E971" s="105" t="s">
        <v>10</v>
      </c>
      <c r="F971" s="105">
        <v>1500000</v>
      </c>
      <c r="G971" s="105">
        <f t="shared" si="10"/>
        <v>1500000</v>
      </c>
      <c r="H971" s="105">
        <v>1</v>
      </c>
      <c r="I971" s="23"/>
    </row>
    <row r="972" spans="1:9" x14ac:dyDescent="0.25">
      <c r="A972" s="105">
        <v>5129</v>
      </c>
      <c r="B972" s="105" t="s">
        <v>3602</v>
      </c>
      <c r="C972" s="105" t="s">
        <v>3603</v>
      </c>
      <c r="D972" s="105" t="s">
        <v>9</v>
      </c>
      <c r="E972" s="105" t="s">
        <v>10</v>
      </c>
      <c r="F972" s="105">
        <v>4800000</v>
      </c>
      <c r="G972" s="105">
        <f t="shared" si="10"/>
        <v>4800000</v>
      </c>
      <c r="H972" s="105">
        <v>1</v>
      </c>
      <c r="I972" s="23"/>
    </row>
    <row r="973" spans="1:9" x14ac:dyDescent="0.25">
      <c r="A973" s="105">
        <v>5129</v>
      </c>
      <c r="B973" s="105" t="s">
        <v>3604</v>
      </c>
      <c r="C973" s="105" t="s">
        <v>3605</v>
      </c>
      <c r="D973" s="105" t="s">
        <v>9</v>
      </c>
      <c r="E973" s="105" t="s">
        <v>10</v>
      </c>
      <c r="F973" s="105">
        <v>45000</v>
      </c>
      <c r="G973" s="105">
        <f t="shared" si="10"/>
        <v>360000</v>
      </c>
      <c r="H973" s="105">
        <v>8</v>
      </c>
      <c r="I973" s="23"/>
    </row>
    <row r="974" spans="1:9" x14ac:dyDescent="0.25">
      <c r="A974" s="105">
        <v>5129</v>
      </c>
      <c r="B974" s="105" t="s">
        <v>3606</v>
      </c>
      <c r="C974" s="105" t="s">
        <v>3607</v>
      </c>
      <c r="D974" s="105" t="s">
        <v>9</v>
      </c>
      <c r="E974" s="105" t="s">
        <v>10</v>
      </c>
      <c r="F974" s="105">
        <v>1500000</v>
      </c>
      <c r="G974" s="105">
        <f t="shared" si="10"/>
        <v>1500000</v>
      </c>
      <c r="H974" s="105">
        <v>1</v>
      </c>
      <c r="I974" s="23"/>
    </row>
    <row r="975" spans="1:9" x14ac:dyDescent="0.25">
      <c r="A975" s="105">
        <v>5129</v>
      </c>
      <c r="B975" s="105" t="s">
        <v>3608</v>
      </c>
      <c r="C975" s="105" t="s">
        <v>3607</v>
      </c>
      <c r="D975" s="105" t="s">
        <v>9</v>
      </c>
      <c r="E975" s="105" t="s">
        <v>10</v>
      </c>
      <c r="F975" s="105">
        <v>28000</v>
      </c>
      <c r="G975" s="105">
        <f t="shared" si="10"/>
        <v>280000</v>
      </c>
      <c r="H975" s="105">
        <v>10</v>
      </c>
      <c r="I975" s="23"/>
    </row>
    <row r="976" spans="1:9" x14ac:dyDescent="0.25">
      <c r="A976" s="105">
        <v>5129</v>
      </c>
      <c r="B976" s="105" t="s">
        <v>3609</v>
      </c>
      <c r="C976" s="105" t="s">
        <v>3610</v>
      </c>
      <c r="D976" s="105" t="s">
        <v>9</v>
      </c>
      <c r="E976" s="105" t="s">
        <v>10</v>
      </c>
      <c r="F976" s="105">
        <v>50000</v>
      </c>
      <c r="G976" s="105">
        <f t="shared" si="10"/>
        <v>350000</v>
      </c>
      <c r="H976" s="105">
        <v>7</v>
      </c>
      <c r="I976" s="23"/>
    </row>
    <row r="977" spans="1:9" x14ac:dyDescent="0.25">
      <c r="A977" s="105">
        <v>5129</v>
      </c>
      <c r="B977" s="105" t="s">
        <v>3611</v>
      </c>
      <c r="C977" s="105" t="s">
        <v>3612</v>
      </c>
      <c r="D977" s="105" t="s">
        <v>9</v>
      </c>
      <c r="E977" s="105" t="s">
        <v>10</v>
      </c>
      <c r="F977" s="105">
        <v>140000</v>
      </c>
      <c r="G977" s="105">
        <f t="shared" si="10"/>
        <v>280000</v>
      </c>
      <c r="H977" s="105">
        <v>2</v>
      </c>
      <c r="I977" s="23"/>
    </row>
    <row r="978" spans="1:9" x14ac:dyDescent="0.25">
      <c r="A978" s="105">
        <v>5129</v>
      </c>
      <c r="B978" s="105" t="s">
        <v>3613</v>
      </c>
      <c r="C978" s="105" t="s">
        <v>3614</v>
      </c>
      <c r="D978" s="105" t="s">
        <v>9</v>
      </c>
      <c r="E978" s="105" t="s">
        <v>10</v>
      </c>
      <c r="F978" s="105">
        <v>4000</v>
      </c>
      <c r="G978" s="105">
        <f t="shared" si="10"/>
        <v>20000</v>
      </c>
      <c r="H978" s="105">
        <v>5</v>
      </c>
      <c r="I978" s="23"/>
    </row>
    <row r="979" spans="1:9" x14ac:dyDescent="0.25">
      <c r="A979" s="105">
        <v>5129</v>
      </c>
      <c r="B979" s="105" t="s">
        <v>3615</v>
      </c>
      <c r="C979" s="105" t="s">
        <v>3614</v>
      </c>
      <c r="D979" s="105" t="s">
        <v>9</v>
      </c>
      <c r="E979" s="105" t="s">
        <v>10</v>
      </c>
      <c r="F979" s="105">
        <v>4000</v>
      </c>
      <c r="G979" s="105">
        <f t="shared" si="10"/>
        <v>20000</v>
      </c>
      <c r="H979" s="105">
        <v>5</v>
      </c>
      <c r="I979" s="23"/>
    </row>
    <row r="980" spans="1:9" ht="27" x14ac:dyDescent="0.25">
      <c r="A980" s="105">
        <v>5129</v>
      </c>
      <c r="B980" s="105" t="s">
        <v>3616</v>
      </c>
      <c r="C980" s="105" t="s">
        <v>3617</v>
      </c>
      <c r="D980" s="105" t="s">
        <v>9</v>
      </c>
      <c r="E980" s="105" t="s">
        <v>10</v>
      </c>
      <c r="F980" s="105">
        <v>35000</v>
      </c>
      <c r="G980" s="105">
        <f t="shared" si="10"/>
        <v>350000</v>
      </c>
      <c r="H980" s="105">
        <v>10</v>
      </c>
      <c r="I980" s="23"/>
    </row>
    <row r="981" spans="1:9" x14ac:dyDescent="0.25">
      <c r="A981" s="105">
        <v>5129</v>
      </c>
      <c r="B981" s="105" t="s">
        <v>3618</v>
      </c>
      <c r="C981" s="105" t="s">
        <v>3619</v>
      </c>
      <c r="D981" s="105" t="s">
        <v>9</v>
      </c>
      <c r="E981" s="105" t="s">
        <v>10</v>
      </c>
      <c r="F981" s="105">
        <v>80000</v>
      </c>
      <c r="G981" s="105">
        <f t="shared" si="10"/>
        <v>160000</v>
      </c>
      <c r="H981" s="105">
        <v>2</v>
      </c>
      <c r="I981" s="23"/>
    </row>
    <row r="982" spans="1:9" x14ac:dyDescent="0.25">
      <c r="A982" s="105">
        <v>5129</v>
      </c>
      <c r="B982" s="105" t="s">
        <v>3620</v>
      </c>
      <c r="C982" s="105" t="s">
        <v>3619</v>
      </c>
      <c r="D982" s="105" t="s">
        <v>9</v>
      </c>
      <c r="E982" s="105" t="s">
        <v>10</v>
      </c>
      <c r="F982" s="105">
        <v>550000</v>
      </c>
      <c r="G982" s="105">
        <f t="shared" si="10"/>
        <v>550000</v>
      </c>
      <c r="H982" s="105">
        <v>1</v>
      </c>
      <c r="I982" s="23"/>
    </row>
    <row r="983" spans="1:9" x14ac:dyDescent="0.25">
      <c r="A983" s="105">
        <v>5129</v>
      </c>
      <c r="B983" s="105" t="s">
        <v>3621</v>
      </c>
      <c r="C983" s="105" t="s">
        <v>3622</v>
      </c>
      <c r="D983" s="105" t="s">
        <v>9</v>
      </c>
      <c r="E983" s="105" t="s">
        <v>10</v>
      </c>
      <c r="F983" s="105">
        <v>11000</v>
      </c>
      <c r="G983" s="105">
        <f t="shared" si="10"/>
        <v>220000</v>
      </c>
      <c r="H983" s="105">
        <v>20</v>
      </c>
      <c r="I983" s="23"/>
    </row>
    <row r="984" spans="1:9" x14ac:dyDescent="0.25">
      <c r="A984" s="105">
        <v>5129</v>
      </c>
      <c r="B984" s="105" t="s">
        <v>3623</v>
      </c>
      <c r="C984" s="105" t="s">
        <v>3622</v>
      </c>
      <c r="D984" s="105" t="s">
        <v>9</v>
      </c>
      <c r="E984" s="105" t="s">
        <v>10</v>
      </c>
      <c r="F984" s="105">
        <v>10000</v>
      </c>
      <c r="G984" s="105">
        <f t="shared" si="10"/>
        <v>300000</v>
      </c>
      <c r="H984" s="105">
        <v>30</v>
      </c>
      <c r="I984" s="23"/>
    </row>
    <row r="985" spans="1:9" ht="27" x14ac:dyDescent="0.25">
      <c r="A985" s="105">
        <v>5129</v>
      </c>
      <c r="B985" s="105" t="s">
        <v>3624</v>
      </c>
      <c r="C985" s="105" t="s">
        <v>3625</v>
      </c>
      <c r="D985" s="105" t="s">
        <v>9</v>
      </c>
      <c r="E985" s="105" t="s">
        <v>10</v>
      </c>
      <c r="F985" s="105">
        <v>50000</v>
      </c>
      <c r="G985" s="105">
        <f t="shared" si="10"/>
        <v>500000</v>
      </c>
      <c r="H985" s="105">
        <v>10</v>
      </c>
      <c r="I985" s="23"/>
    </row>
    <row r="986" spans="1:9" x14ac:dyDescent="0.25">
      <c r="A986" s="105">
        <v>5129</v>
      </c>
      <c r="B986" s="105" t="s">
        <v>3626</v>
      </c>
      <c r="C986" s="105" t="s">
        <v>3627</v>
      </c>
      <c r="D986" s="105" t="s">
        <v>9</v>
      </c>
      <c r="E986" s="105" t="s">
        <v>10</v>
      </c>
      <c r="F986" s="105">
        <v>51000</v>
      </c>
      <c r="G986" s="105">
        <f t="shared" si="10"/>
        <v>153000</v>
      </c>
      <c r="H986" s="105">
        <v>3</v>
      </c>
      <c r="I986" s="23"/>
    </row>
    <row r="987" spans="1:9" x14ac:dyDescent="0.25">
      <c r="A987" s="105">
        <v>5129</v>
      </c>
      <c r="B987" s="105" t="s">
        <v>3628</v>
      </c>
      <c r="C987" s="105" t="s">
        <v>3629</v>
      </c>
      <c r="D987" s="105" t="s">
        <v>9</v>
      </c>
      <c r="E987" s="105" t="s">
        <v>10</v>
      </c>
      <c r="F987" s="105">
        <v>650000</v>
      </c>
      <c r="G987" s="105">
        <f t="shared" si="10"/>
        <v>1300000</v>
      </c>
      <c r="H987" s="105">
        <v>2</v>
      </c>
      <c r="I987" s="23"/>
    </row>
    <row r="988" spans="1:9" ht="27" x14ac:dyDescent="0.25">
      <c r="A988" s="105">
        <v>5129</v>
      </c>
      <c r="B988" s="105" t="s">
        <v>3630</v>
      </c>
      <c r="C988" s="105" t="s">
        <v>3631</v>
      </c>
      <c r="D988" s="105" t="s">
        <v>9</v>
      </c>
      <c r="E988" s="105" t="s">
        <v>10</v>
      </c>
      <c r="F988" s="105">
        <v>50000</v>
      </c>
      <c r="G988" s="105">
        <f t="shared" si="10"/>
        <v>100000</v>
      </c>
      <c r="H988" s="105">
        <v>2</v>
      </c>
      <c r="I988" s="23"/>
    </row>
    <row r="989" spans="1:9" x14ac:dyDescent="0.25">
      <c r="A989" s="105">
        <v>5129</v>
      </c>
      <c r="B989" s="105" t="s">
        <v>3632</v>
      </c>
      <c r="C989" s="105" t="s">
        <v>3633</v>
      </c>
      <c r="D989" s="105" t="s">
        <v>9</v>
      </c>
      <c r="E989" s="105" t="s">
        <v>10</v>
      </c>
      <c r="F989" s="105">
        <v>15000</v>
      </c>
      <c r="G989" s="105">
        <f t="shared" si="10"/>
        <v>2100000</v>
      </c>
      <c r="H989" s="105">
        <v>140</v>
      </c>
      <c r="I989" s="23"/>
    </row>
    <row r="990" spans="1:9" x14ac:dyDescent="0.25">
      <c r="A990" s="105">
        <v>5129</v>
      </c>
      <c r="B990" s="105" t="s">
        <v>3634</v>
      </c>
      <c r="C990" s="105" t="s">
        <v>3633</v>
      </c>
      <c r="D990" s="105" t="s">
        <v>9</v>
      </c>
      <c r="E990" s="105" t="s">
        <v>10</v>
      </c>
      <c r="F990" s="105">
        <v>17000</v>
      </c>
      <c r="G990" s="105">
        <f t="shared" si="10"/>
        <v>340000</v>
      </c>
      <c r="H990" s="105">
        <v>20</v>
      </c>
      <c r="I990" s="23"/>
    </row>
    <row r="991" spans="1:9" x14ac:dyDescent="0.25">
      <c r="A991" s="105">
        <v>5129</v>
      </c>
      <c r="B991" s="105" t="s">
        <v>3635</v>
      </c>
      <c r="C991" s="105" t="s">
        <v>3636</v>
      </c>
      <c r="D991" s="105" t="s">
        <v>9</v>
      </c>
      <c r="E991" s="105" t="s">
        <v>10</v>
      </c>
      <c r="F991" s="105">
        <v>12000</v>
      </c>
      <c r="G991" s="105">
        <f t="shared" si="10"/>
        <v>252000</v>
      </c>
      <c r="H991" s="105">
        <v>21</v>
      </c>
      <c r="I991" s="23"/>
    </row>
    <row r="992" spans="1:9" x14ac:dyDescent="0.25">
      <c r="A992" s="105">
        <v>5129</v>
      </c>
      <c r="B992" s="105" t="s">
        <v>3637</v>
      </c>
      <c r="C992" s="105" t="s">
        <v>3636</v>
      </c>
      <c r="D992" s="105" t="s">
        <v>9</v>
      </c>
      <c r="E992" s="105" t="s">
        <v>10</v>
      </c>
      <c r="F992" s="105">
        <v>13000</v>
      </c>
      <c r="G992" s="105">
        <f t="shared" si="10"/>
        <v>260000</v>
      </c>
      <c r="H992" s="105">
        <v>20</v>
      </c>
      <c r="I992" s="23"/>
    </row>
    <row r="993" spans="1:24" x14ac:dyDescent="0.25">
      <c r="A993" s="105">
        <v>5129</v>
      </c>
      <c r="B993" s="105" t="s">
        <v>3638</v>
      </c>
      <c r="C993" s="105" t="s">
        <v>3636</v>
      </c>
      <c r="D993" s="105" t="s">
        <v>9</v>
      </c>
      <c r="E993" s="105" t="s">
        <v>10</v>
      </c>
      <c r="F993" s="105">
        <v>14000</v>
      </c>
      <c r="G993" s="105">
        <f t="shared" si="10"/>
        <v>280000</v>
      </c>
      <c r="H993" s="105">
        <v>20</v>
      </c>
      <c r="I993" s="23"/>
    </row>
    <row r="994" spans="1:24" x14ac:dyDescent="0.25">
      <c r="A994" s="105">
        <v>5129</v>
      </c>
      <c r="B994" s="105" t="s">
        <v>3639</v>
      </c>
      <c r="C994" s="105" t="s">
        <v>3640</v>
      </c>
      <c r="D994" s="105" t="s">
        <v>9</v>
      </c>
      <c r="E994" s="105" t="s">
        <v>10</v>
      </c>
      <c r="F994" s="105">
        <v>18000</v>
      </c>
      <c r="G994" s="105">
        <f t="shared" si="10"/>
        <v>90000</v>
      </c>
      <c r="H994" s="105">
        <v>5</v>
      </c>
      <c r="I994" s="23"/>
    </row>
    <row r="995" spans="1:24" x14ac:dyDescent="0.25">
      <c r="A995" s="105">
        <v>5129</v>
      </c>
      <c r="B995" s="105" t="s">
        <v>3641</v>
      </c>
      <c r="C995" s="105" t="s">
        <v>3642</v>
      </c>
      <c r="D995" s="105" t="s">
        <v>9</v>
      </c>
      <c r="E995" s="105" t="s">
        <v>10</v>
      </c>
      <c r="F995" s="105">
        <v>15000</v>
      </c>
      <c r="G995" s="105">
        <f t="shared" si="10"/>
        <v>1380000</v>
      </c>
      <c r="H995" s="105">
        <v>92</v>
      </c>
      <c r="I995" s="23"/>
    </row>
    <row r="996" spans="1:24" ht="27" x14ac:dyDescent="0.25">
      <c r="A996" s="105">
        <v>5129</v>
      </c>
      <c r="B996" s="105" t="s">
        <v>3643</v>
      </c>
      <c r="C996" s="105" t="s">
        <v>3644</v>
      </c>
      <c r="D996" s="105" t="s">
        <v>9</v>
      </c>
      <c r="E996" s="105" t="s">
        <v>10</v>
      </c>
      <c r="F996" s="105">
        <v>2000</v>
      </c>
      <c r="G996" s="105">
        <f t="shared" si="10"/>
        <v>24000</v>
      </c>
      <c r="H996" s="105">
        <v>12</v>
      </c>
      <c r="I996" s="23"/>
    </row>
    <row r="997" spans="1:24" x14ac:dyDescent="0.25">
      <c r="A997" s="105">
        <v>5129</v>
      </c>
      <c r="B997" s="105" t="s">
        <v>3645</v>
      </c>
      <c r="C997" s="105" t="s">
        <v>3646</v>
      </c>
      <c r="D997" s="105" t="s">
        <v>9</v>
      </c>
      <c r="E997" s="105" t="s">
        <v>10</v>
      </c>
      <c r="F997" s="105">
        <v>7000</v>
      </c>
      <c r="G997" s="105">
        <f t="shared" si="10"/>
        <v>140000</v>
      </c>
      <c r="H997" s="105">
        <v>20</v>
      </c>
      <c r="I997" s="23"/>
    </row>
    <row r="998" spans="1:24" x14ac:dyDescent="0.25">
      <c r="A998" s="105">
        <v>5129</v>
      </c>
      <c r="B998" s="105" t="s">
        <v>3647</v>
      </c>
      <c r="C998" s="105" t="s">
        <v>3648</v>
      </c>
      <c r="D998" s="105" t="s">
        <v>9</v>
      </c>
      <c r="E998" s="105" t="s">
        <v>10</v>
      </c>
      <c r="F998" s="105">
        <v>11000</v>
      </c>
      <c r="G998" s="105">
        <f t="shared" si="10"/>
        <v>891000</v>
      </c>
      <c r="H998" s="105">
        <v>81</v>
      </c>
      <c r="I998" s="23"/>
    </row>
    <row r="999" spans="1:24" x14ac:dyDescent="0.25">
      <c r="A999" s="105">
        <v>5129</v>
      </c>
      <c r="B999" s="105" t="s">
        <v>3649</v>
      </c>
      <c r="C999" s="105" t="s">
        <v>3650</v>
      </c>
      <c r="D999" s="105" t="s">
        <v>9</v>
      </c>
      <c r="E999" s="105" t="s">
        <v>10</v>
      </c>
      <c r="F999" s="105">
        <v>9000</v>
      </c>
      <c r="G999" s="105">
        <f t="shared" si="10"/>
        <v>90000</v>
      </c>
      <c r="H999" s="105">
        <v>10</v>
      </c>
      <c r="I999" s="23"/>
    </row>
    <row r="1000" spans="1:24" x14ac:dyDescent="0.25">
      <c r="A1000" s="105">
        <v>5129</v>
      </c>
      <c r="B1000" s="105" t="s">
        <v>3651</v>
      </c>
      <c r="C1000" s="105" t="s">
        <v>3652</v>
      </c>
      <c r="D1000" s="105" t="s">
        <v>9</v>
      </c>
      <c r="E1000" s="105" t="s">
        <v>10</v>
      </c>
      <c r="F1000" s="105">
        <v>70000</v>
      </c>
      <c r="G1000" s="105">
        <f t="shared" si="10"/>
        <v>70000</v>
      </c>
      <c r="H1000" s="105">
        <v>1</v>
      </c>
      <c r="I1000" s="23"/>
    </row>
    <row r="1001" spans="1:24" x14ac:dyDescent="0.25">
      <c r="A1001" s="105">
        <v>5129</v>
      </c>
      <c r="B1001" s="105" t="s">
        <v>3653</v>
      </c>
      <c r="C1001" s="105" t="s">
        <v>1896</v>
      </c>
      <c r="D1001" s="105" t="s">
        <v>9</v>
      </c>
      <c r="E1001" s="105" t="s">
        <v>10</v>
      </c>
      <c r="F1001" s="105">
        <v>15000</v>
      </c>
      <c r="G1001" s="105">
        <f t="shared" si="10"/>
        <v>60000</v>
      </c>
      <c r="H1001" s="105">
        <v>4</v>
      </c>
      <c r="I1001" s="23"/>
    </row>
    <row r="1002" spans="1:24" x14ac:dyDescent="0.25">
      <c r="A1002" s="105">
        <v>5129</v>
      </c>
      <c r="B1002" s="105" t="s">
        <v>3654</v>
      </c>
      <c r="C1002" s="105" t="s">
        <v>3655</v>
      </c>
      <c r="D1002" s="105" t="s">
        <v>9</v>
      </c>
      <c r="E1002" s="105" t="s">
        <v>10</v>
      </c>
      <c r="F1002" s="105">
        <v>180</v>
      </c>
      <c r="G1002" s="105">
        <f t="shared" si="10"/>
        <v>46980</v>
      </c>
      <c r="H1002" s="105">
        <v>261</v>
      </c>
      <c r="I1002" s="23"/>
    </row>
    <row r="1003" spans="1:24" x14ac:dyDescent="0.25">
      <c r="A1003" s="105">
        <v>5129</v>
      </c>
      <c r="B1003" s="105" t="s">
        <v>3656</v>
      </c>
      <c r="C1003" s="105" t="s">
        <v>3657</v>
      </c>
      <c r="D1003" s="105" t="s">
        <v>9</v>
      </c>
      <c r="E1003" s="105" t="s">
        <v>10</v>
      </c>
      <c r="F1003" s="105">
        <v>17000</v>
      </c>
      <c r="G1003" s="105">
        <f t="shared" si="10"/>
        <v>204000</v>
      </c>
      <c r="H1003" s="105">
        <v>12</v>
      </c>
      <c r="I1003" s="23"/>
    </row>
    <row r="1004" spans="1:24" x14ac:dyDescent="0.25">
      <c r="A1004" s="105">
        <v>5129</v>
      </c>
      <c r="B1004" s="105" t="s">
        <v>3658</v>
      </c>
      <c r="C1004" s="105" t="s">
        <v>1636</v>
      </c>
      <c r="D1004" s="105" t="s">
        <v>9</v>
      </c>
      <c r="E1004" s="105" t="s">
        <v>10</v>
      </c>
      <c r="F1004" s="105">
        <v>50000</v>
      </c>
      <c r="G1004" s="105">
        <f t="shared" si="10"/>
        <v>100000</v>
      </c>
      <c r="H1004" s="105">
        <v>2</v>
      </c>
      <c r="I1004" s="23"/>
    </row>
    <row r="1005" spans="1:24" x14ac:dyDescent="0.25">
      <c r="A1005" s="105">
        <v>5129</v>
      </c>
      <c r="B1005" s="105" t="s">
        <v>3659</v>
      </c>
      <c r="C1005" s="105" t="s">
        <v>3660</v>
      </c>
      <c r="D1005" s="105" t="s">
        <v>9</v>
      </c>
      <c r="E1005" s="105" t="s">
        <v>10</v>
      </c>
      <c r="F1005" s="105">
        <v>335000</v>
      </c>
      <c r="G1005" s="105">
        <f t="shared" si="10"/>
        <v>1340000</v>
      </c>
      <c r="H1005" s="105">
        <v>4</v>
      </c>
      <c r="I1005" s="23"/>
    </row>
    <row r="1006" spans="1:24" x14ac:dyDescent="0.25">
      <c r="A1006" s="105">
        <v>5129</v>
      </c>
      <c r="B1006" s="105" t="s">
        <v>3661</v>
      </c>
      <c r="C1006" s="105" t="s">
        <v>3662</v>
      </c>
      <c r="D1006" s="105" t="s">
        <v>9</v>
      </c>
      <c r="E1006" s="105" t="s">
        <v>10</v>
      </c>
      <c r="F1006" s="105">
        <v>23000</v>
      </c>
      <c r="G1006" s="105">
        <f t="shared" si="10"/>
        <v>23000</v>
      </c>
      <c r="H1006" s="105">
        <v>1</v>
      </c>
      <c r="I1006" s="23"/>
    </row>
    <row r="1007" spans="1:24" s="31" customFormat="1" ht="15" customHeight="1" x14ac:dyDescent="0.25">
      <c r="A1007" s="493" t="s">
        <v>2607</v>
      </c>
      <c r="B1007" s="494"/>
      <c r="C1007" s="494"/>
      <c r="D1007" s="494"/>
      <c r="E1007" s="494"/>
      <c r="F1007" s="494"/>
      <c r="G1007" s="494"/>
      <c r="H1007" s="494"/>
      <c r="I1007" s="30"/>
      <c r="P1007" s="32"/>
      <c r="Q1007" s="32"/>
      <c r="R1007" s="32"/>
      <c r="S1007" s="32"/>
      <c r="T1007" s="32"/>
      <c r="U1007" s="32"/>
      <c r="V1007" s="32"/>
      <c r="W1007" s="32"/>
      <c r="X1007" s="32"/>
    </row>
    <row r="1008" spans="1:24" s="31" customFormat="1" ht="15" customHeight="1" x14ac:dyDescent="0.25">
      <c r="A1008" s="449" t="s">
        <v>8</v>
      </c>
      <c r="B1008" s="450"/>
      <c r="C1008" s="450"/>
      <c r="D1008" s="450"/>
      <c r="E1008" s="450"/>
      <c r="F1008" s="450"/>
      <c r="G1008" s="450"/>
      <c r="H1008" s="451"/>
      <c r="I1008" s="30"/>
      <c r="P1008" s="32"/>
      <c r="Q1008" s="32"/>
      <c r="R1008" s="32"/>
      <c r="S1008" s="32"/>
      <c r="T1008" s="32"/>
      <c r="U1008" s="32"/>
      <c r="V1008" s="32"/>
      <c r="W1008" s="32"/>
      <c r="X1008" s="32"/>
    </row>
    <row r="1009" spans="1:24" s="31" customFormat="1" ht="15" customHeight="1" x14ac:dyDescent="0.25">
      <c r="A1009" s="105">
        <v>5129</v>
      </c>
      <c r="B1009" s="105" t="s">
        <v>4109</v>
      </c>
      <c r="C1009" s="105" t="s">
        <v>2608</v>
      </c>
      <c r="D1009" s="105" t="s">
        <v>432</v>
      </c>
      <c r="E1009" s="105" t="s">
        <v>10</v>
      </c>
      <c r="F1009" s="105">
        <v>1735000</v>
      </c>
      <c r="G1009" s="105">
        <f>+F1009*H1009</f>
        <v>3470000</v>
      </c>
      <c r="H1009" s="105">
        <v>2</v>
      </c>
      <c r="I1009" s="30"/>
      <c r="P1009" s="32"/>
      <c r="Q1009" s="32"/>
      <c r="R1009" s="32"/>
      <c r="S1009" s="32"/>
      <c r="T1009" s="32"/>
      <c r="U1009" s="32"/>
      <c r="V1009" s="32"/>
      <c r="W1009" s="32"/>
      <c r="X1009" s="32"/>
    </row>
    <row r="1010" spans="1:24" s="31" customFormat="1" ht="15" customHeight="1" x14ac:dyDescent="0.25">
      <c r="A1010" s="105">
        <v>5129</v>
      </c>
      <c r="B1010" s="105" t="s">
        <v>4110</v>
      </c>
      <c r="C1010" s="105" t="s">
        <v>2609</v>
      </c>
      <c r="D1010" s="105" t="s">
        <v>432</v>
      </c>
      <c r="E1010" s="105" t="s">
        <v>10</v>
      </c>
      <c r="F1010" s="105">
        <v>582000</v>
      </c>
      <c r="G1010" s="105">
        <f t="shared" ref="G1010:G1023" si="11">+F1010*H1010</f>
        <v>1164000</v>
      </c>
      <c r="H1010" s="105">
        <v>2</v>
      </c>
      <c r="I1010" s="30"/>
      <c r="P1010" s="32"/>
      <c r="Q1010" s="32"/>
      <c r="R1010" s="32"/>
      <c r="S1010" s="32"/>
      <c r="T1010" s="32"/>
      <c r="U1010" s="32"/>
      <c r="V1010" s="32"/>
      <c r="W1010" s="32"/>
      <c r="X1010" s="32"/>
    </row>
    <row r="1011" spans="1:24" s="31" customFormat="1" ht="15" customHeight="1" x14ac:dyDescent="0.25">
      <c r="A1011" s="105">
        <v>5129</v>
      </c>
      <c r="B1011" s="105" t="s">
        <v>4111</v>
      </c>
      <c r="C1011" s="105" t="s">
        <v>2610</v>
      </c>
      <c r="D1011" s="105" t="s">
        <v>432</v>
      </c>
      <c r="E1011" s="105" t="s">
        <v>10</v>
      </c>
      <c r="F1011" s="105">
        <v>510000</v>
      </c>
      <c r="G1011" s="105">
        <f t="shared" si="11"/>
        <v>1020000</v>
      </c>
      <c r="H1011" s="105">
        <v>2</v>
      </c>
      <c r="I1011" s="30"/>
      <c r="P1011" s="32"/>
      <c r="Q1011" s="32"/>
      <c r="R1011" s="32"/>
      <c r="S1011" s="32"/>
      <c r="T1011" s="32"/>
      <c r="U1011" s="32"/>
      <c r="V1011" s="32"/>
      <c r="W1011" s="32"/>
      <c r="X1011" s="32"/>
    </row>
    <row r="1012" spans="1:24" s="31" customFormat="1" ht="15" customHeight="1" x14ac:dyDescent="0.25">
      <c r="A1012" s="105">
        <v>5129</v>
      </c>
      <c r="B1012" s="105" t="s">
        <v>4112</v>
      </c>
      <c r="C1012" s="105" t="s">
        <v>2610</v>
      </c>
      <c r="D1012" s="105" t="s">
        <v>432</v>
      </c>
      <c r="E1012" s="105" t="s">
        <v>10</v>
      </c>
      <c r="F1012" s="105">
        <v>510000</v>
      </c>
      <c r="G1012" s="105">
        <f t="shared" si="11"/>
        <v>1020000</v>
      </c>
      <c r="H1012" s="105">
        <v>2</v>
      </c>
      <c r="I1012" s="30"/>
      <c r="P1012" s="32"/>
      <c r="Q1012" s="32"/>
      <c r="R1012" s="32"/>
      <c r="S1012" s="32"/>
      <c r="T1012" s="32"/>
      <c r="U1012" s="32"/>
      <c r="V1012" s="32"/>
      <c r="W1012" s="32"/>
      <c r="X1012" s="32"/>
    </row>
    <row r="1013" spans="1:24" s="31" customFormat="1" ht="15" customHeight="1" x14ac:dyDescent="0.25">
      <c r="A1013" s="105">
        <v>5129</v>
      </c>
      <c r="B1013" s="105" t="s">
        <v>4113</v>
      </c>
      <c r="C1013" s="105" t="s">
        <v>2611</v>
      </c>
      <c r="D1013" s="105" t="s">
        <v>432</v>
      </c>
      <c r="E1013" s="105" t="s">
        <v>10</v>
      </c>
      <c r="F1013" s="105">
        <v>1835000</v>
      </c>
      <c r="G1013" s="105">
        <f t="shared" si="11"/>
        <v>3670000</v>
      </c>
      <c r="H1013" s="105">
        <v>2</v>
      </c>
      <c r="I1013" s="30"/>
      <c r="P1013" s="32"/>
      <c r="Q1013" s="32"/>
      <c r="R1013" s="32"/>
      <c r="S1013" s="32"/>
      <c r="T1013" s="32"/>
      <c r="U1013" s="32"/>
      <c r="V1013" s="32"/>
      <c r="W1013" s="32"/>
      <c r="X1013" s="32"/>
    </row>
    <row r="1014" spans="1:24" s="31" customFormat="1" ht="15" customHeight="1" x14ac:dyDescent="0.25">
      <c r="A1014" s="105">
        <v>5129</v>
      </c>
      <c r="B1014" s="105" t="s">
        <v>4114</v>
      </c>
      <c r="C1014" s="105" t="s">
        <v>2611</v>
      </c>
      <c r="D1014" s="105" t="s">
        <v>432</v>
      </c>
      <c r="E1014" s="105" t="s">
        <v>10</v>
      </c>
      <c r="F1014" s="105">
        <v>1835000</v>
      </c>
      <c r="G1014" s="105">
        <f t="shared" si="11"/>
        <v>3670000</v>
      </c>
      <c r="H1014" s="105">
        <v>2</v>
      </c>
      <c r="I1014" s="30"/>
      <c r="P1014" s="32"/>
      <c r="Q1014" s="32"/>
      <c r="R1014" s="32"/>
      <c r="S1014" s="32"/>
      <c r="T1014" s="32"/>
      <c r="U1014" s="32"/>
      <c r="V1014" s="32"/>
      <c r="W1014" s="32"/>
      <c r="X1014" s="32"/>
    </row>
    <row r="1015" spans="1:24" s="31" customFormat="1" ht="15" customHeight="1" x14ac:dyDescent="0.25">
      <c r="A1015" s="105">
        <v>5129</v>
      </c>
      <c r="B1015" s="105" t="s">
        <v>4115</v>
      </c>
      <c r="C1015" s="105" t="s">
        <v>2612</v>
      </c>
      <c r="D1015" s="105" t="s">
        <v>432</v>
      </c>
      <c r="E1015" s="105" t="s">
        <v>10</v>
      </c>
      <c r="F1015" s="105">
        <v>14290000</v>
      </c>
      <c r="G1015" s="105">
        <f t="shared" si="11"/>
        <v>28580000</v>
      </c>
      <c r="H1015" s="105">
        <v>2</v>
      </c>
      <c r="I1015" s="30"/>
      <c r="P1015" s="32"/>
      <c r="Q1015" s="32"/>
      <c r="R1015" s="32"/>
      <c r="S1015" s="32"/>
      <c r="T1015" s="32"/>
      <c r="U1015" s="32"/>
      <c r="V1015" s="32"/>
      <c r="W1015" s="32"/>
      <c r="X1015" s="32"/>
    </row>
    <row r="1016" spans="1:24" s="31" customFormat="1" ht="15" customHeight="1" x14ac:dyDescent="0.25">
      <c r="A1016" s="105">
        <v>5129</v>
      </c>
      <c r="B1016" s="105" t="s">
        <v>4116</v>
      </c>
      <c r="C1016" s="105" t="s">
        <v>2612</v>
      </c>
      <c r="D1016" s="105" t="s">
        <v>432</v>
      </c>
      <c r="E1016" s="105" t="s">
        <v>10</v>
      </c>
      <c r="F1016" s="105">
        <v>1980000</v>
      </c>
      <c r="G1016" s="105">
        <f t="shared" si="11"/>
        <v>3960000</v>
      </c>
      <c r="H1016" s="105">
        <v>2</v>
      </c>
      <c r="I1016" s="30"/>
      <c r="P1016" s="32"/>
      <c r="Q1016" s="32"/>
      <c r="R1016" s="32"/>
      <c r="S1016" s="32"/>
      <c r="T1016" s="32"/>
      <c r="U1016" s="32"/>
      <c r="V1016" s="32"/>
      <c r="W1016" s="32"/>
      <c r="X1016" s="32"/>
    </row>
    <row r="1017" spans="1:24" s="31" customFormat="1" ht="15" customHeight="1" x14ac:dyDescent="0.25">
      <c r="A1017" s="105">
        <v>5129</v>
      </c>
      <c r="B1017" s="105" t="s">
        <v>4117</v>
      </c>
      <c r="C1017" s="105" t="s">
        <v>2612</v>
      </c>
      <c r="D1017" s="105" t="s">
        <v>432</v>
      </c>
      <c r="E1017" s="105" t="s">
        <v>10</v>
      </c>
      <c r="F1017" s="105">
        <v>10690000</v>
      </c>
      <c r="G1017" s="105">
        <f t="shared" si="11"/>
        <v>10690000</v>
      </c>
      <c r="H1017" s="105">
        <v>1</v>
      </c>
      <c r="I1017" s="30"/>
      <c r="P1017" s="32"/>
      <c r="Q1017" s="32"/>
      <c r="R1017" s="32"/>
      <c r="S1017" s="32"/>
      <c r="T1017" s="32"/>
      <c r="U1017" s="32"/>
      <c r="V1017" s="32"/>
      <c r="W1017" s="32"/>
      <c r="X1017" s="32"/>
    </row>
    <row r="1018" spans="1:24" s="31" customFormat="1" ht="15" customHeight="1" x14ac:dyDescent="0.25">
      <c r="A1018" s="105">
        <v>5129</v>
      </c>
      <c r="B1018" s="105" t="s">
        <v>4118</v>
      </c>
      <c r="C1018" s="105" t="s">
        <v>2612</v>
      </c>
      <c r="D1018" s="105" t="s">
        <v>432</v>
      </c>
      <c r="E1018" s="105" t="s">
        <v>10</v>
      </c>
      <c r="F1018" s="105">
        <v>3690000</v>
      </c>
      <c r="G1018" s="105">
        <f t="shared" si="11"/>
        <v>14760000</v>
      </c>
      <c r="H1018" s="105">
        <v>4</v>
      </c>
      <c r="I1018" s="30"/>
      <c r="P1018" s="32"/>
      <c r="Q1018" s="32"/>
      <c r="R1018" s="32"/>
      <c r="S1018" s="32"/>
      <c r="T1018" s="32"/>
      <c r="U1018" s="32"/>
      <c r="V1018" s="32"/>
      <c r="W1018" s="32"/>
      <c r="X1018" s="32"/>
    </row>
    <row r="1019" spans="1:24" s="31" customFormat="1" ht="15" customHeight="1" x14ac:dyDescent="0.25">
      <c r="A1019" s="105">
        <v>5129</v>
      </c>
      <c r="B1019" s="105" t="s">
        <v>4119</v>
      </c>
      <c r="C1019" s="105" t="s">
        <v>2613</v>
      </c>
      <c r="D1019" s="105" t="s">
        <v>432</v>
      </c>
      <c r="E1019" s="105" t="s">
        <v>10</v>
      </c>
      <c r="F1019" s="105">
        <v>2925000</v>
      </c>
      <c r="G1019" s="105">
        <f t="shared" si="11"/>
        <v>2925000</v>
      </c>
      <c r="H1019" s="105">
        <v>1</v>
      </c>
      <c r="I1019" s="30"/>
      <c r="P1019" s="32"/>
      <c r="Q1019" s="32"/>
      <c r="R1019" s="32"/>
      <c r="S1019" s="32"/>
      <c r="T1019" s="32"/>
      <c r="U1019" s="32"/>
      <c r="V1019" s="32"/>
      <c r="W1019" s="32"/>
      <c r="X1019" s="32"/>
    </row>
    <row r="1020" spans="1:24" s="31" customFormat="1" ht="15" customHeight="1" x14ac:dyDescent="0.25">
      <c r="A1020" s="105">
        <v>5129</v>
      </c>
      <c r="B1020" s="105" t="s">
        <v>4120</v>
      </c>
      <c r="C1020" s="105" t="s">
        <v>2613</v>
      </c>
      <c r="D1020" s="105" t="s">
        <v>432</v>
      </c>
      <c r="E1020" s="105" t="s">
        <v>10</v>
      </c>
      <c r="F1020" s="105">
        <v>3179000</v>
      </c>
      <c r="G1020" s="105">
        <f t="shared" si="11"/>
        <v>3179000</v>
      </c>
      <c r="H1020" s="105">
        <v>1</v>
      </c>
      <c r="I1020" s="30"/>
      <c r="P1020" s="32"/>
      <c r="Q1020" s="32"/>
      <c r="R1020" s="32"/>
      <c r="S1020" s="32"/>
      <c r="T1020" s="32"/>
      <c r="U1020" s="32"/>
      <c r="V1020" s="32"/>
      <c r="W1020" s="32"/>
      <c r="X1020" s="32"/>
    </row>
    <row r="1021" spans="1:24" s="31" customFormat="1" ht="15" customHeight="1" x14ac:dyDescent="0.25">
      <c r="A1021" s="105">
        <v>5129</v>
      </c>
      <c r="B1021" s="105" t="s">
        <v>4121</v>
      </c>
      <c r="C1021" s="105" t="s">
        <v>2614</v>
      </c>
      <c r="D1021" s="105" t="s">
        <v>432</v>
      </c>
      <c r="E1021" s="105" t="s">
        <v>10</v>
      </c>
      <c r="F1021" s="105">
        <v>6950000</v>
      </c>
      <c r="G1021" s="105">
        <f t="shared" si="11"/>
        <v>13900000</v>
      </c>
      <c r="H1021" s="105">
        <v>2</v>
      </c>
      <c r="I1021" s="30"/>
      <c r="P1021" s="32"/>
      <c r="Q1021" s="32"/>
      <c r="R1021" s="32"/>
      <c r="S1021" s="32"/>
      <c r="T1021" s="32"/>
      <c r="U1021" s="32"/>
      <c r="V1021" s="32"/>
      <c r="W1021" s="32"/>
      <c r="X1021" s="32"/>
    </row>
    <row r="1022" spans="1:24" s="31" customFormat="1" ht="15" customHeight="1" x14ac:dyDescent="0.25">
      <c r="A1022" s="105">
        <v>5129</v>
      </c>
      <c r="B1022" s="105" t="s">
        <v>4122</v>
      </c>
      <c r="C1022" s="105" t="s">
        <v>2615</v>
      </c>
      <c r="D1022" s="105" t="s">
        <v>432</v>
      </c>
      <c r="E1022" s="105" t="s">
        <v>10</v>
      </c>
      <c r="F1022" s="105">
        <v>2030000</v>
      </c>
      <c r="G1022" s="105">
        <f t="shared" si="11"/>
        <v>2030000</v>
      </c>
      <c r="H1022" s="105">
        <v>1</v>
      </c>
      <c r="I1022" s="30"/>
      <c r="P1022" s="32"/>
      <c r="Q1022" s="32"/>
      <c r="R1022" s="32"/>
      <c r="S1022" s="32"/>
      <c r="T1022" s="32"/>
      <c r="U1022" s="32"/>
      <c r="V1022" s="32"/>
      <c r="W1022" s="32"/>
      <c r="X1022" s="32"/>
    </row>
    <row r="1023" spans="1:24" s="31" customFormat="1" ht="15" customHeight="1" x14ac:dyDescent="0.25">
      <c r="A1023" s="105">
        <v>5129</v>
      </c>
      <c r="B1023" s="105" t="s">
        <v>4123</v>
      </c>
      <c r="C1023" s="105" t="s">
        <v>2616</v>
      </c>
      <c r="D1023" s="105" t="s">
        <v>432</v>
      </c>
      <c r="E1023" s="105" t="s">
        <v>10</v>
      </c>
      <c r="F1023" s="105">
        <v>1285000</v>
      </c>
      <c r="G1023" s="105">
        <f t="shared" si="11"/>
        <v>1285000</v>
      </c>
      <c r="H1023" s="105">
        <v>1</v>
      </c>
      <c r="I1023" s="30"/>
      <c r="P1023" s="32"/>
      <c r="Q1023" s="32"/>
      <c r="R1023" s="32"/>
      <c r="S1023" s="32"/>
      <c r="T1023" s="32"/>
      <c r="U1023" s="32"/>
      <c r="V1023" s="32"/>
      <c r="W1023" s="32"/>
      <c r="X1023" s="32"/>
    </row>
    <row r="1024" spans="1:24" s="31" customFormat="1" ht="15" customHeight="1" x14ac:dyDescent="0.25">
      <c r="A1024" s="449" t="s">
        <v>12</v>
      </c>
      <c r="B1024" s="450"/>
      <c r="C1024" s="450"/>
      <c r="D1024" s="450"/>
      <c r="E1024" s="450"/>
      <c r="F1024" s="450"/>
      <c r="G1024" s="450"/>
      <c r="H1024" s="451"/>
      <c r="I1024" s="30"/>
      <c r="P1024" s="32"/>
      <c r="Q1024" s="32"/>
      <c r="R1024" s="32"/>
      <c r="S1024" s="32"/>
      <c r="T1024" s="32"/>
      <c r="U1024" s="32"/>
      <c r="V1024" s="32"/>
      <c r="W1024" s="32"/>
      <c r="X1024" s="32"/>
    </row>
    <row r="1025" spans="1:24" s="31" customFormat="1" ht="27" x14ac:dyDescent="0.25">
      <c r="A1025" s="105">
        <v>5113</v>
      </c>
      <c r="B1025" s="105" t="s">
        <v>504</v>
      </c>
      <c r="C1025" s="105" t="s">
        <v>505</v>
      </c>
      <c r="D1025" s="105" t="s">
        <v>15</v>
      </c>
      <c r="E1025" s="105" t="s">
        <v>14</v>
      </c>
      <c r="F1025" s="105">
        <v>0</v>
      </c>
      <c r="G1025" s="105">
        <v>0</v>
      </c>
      <c r="H1025" s="105">
        <v>1</v>
      </c>
      <c r="I1025" s="30"/>
      <c r="P1025" s="32"/>
      <c r="Q1025" s="32"/>
      <c r="R1025" s="32"/>
      <c r="S1025" s="32"/>
      <c r="T1025" s="32"/>
      <c r="U1025" s="32"/>
      <c r="V1025" s="32"/>
      <c r="W1025" s="32"/>
      <c r="X1025" s="32"/>
    </row>
    <row r="1026" spans="1:24" s="31" customFormat="1" ht="27" x14ac:dyDescent="0.25">
      <c r="A1026" s="105">
        <v>5113</v>
      </c>
      <c r="B1026" s="105" t="s">
        <v>506</v>
      </c>
      <c r="C1026" s="105" t="s">
        <v>505</v>
      </c>
      <c r="D1026" s="105" t="s">
        <v>15</v>
      </c>
      <c r="E1026" s="105" t="s">
        <v>14</v>
      </c>
      <c r="F1026" s="105">
        <v>134000</v>
      </c>
      <c r="G1026" s="105">
        <v>134000</v>
      </c>
      <c r="H1026" s="105">
        <v>1</v>
      </c>
      <c r="I1026" s="30"/>
      <c r="P1026" s="32"/>
      <c r="Q1026" s="32"/>
      <c r="R1026" s="32"/>
      <c r="S1026" s="32"/>
      <c r="T1026" s="32"/>
      <c r="U1026" s="32"/>
      <c r="V1026" s="32"/>
      <c r="W1026" s="32"/>
      <c r="X1026" s="32"/>
    </row>
    <row r="1027" spans="1:24" s="31" customFormat="1" ht="27" x14ac:dyDescent="0.25">
      <c r="A1027" s="28">
        <v>5113</v>
      </c>
      <c r="B1027" s="28" t="s">
        <v>2193</v>
      </c>
      <c r="C1027" s="28" t="s">
        <v>1144</v>
      </c>
      <c r="D1027" s="28" t="s">
        <v>13</v>
      </c>
      <c r="E1027" s="105" t="s">
        <v>14</v>
      </c>
      <c r="F1027" s="28">
        <v>129000</v>
      </c>
      <c r="G1027" s="28">
        <v>129000</v>
      </c>
      <c r="H1027" s="28">
        <v>1</v>
      </c>
      <c r="I1027" s="30"/>
      <c r="P1027" s="32"/>
      <c r="Q1027" s="32"/>
      <c r="R1027" s="32"/>
      <c r="S1027" s="32"/>
      <c r="T1027" s="32"/>
      <c r="U1027" s="32"/>
      <c r="V1027" s="32"/>
      <c r="W1027" s="32"/>
      <c r="X1027" s="32"/>
    </row>
    <row r="1028" spans="1:24" x14ac:dyDescent="0.25">
      <c r="A1028" s="493" t="s">
        <v>201</v>
      </c>
      <c r="B1028" s="494"/>
      <c r="C1028" s="494"/>
      <c r="D1028" s="494"/>
      <c r="E1028" s="494"/>
      <c r="F1028" s="494"/>
      <c r="G1028" s="494"/>
      <c r="H1028" s="494"/>
      <c r="I1028" s="23"/>
    </row>
    <row r="1029" spans="1:24" x14ac:dyDescent="0.25">
      <c r="A1029" s="419" t="s">
        <v>193</v>
      </c>
      <c r="B1029" s="420"/>
      <c r="C1029" s="420"/>
      <c r="D1029" s="420"/>
      <c r="E1029" s="420"/>
      <c r="F1029" s="420"/>
      <c r="G1029" s="420"/>
      <c r="H1029" s="426"/>
      <c r="I1029" s="23"/>
    </row>
    <row r="1030" spans="1:24" x14ac:dyDescent="0.25">
      <c r="A1030" s="493" t="s">
        <v>288</v>
      </c>
      <c r="B1030" s="494"/>
      <c r="C1030" s="494"/>
      <c r="D1030" s="494"/>
      <c r="E1030" s="494"/>
      <c r="F1030" s="494"/>
      <c r="G1030" s="494"/>
      <c r="H1030" s="494"/>
      <c r="I1030" s="23"/>
    </row>
    <row r="1031" spans="1:24" x14ac:dyDescent="0.25">
      <c r="A1031" s="419" t="s">
        <v>16</v>
      </c>
      <c r="B1031" s="420"/>
      <c r="C1031" s="420"/>
      <c r="D1031" s="420"/>
      <c r="E1031" s="420"/>
      <c r="F1031" s="420"/>
      <c r="G1031" s="420"/>
      <c r="H1031" s="426"/>
      <c r="I1031" s="23"/>
    </row>
    <row r="1032" spans="1:24" ht="27" x14ac:dyDescent="0.25">
      <c r="A1032" s="97">
        <v>4251</v>
      </c>
      <c r="B1032" s="191" t="s">
        <v>353</v>
      </c>
      <c r="C1032" s="191" t="s">
        <v>354</v>
      </c>
      <c r="D1032" s="191" t="s">
        <v>15</v>
      </c>
      <c r="E1032" s="191" t="s">
        <v>14</v>
      </c>
      <c r="F1032" s="191">
        <v>0</v>
      </c>
      <c r="G1032" s="191">
        <v>0</v>
      </c>
      <c r="H1032" s="191">
        <v>1</v>
      </c>
      <c r="I1032" s="23"/>
    </row>
    <row r="1033" spans="1:24" x14ac:dyDescent="0.25">
      <c r="A1033" s="419" t="s">
        <v>12</v>
      </c>
      <c r="B1033" s="420"/>
      <c r="C1033" s="420"/>
      <c r="D1033" s="420"/>
      <c r="E1033" s="420"/>
      <c r="F1033" s="420"/>
      <c r="G1033" s="420"/>
      <c r="H1033" s="426"/>
      <c r="I1033" s="23"/>
    </row>
    <row r="1034" spans="1:24" x14ac:dyDescent="0.25">
      <c r="A1034" s="114"/>
      <c r="B1034" s="114"/>
      <c r="C1034" s="114"/>
      <c r="D1034" s="114"/>
      <c r="E1034" s="114"/>
      <c r="F1034" s="114"/>
      <c r="G1034" s="114"/>
      <c r="H1034" s="114"/>
      <c r="I1034" s="23"/>
    </row>
    <row r="1035" spans="1:24" x14ac:dyDescent="0.25">
      <c r="A1035" s="493" t="s">
        <v>75</v>
      </c>
      <c r="B1035" s="494"/>
      <c r="C1035" s="494"/>
      <c r="D1035" s="494"/>
      <c r="E1035" s="494"/>
      <c r="F1035" s="494"/>
      <c r="G1035" s="494"/>
      <c r="H1035" s="494"/>
      <c r="I1035" s="23"/>
    </row>
    <row r="1036" spans="1:24" ht="15" customHeight="1" x14ac:dyDescent="0.25">
      <c r="A1036" s="419" t="s">
        <v>12</v>
      </c>
      <c r="B1036" s="420"/>
      <c r="C1036" s="420"/>
      <c r="D1036" s="420"/>
      <c r="E1036" s="420"/>
      <c r="F1036" s="420"/>
      <c r="G1036" s="420"/>
      <c r="H1036" s="426"/>
      <c r="I1036" s="23"/>
    </row>
    <row r="1037" spans="1:24" ht="27" x14ac:dyDescent="0.25">
      <c r="A1037" s="243">
        <v>4251</v>
      </c>
      <c r="B1037" s="243" t="s">
        <v>1423</v>
      </c>
      <c r="C1037" s="243" t="s">
        <v>505</v>
      </c>
      <c r="D1037" s="243" t="s">
        <v>15</v>
      </c>
      <c r="E1037" s="243" t="s">
        <v>14</v>
      </c>
      <c r="F1037" s="243">
        <v>0</v>
      </c>
      <c r="G1037" s="243">
        <v>0</v>
      </c>
      <c r="H1037" s="243">
        <v>1</v>
      </c>
      <c r="I1037" s="23"/>
    </row>
    <row r="1038" spans="1:24" ht="27" x14ac:dyDescent="0.25">
      <c r="A1038" s="243">
        <v>4251</v>
      </c>
      <c r="B1038" s="243" t="s">
        <v>1424</v>
      </c>
      <c r="C1038" s="243" t="s">
        <v>505</v>
      </c>
      <c r="D1038" s="243" t="s">
        <v>15</v>
      </c>
      <c r="E1038" s="243" t="s">
        <v>14</v>
      </c>
      <c r="F1038" s="243">
        <v>0</v>
      </c>
      <c r="G1038" s="243">
        <v>0</v>
      </c>
      <c r="H1038" s="243">
        <v>1</v>
      </c>
      <c r="I1038" s="23"/>
    </row>
    <row r="1039" spans="1:24" x14ac:dyDescent="0.25">
      <c r="A1039" s="419" t="s">
        <v>16</v>
      </c>
      <c r="B1039" s="420"/>
      <c r="C1039" s="420"/>
      <c r="D1039" s="420"/>
      <c r="E1039" s="420"/>
      <c r="F1039" s="420"/>
      <c r="G1039" s="420"/>
      <c r="H1039" s="426"/>
      <c r="I1039" s="23"/>
    </row>
    <row r="1040" spans="1:24" ht="40.5" x14ac:dyDescent="0.25">
      <c r="A1040" s="110">
        <v>4251</v>
      </c>
      <c r="B1040" s="197" t="s">
        <v>472</v>
      </c>
      <c r="C1040" s="197" t="s">
        <v>473</v>
      </c>
      <c r="D1040" s="197" t="s">
        <v>15</v>
      </c>
      <c r="E1040" s="197" t="s">
        <v>14</v>
      </c>
      <c r="F1040" s="197">
        <v>0</v>
      </c>
      <c r="G1040" s="197">
        <v>0</v>
      </c>
      <c r="H1040" s="197">
        <v>1</v>
      </c>
      <c r="I1040" s="23"/>
    </row>
    <row r="1041" spans="1:9" x14ac:dyDescent="0.25">
      <c r="A1041" s="493" t="s">
        <v>76</v>
      </c>
      <c r="B1041" s="494"/>
      <c r="C1041" s="494"/>
      <c r="D1041" s="494"/>
      <c r="E1041" s="494"/>
      <c r="F1041" s="494"/>
      <c r="G1041" s="494"/>
      <c r="H1041" s="494"/>
      <c r="I1041" s="23"/>
    </row>
    <row r="1042" spans="1:9" x14ac:dyDescent="0.25">
      <c r="A1042" s="515" t="s">
        <v>12</v>
      </c>
      <c r="B1042" s="516"/>
      <c r="C1042" s="516"/>
      <c r="D1042" s="516"/>
      <c r="E1042" s="516"/>
      <c r="F1042" s="516"/>
      <c r="G1042" s="516"/>
      <c r="H1042" s="517"/>
      <c r="I1042" s="23"/>
    </row>
    <row r="1043" spans="1:9" ht="27" x14ac:dyDescent="0.25">
      <c r="A1043" s="354">
        <v>4239</v>
      </c>
      <c r="B1043" s="354" t="s">
        <v>2735</v>
      </c>
      <c r="C1043" s="355" t="s">
        <v>908</v>
      </c>
      <c r="D1043" s="226" t="s">
        <v>292</v>
      </c>
      <c r="E1043" s="226" t="s">
        <v>14</v>
      </c>
      <c r="F1043" s="226">
        <v>5000000</v>
      </c>
      <c r="G1043" s="226">
        <v>5000000</v>
      </c>
      <c r="H1043" s="226">
        <v>1</v>
      </c>
      <c r="I1043" s="23"/>
    </row>
    <row r="1044" spans="1:9" ht="27" x14ac:dyDescent="0.25">
      <c r="A1044" s="39">
        <v>4239</v>
      </c>
      <c r="B1044" s="39" t="s">
        <v>1716</v>
      </c>
      <c r="C1044" s="39" t="s">
        <v>908</v>
      </c>
      <c r="D1044" s="39" t="s">
        <v>292</v>
      </c>
      <c r="E1044" s="39" t="s">
        <v>14</v>
      </c>
      <c r="F1044" s="39">
        <v>3000000</v>
      </c>
      <c r="G1044" s="39">
        <v>3000000</v>
      </c>
      <c r="H1044" s="39">
        <v>1</v>
      </c>
      <c r="I1044" s="23"/>
    </row>
    <row r="1045" spans="1:9" ht="27" x14ac:dyDescent="0.25">
      <c r="A1045" s="39">
        <v>4239</v>
      </c>
      <c r="B1045" s="39" t="s">
        <v>1647</v>
      </c>
      <c r="C1045" s="39" t="s">
        <v>908</v>
      </c>
      <c r="D1045" s="39" t="s">
        <v>292</v>
      </c>
      <c r="E1045" s="39" t="s">
        <v>14</v>
      </c>
      <c r="F1045" s="39">
        <v>0</v>
      </c>
      <c r="G1045" s="39">
        <v>0</v>
      </c>
      <c r="H1045" s="39">
        <v>1</v>
      </c>
      <c r="I1045" s="23"/>
    </row>
    <row r="1046" spans="1:9" x14ac:dyDescent="0.25">
      <c r="A1046" s="499" t="s">
        <v>22</v>
      </c>
      <c r="B1046" s="500"/>
      <c r="C1046" s="500"/>
      <c r="D1046" s="500"/>
      <c r="E1046" s="500"/>
      <c r="F1046" s="500"/>
      <c r="G1046" s="500"/>
      <c r="H1046" s="501"/>
      <c r="I1046" s="23"/>
    </row>
    <row r="1047" spans="1:9" x14ac:dyDescent="0.25">
      <c r="A1047" s="4"/>
      <c r="B1047" s="4"/>
      <c r="C1047" s="4"/>
      <c r="D1047" s="4"/>
      <c r="E1047" s="4"/>
      <c r="F1047" s="4"/>
      <c r="G1047" s="4"/>
      <c r="H1047" s="4"/>
      <c r="I1047" s="23"/>
    </row>
    <row r="1048" spans="1:9" ht="15" customHeight="1" x14ac:dyDescent="0.25">
      <c r="A1048" s="493" t="s">
        <v>237</v>
      </c>
      <c r="B1048" s="494"/>
      <c r="C1048" s="494"/>
      <c r="D1048" s="494"/>
      <c r="E1048" s="494"/>
      <c r="F1048" s="494"/>
      <c r="G1048" s="494"/>
      <c r="H1048" s="494"/>
      <c r="I1048" s="23"/>
    </row>
    <row r="1049" spans="1:9" ht="15" customHeight="1" x14ac:dyDescent="0.25">
      <c r="A1049" s="531" t="s">
        <v>22</v>
      </c>
      <c r="B1049" s="534"/>
      <c r="C1049" s="534"/>
      <c r="D1049" s="534"/>
      <c r="E1049" s="534"/>
      <c r="F1049" s="534"/>
      <c r="G1049" s="534"/>
      <c r="H1049" s="535"/>
      <c r="I1049" s="23"/>
    </row>
    <row r="1050" spans="1:9" ht="15" customHeight="1" x14ac:dyDescent="0.25">
      <c r="A1050" s="418">
        <v>5129</v>
      </c>
      <c r="B1050" s="418" t="s">
        <v>4073</v>
      </c>
      <c r="C1050" s="418" t="s">
        <v>4074</v>
      </c>
      <c r="D1050" s="418" t="s">
        <v>292</v>
      </c>
      <c r="E1050" s="418" t="s">
        <v>10</v>
      </c>
      <c r="F1050" s="418">
        <v>35000</v>
      </c>
      <c r="G1050" s="418">
        <f>+F1050*H1050</f>
        <v>6930000</v>
      </c>
      <c r="H1050" s="418">
        <v>198</v>
      </c>
      <c r="I1050" s="23"/>
    </row>
    <row r="1051" spans="1:9" ht="15" customHeight="1" x14ac:dyDescent="0.25">
      <c r="A1051" s="418">
        <v>5129</v>
      </c>
      <c r="B1051" s="418" t="s">
        <v>4075</v>
      </c>
      <c r="C1051" s="418" t="s">
        <v>4076</v>
      </c>
      <c r="D1051" s="418" t="s">
        <v>292</v>
      </c>
      <c r="E1051" s="418" t="s">
        <v>10</v>
      </c>
      <c r="F1051" s="418">
        <v>65000</v>
      </c>
      <c r="G1051" s="418">
        <f t="shared" ref="G1051:G1076" si="12">+F1051*H1051</f>
        <v>1040000</v>
      </c>
      <c r="H1051" s="418">
        <v>16</v>
      </c>
      <c r="I1051" s="23"/>
    </row>
    <row r="1052" spans="1:9" ht="15" customHeight="1" x14ac:dyDescent="0.25">
      <c r="A1052" s="418">
        <v>5129</v>
      </c>
      <c r="B1052" s="418" t="s">
        <v>4077</v>
      </c>
      <c r="C1052" s="418" t="s">
        <v>3610</v>
      </c>
      <c r="D1052" s="418" t="s">
        <v>292</v>
      </c>
      <c r="E1052" s="418" t="s">
        <v>10</v>
      </c>
      <c r="F1052" s="418">
        <v>60000</v>
      </c>
      <c r="G1052" s="418">
        <f t="shared" si="12"/>
        <v>1020000</v>
      </c>
      <c r="H1052" s="418">
        <v>17</v>
      </c>
      <c r="I1052" s="23"/>
    </row>
    <row r="1053" spans="1:9" ht="15" customHeight="1" x14ac:dyDescent="0.25">
      <c r="A1053" s="418">
        <v>5129</v>
      </c>
      <c r="B1053" s="418" t="s">
        <v>4078</v>
      </c>
      <c r="C1053" s="418" t="s">
        <v>4079</v>
      </c>
      <c r="D1053" s="418" t="s">
        <v>292</v>
      </c>
      <c r="E1053" s="418" t="s">
        <v>10</v>
      </c>
      <c r="F1053" s="418">
        <v>35000</v>
      </c>
      <c r="G1053" s="418">
        <f t="shared" si="12"/>
        <v>630000</v>
      </c>
      <c r="H1053" s="418">
        <v>18</v>
      </c>
      <c r="I1053" s="23"/>
    </row>
    <row r="1054" spans="1:9" ht="15" customHeight="1" x14ac:dyDescent="0.25">
      <c r="A1054" s="418">
        <v>5129</v>
      </c>
      <c r="B1054" s="418" t="s">
        <v>4080</v>
      </c>
      <c r="C1054" s="418" t="s">
        <v>3495</v>
      </c>
      <c r="D1054" s="418" t="s">
        <v>292</v>
      </c>
      <c r="E1054" s="418" t="s">
        <v>10</v>
      </c>
      <c r="F1054" s="418">
        <v>35000</v>
      </c>
      <c r="G1054" s="418">
        <f t="shared" si="12"/>
        <v>3150000</v>
      </c>
      <c r="H1054" s="418">
        <v>90</v>
      </c>
      <c r="I1054" s="23"/>
    </row>
    <row r="1055" spans="1:9" ht="15" customHeight="1" x14ac:dyDescent="0.25">
      <c r="A1055" s="418">
        <v>5129</v>
      </c>
      <c r="B1055" s="418" t="s">
        <v>4081</v>
      </c>
      <c r="C1055" s="418" t="s">
        <v>2380</v>
      </c>
      <c r="D1055" s="418" t="s">
        <v>292</v>
      </c>
      <c r="E1055" s="418" t="s">
        <v>10</v>
      </c>
      <c r="F1055" s="418">
        <v>75000</v>
      </c>
      <c r="G1055" s="418">
        <f t="shared" si="12"/>
        <v>1950000</v>
      </c>
      <c r="H1055" s="418">
        <v>26</v>
      </c>
      <c r="I1055" s="23"/>
    </row>
    <row r="1056" spans="1:9" ht="15" customHeight="1" x14ac:dyDescent="0.25">
      <c r="A1056" s="418">
        <v>5129</v>
      </c>
      <c r="B1056" s="418" t="s">
        <v>4082</v>
      </c>
      <c r="C1056" s="418" t="s">
        <v>2380</v>
      </c>
      <c r="D1056" s="418" t="s">
        <v>292</v>
      </c>
      <c r="E1056" s="418" t="s">
        <v>10</v>
      </c>
      <c r="F1056" s="418">
        <v>45000</v>
      </c>
      <c r="G1056" s="418">
        <f t="shared" si="12"/>
        <v>3105000</v>
      </c>
      <c r="H1056" s="418">
        <v>69</v>
      </c>
      <c r="I1056" s="23"/>
    </row>
    <row r="1057" spans="1:9" ht="15" customHeight="1" x14ac:dyDescent="0.25">
      <c r="A1057" s="418">
        <v>5129</v>
      </c>
      <c r="B1057" s="418" t="s">
        <v>4083</v>
      </c>
      <c r="C1057" s="418" t="s">
        <v>2380</v>
      </c>
      <c r="D1057" s="418" t="s">
        <v>292</v>
      </c>
      <c r="E1057" s="418" t="s">
        <v>10</v>
      </c>
      <c r="F1057" s="418">
        <v>14000</v>
      </c>
      <c r="G1057" s="418">
        <f t="shared" si="12"/>
        <v>1778000</v>
      </c>
      <c r="H1057" s="418">
        <v>127</v>
      </c>
      <c r="I1057" s="23"/>
    </row>
    <row r="1058" spans="1:9" ht="15" customHeight="1" x14ac:dyDescent="0.25">
      <c r="A1058" s="418">
        <v>5129</v>
      </c>
      <c r="B1058" s="418" t="s">
        <v>4084</v>
      </c>
      <c r="C1058" s="418" t="s">
        <v>2380</v>
      </c>
      <c r="D1058" s="418" t="s">
        <v>292</v>
      </c>
      <c r="E1058" s="418" t="s">
        <v>10</v>
      </c>
      <c r="F1058" s="418">
        <v>14000</v>
      </c>
      <c r="G1058" s="418">
        <f t="shared" si="12"/>
        <v>1568000</v>
      </c>
      <c r="H1058" s="418">
        <v>112</v>
      </c>
      <c r="I1058" s="23"/>
    </row>
    <row r="1059" spans="1:9" ht="15" customHeight="1" x14ac:dyDescent="0.25">
      <c r="A1059" s="418">
        <v>5129</v>
      </c>
      <c r="B1059" s="418" t="s">
        <v>4085</v>
      </c>
      <c r="C1059" s="418" t="s">
        <v>2380</v>
      </c>
      <c r="D1059" s="418" t="s">
        <v>292</v>
      </c>
      <c r="E1059" s="418" t="s">
        <v>10</v>
      </c>
      <c r="F1059" s="418">
        <v>14000</v>
      </c>
      <c r="G1059" s="418">
        <f t="shared" si="12"/>
        <v>2716000</v>
      </c>
      <c r="H1059" s="418">
        <v>194</v>
      </c>
      <c r="I1059" s="23"/>
    </row>
    <row r="1060" spans="1:9" ht="15" customHeight="1" x14ac:dyDescent="0.25">
      <c r="A1060" s="418">
        <v>5129</v>
      </c>
      <c r="B1060" s="418" t="s">
        <v>4086</v>
      </c>
      <c r="C1060" s="418" t="s">
        <v>2380</v>
      </c>
      <c r="D1060" s="418" t="s">
        <v>292</v>
      </c>
      <c r="E1060" s="418" t="s">
        <v>10</v>
      </c>
      <c r="F1060" s="418">
        <v>52000</v>
      </c>
      <c r="G1060" s="418">
        <f t="shared" si="12"/>
        <v>1352000</v>
      </c>
      <c r="H1060" s="418">
        <v>26</v>
      </c>
      <c r="I1060" s="23"/>
    </row>
    <row r="1061" spans="1:9" ht="15" customHeight="1" x14ac:dyDescent="0.25">
      <c r="A1061" s="418">
        <v>5129</v>
      </c>
      <c r="B1061" s="418" t="s">
        <v>4087</v>
      </c>
      <c r="C1061" s="418" t="s">
        <v>4088</v>
      </c>
      <c r="D1061" s="418" t="s">
        <v>292</v>
      </c>
      <c r="E1061" s="418" t="s">
        <v>10</v>
      </c>
      <c r="F1061" s="418">
        <v>85000</v>
      </c>
      <c r="G1061" s="418">
        <f t="shared" si="12"/>
        <v>4080000</v>
      </c>
      <c r="H1061" s="418">
        <v>48</v>
      </c>
      <c r="I1061" s="23"/>
    </row>
    <row r="1062" spans="1:9" ht="15" customHeight="1" x14ac:dyDescent="0.25">
      <c r="A1062" s="418">
        <v>5129</v>
      </c>
      <c r="B1062" s="418" t="s">
        <v>4089</v>
      </c>
      <c r="C1062" s="418" t="s">
        <v>3498</v>
      </c>
      <c r="D1062" s="418" t="s">
        <v>292</v>
      </c>
      <c r="E1062" s="418" t="s">
        <v>10</v>
      </c>
      <c r="F1062" s="418">
        <v>42000</v>
      </c>
      <c r="G1062" s="418">
        <f t="shared" si="12"/>
        <v>4326000</v>
      </c>
      <c r="H1062" s="418">
        <v>103</v>
      </c>
      <c r="I1062" s="23"/>
    </row>
    <row r="1063" spans="1:9" ht="15" customHeight="1" x14ac:dyDescent="0.25">
      <c r="A1063" s="418">
        <v>5129</v>
      </c>
      <c r="B1063" s="418" t="s">
        <v>4090</v>
      </c>
      <c r="C1063" s="418" t="s">
        <v>4091</v>
      </c>
      <c r="D1063" s="418" t="s">
        <v>292</v>
      </c>
      <c r="E1063" s="418" t="s">
        <v>10</v>
      </c>
      <c r="F1063" s="418">
        <v>18000</v>
      </c>
      <c r="G1063" s="418">
        <f t="shared" si="12"/>
        <v>6336000</v>
      </c>
      <c r="H1063" s="418">
        <v>352</v>
      </c>
      <c r="I1063" s="23"/>
    </row>
    <row r="1064" spans="1:9" ht="15" customHeight="1" x14ac:dyDescent="0.25">
      <c r="A1064" s="418">
        <v>5129</v>
      </c>
      <c r="B1064" s="418" t="s">
        <v>4092</v>
      </c>
      <c r="C1064" s="418" t="s">
        <v>4091</v>
      </c>
      <c r="D1064" s="418" t="s">
        <v>292</v>
      </c>
      <c r="E1064" s="418" t="s">
        <v>10</v>
      </c>
      <c r="F1064" s="418">
        <v>4500</v>
      </c>
      <c r="G1064" s="418">
        <f t="shared" si="12"/>
        <v>2623500</v>
      </c>
      <c r="H1064" s="418">
        <v>583</v>
      </c>
      <c r="I1064" s="23"/>
    </row>
    <row r="1065" spans="1:9" ht="15" customHeight="1" x14ac:dyDescent="0.25">
      <c r="A1065" s="418">
        <v>5129</v>
      </c>
      <c r="B1065" s="418" t="s">
        <v>4093</v>
      </c>
      <c r="C1065" s="418" t="s">
        <v>4091</v>
      </c>
      <c r="D1065" s="418" t="s">
        <v>292</v>
      </c>
      <c r="E1065" s="418" t="s">
        <v>10</v>
      </c>
      <c r="F1065" s="418">
        <v>4500</v>
      </c>
      <c r="G1065" s="418">
        <f t="shared" si="12"/>
        <v>3748500</v>
      </c>
      <c r="H1065" s="418">
        <v>833</v>
      </c>
      <c r="I1065" s="23"/>
    </row>
    <row r="1066" spans="1:9" ht="15" customHeight="1" x14ac:dyDescent="0.25">
      <c r="A1066" s="418">
        <v>5129</v>
      </c>
      <c r="B1066" s="418" t="s">
        <v>4094</v>
      </c>
      <c r="C1066" s="418" t="s">
        <v>4091</v>
      </c>
      <c r="D1066" s="418" t="s">
        <v>292</v>
      </c>
      <c r="E1066" s="418" t="s">
        <v>10</v>
      </c>
      <c r="F1066" s="418">
        <v>4500</v>
      </c>
      <c r="G1066" s="418">
        <f t="shared" si="12"/>
        <v>3060000</v>
      </c>
      <c r="H1066" s="418">
        <v>680</v>
      </c>
      <c r="I1066" s="23"/>
    </row>
    <row r="1067" spans="1:9" ht="15" customHeight="1" x14ac:dyDescent="0.25">
      <c r="A1067" s="418">
        <v>5129</v>
      </c>
      <c r="B1067" s="418" t="s">
        <v>4095</v>
      </c>
      <c r="C1067" s="418" t="s">
        <v>3491</v>
      </c>
      <c r="D1067" s="418" t="s">
        <v>292</v>
      </c>
      <c r="E1067" s="418" t="s">
        <v>10</v>
      </c>
      <c r="F1067" s="418">
        <v>37000</v>
      </c>
      <c r="G1067" s="418">
        <f t="shared" si="12"/>
        <v>2257000</v>
      </c>
      <c r="H1067" s="418">
        <v>61</v>
      </c>
      <c r="I1067" s="23"/>
    </row>
    <row r="1068" spans="1:9" ht="15" customHeight="1" x14ac:dyDescent="0.25">
      <c r="A1068" s="418">
        <v>5129</v>
      </c>
      <c r="B1068" s="418" t="s">
        <v>4096</v>
      </c>
      <c r="C1068" s="418" t="s">
        <v>3491</v>
      </c>
      <c r="D1068" s="418" t="s">
        <v>292</v>
      </c>
      <c r="E1068" s="418" t="s">
        <v>10</v>
      </c>
      <c r="F1068" s="418">
        <v>20000</v>
      </c>
      <c r="G1068" s="418">
        <f t="shared" si="12"/>
        <v>1760000</v>
      </c>
      <c r="H1068" s="418">
        <v>88</v>
      </c>
      <c r="I1068" s="23"/>
    </row>
    <row r="1069" spans="1:9" ht="15" customHeight="1" x14ac:dyDescent="0.25">
      <c r="A1069" s="418">
        <v>5129</v>
      </c>
      <c r="B1069" s="418" t="s">
        <v>4097</v>
      </c>
      <c r="C1069" s="418" t="s">
        <v>3491</v>
      </c>
      <c r="D1069" s="418" t="s">
        <v>292</v>
      </c>
      <c r="E1069" s="418" t="s">
        <v>10</v>
      </c>
      <c r="F1069" s="418">
        <v>50000</v>
      </c>
      <c r="G1069" s="418">
        <f t="shared" si="12"/>
        <v>300000</v>
      </c>
      <c r="H1069" s="418">
        <v>6</v>
      </c>
      <c r="I1069" s="23"/>
    </row>
    <row r="1070" spans="1:9" ht="15" customHeight="1" x14ac:dyDescent="0.25">
      <c r="A1070" s="418">
        <v>5129</v>
      </c>
      <c r="B1070" s="418" t="s">
        <v>4098</v>
      </c>
      <c r="C1070" s="418" t="s">
        <v>3491</v>
      </c>
      <c r="D1070" s="418" t="s">
        <v>292</v>
      </c>
      <c r="E1070" s="418" t="s">
        <v>10</v>
      </c>
      <c r="F1070" s="418">
        <v>70000</v>
      </c>
      <c r="G1070" s="418">
        <f t="shared" si="12"/>
        <v>280000</v>
      </c>
      <c r="H1070" s="418">
        <v>4</v>
      </c>
      <c r="I1070" s="23"/>
    </row>
    <row r="1071" spans="1:9" ht="15" customHeight="1" x14ac:dyDescent="0.25">
      <c r="A1071" s="418">
        <v>5129</v>
      </c>
      <c r="B1071" s="418" t="s">
        <v>4099</v>
      </c>
      <c r="C1071" s="418" t="s">
        <v>1395</v>
      </c>
      <c r="D1071" s="418" t="s">
        <v>292</v>
      </c>
      <c r="E1071" s="418" t="s">
        <v>10</v>
      </c>
      <c r="F1071" s="418">
        <v>75000</v>
      </c>
      <c r="G1071" s="418">
        <f t="shared" si="12"/>
        <v>15900000</v>
      </c>
      <c r="H1071" s="418">
        <v>212</v>
      </c>
      <c r="I1071" s="23"/>
    </row>
    <row r="1072" spans="1:9" ht="15" customHeight="1" x14ac:dyDescent="0.25">
      <c r="A1072" s="418">
        <v>5129</v>
      </c>
      <c r="B1072" s="418" t="s">
        <v>4100</v>
      </c>
      <c r="C1072" s="418" t="s">
        <v>1395</v>
      </c>
      <c r="D1072" s="418" t="s">
        <v>292</v>
      </c>
      <c r="E1072" s="418" t="s">
        <v>10</v>
      </c>
      <c r="F1072" s="418">
        <v>57000</v>
      </c>
      <c r="G1072" s="418">
        <f t="shared" si="12"/>
        <v>36993000</v>
      </c>
      <c r="H1072" s="418">
        <v>649</v>
      </c>
      <c r="I1072" s="23"/>
    </row>
    <row r="1073" spans="1:15" ht="15" customHeight="1" x14ac:dyDescent="0.25">
      <c r="A1073" s="418">
        <v>5129</v>
      </c>
      <c r="B1073" s="418" t="s">
        <v>4101</v>
      </c>
      <c r="C1073" s="418" t="s">
        <v>1397</v>
      </c>
      <c r="D1073" s="418" t="s">
        <v>292</v>
      </c>
      <c r="E1073" s="418" t="s">
        <v>10</v>
      </c>
      <c r="F1073" s="418">
        <v>55000</v>
      </c>
      <c r="G1073" s="418">
        <f t="shared" si="12"/>
        <v>17380000</v>
      </c>
      <c r="H1073" s="418">
        <v>316</v>
      </c>
      <c r="I1073" s="23"/>
    </row>
    <row r="1074" spans="1:15" ht="15" customHeight="1" x14ac:dyDescent="0.25">
      <c r="A1074" s="418">
        <v>5129</v>
      </c>
      <c r="B1074" s="418" t="s">
        <v>4102</v>
      </c>
      <c r="C1074" s="418" t="s">
        <v>1397</v>
      </c>
      <c r="D1074" s="418" t="s">
        <v>292</v>
      </c>
      <c r="E1074" s="418" t="s">
        <v>10</v>
      </c>
      <c r="F1074" s="418">
        <v>37000</v>
      </c>
      <c r="G1074" s="418">
        <f t="shared" si="12"/>
        <v>6068000</v>
      </c>
      <c r="H1074" s="418">
        <v>164</v>
      </c>
      <c r="I1074" s="23"/>
    </row>
    <row r="1075" spans="1:15" ht="15" customHeight="1" x14ac:dyDescent="0.25">
      <c r="A1075" s="418">
        <v>5129</v>
      </c>
      <c r="B1075" s="418" t="s">
        <v>4103</v>
      </c>
      <c r="C1075" s="418" t="s">
        <v>1402</v>
      </c>
      <c r="D1075" s="418" t="s">
        <v>292</v>
      </c>
      <c r="E1075" s="418" t="s">
        <v>10</v>
      </c>
      <c r="F1075" s="418">
        <v>350000</v>
      </c>
      <c r="G1075" s="418">
        <f t="shared" si="12"/>
        <v>5950000</v>
      </c>
      <c r="H1075" s="418">
        <v>17</v>
      </c>
      <c r="I1075" s="23"/>
    </row>
    <row r="1076" spans="1:15" ht="15" customHeight="1" x14ac:dyDescent="0.25">
      <c r="A1076" s="418">
        <v>5129</v>
      </c>
      <c r="B1076" s="418" t="s">
        <v>4104</v>
      </c>
      <c r="C1076" s="418" t="s">
        <v>1406</v>
      </c>
      <c r="D1076" s="418" t="s">
        <v>292</v>
      </c>
      <c r="E1076" s="418" t="s">
        <v>10</v>
      </c>
      <c r="F1076" s="418">
        <v>350000</v>
      </c>
      <c r="G1076" s="418">
        <f t="shared" si="12"/>
        <v>1400000</v>
      </c>
      <c r="H1076" s="418">
        <v>4</v>
      </c>
      <c r="I1076" s="23"/>
    </row>
    <row r="1077" spans="1:15" x14ac:dyDescent="0.25">
      <c r="A1077" s="493" t="s">
        <v>77</v>
      </c>
      <c r="B1077" s="494"/>
      <c r="C1077" s="494"/>
      <c r="D1077" s="494"/>
      <c r="E1077" s="494"/>
      <c r="F1077" s="494"/>
      <c r="G1077" s="494"/>
      <c r="H1077" s="494"/>
      <c r="I1077" s="23"/>
      <c r="J1077" s="5"/>
      <c r="K1077" s="5"/>
      <c r="L1077" s="5"/>
      <c r="M1077" s="5"/>
      <c r="N1077" s="5"/>
      <c r="O1077" s="5"/>
    </row>
    <row r="1078" spans="1:15" x14ac:dyDescent="0.25">
      <c r="A1078" s="419" t="s">
        <v>16</v>
      </c>
      <c r="B1078" s="420"/>
      <c r="C1078" s="420"/>
      <c r="D1078" s="420"/>
      <c r="E1078" s="420"/>
      <c r="F1078" s="420"/>
      <c r="G1078" s="420"/>
      <c r="H1078" s="426"/>
      <c r="I1078" s="23"/>
      <c r="J1078" s="5"/>
      <c r="K1078" s="5"/>
      <c r="L1078" s="5"/>
      <c r="M1078" s="5"/>
      <c r="N1078" s="5"/>
      <c r="O1078" s="5"/>
    </row>
    <row r="1079" spans="1:15" ht="27" x14ac:dyDescent="0.25">
      <c r="A1079" s="13">
        <v>5113</v>
      </c>
      <c r="B1079" s="13" t="s">
        <v>387</v>
      </c>
      <c r="C1079" s="13" t="s">
        <v>20</v>
      </c>
      <c r="D1079" s="13" t="s">
        <v>15</v>
      </c>
      <c r="E1079" s="13" t="s">
        <v>14</v>
      </c>
      <c r="F1079" s="13">
        <v>0</v>
      </c>
      <c r="G1079" s="13">
        <v>0</v>
      </c>
      <c r="H1079" s="13">
        <v>1</v>
      </c>
      <c r="I1079" s="23"/>
      <c r="J1079" s="5"/>
      <c r="K1079" s="5"/>
      <c r="L1079" s="5"/>
      <c r="M1079" s="5"/>
      <c r="N1079" s="5"/>
      <c r="O1079" s="5"/>
    </row>
    <row r="1080" spans="1:15" ht="27" x14ac:dyDescent="0.25">
      <c r="A1080" s="13">
        <v>5113</v>
      </c>
      <c r="B1080" s="13" t="s">
        <v>386</v>
      </c>
      <c r="C1080" s="13" t="s">
        <v>20</v>
      </c>
      <c r="D1080" s="13" t="s">
        <v>15</v>
      </c>
      <c r="E1080" s="13" t="s">
        <v>14</v>
      </c>
      <c r="F1080" s="13">
        <v>0</v>
      </c>
      <c r="G1080" s="13">
        <v>0</v>
      </c>
      <c r="H1080" s="13">
        <v>1</v>
      </c>
      <c r="I1080" s="23"/>
      <c r="J1080" s="5"/>
      <c r="K1080" s="5"/>
      <c r="L1080" s="5"/>
      <c r="M1080" s="5"/>
      <c r="N1080" s="5"/>
      <c r="O1080" s="5"/>
    </row>
    <row r="1081" spans="1:15" ht="15" customHeight="1" x14ac:dyDescent="0.25">
      <c r="A1081" s="493" t="s">
        <v>191</v>
      </c>
      <c r="B1081" s="494"/>
      <c r="C1081" s="494"/>
      <c r="D1081" s="494"/>
      <c r="E1081" s="494"/>
      <c r="F1081" s="494"/>
      <c r="G1081" s="494"/>
      <c r="H1081" s="494"/>
      <c r="I1081" s="23"/>
    </row>
    <row r="1082" spans="1:15" x14ac:dyDescent="0.25">
      <c r="A1082" s="419" t="s">
        <v>16</v>
      </c>
      <c r="B1082" s="420"/>
      <c r="C1082" s="420"/>
      <c r="D1082" s="420"/>
      <c r="E1082" s="420"/>
      <c r="F1082" s="420"/>
      <c r="G1082" s="420"/>
      <c r="H1082" s="426"/>
      <c r="I1082" s="23"/>
    </row>
    <row r="1083" spans="1:15" x14ac:dyDescent="0.25">
      <c r="A1083" s="13"/>
      <c r="B1083" s="13"/>
      <c r="C1083" s="13"/>
      <c r="D1083" s="13"/>
      <c r="E1083" s="13"/>
      <c r="F1083" s="13"/>
      <c r="G1083" s="13"/>
      <c r="H1083" s="13"/>
      <c r="I1083" s="23"/>
    </row>
    <row r="1084" spans="1:15" x14ac:dyDescent="0.25">
      <c r="A1084" s="441" t="s">
        <v>405</v>
      </c>
      <c r="B1084" s="442"/>
      <c r="C1084" s="442"/>
      <c r="D1084" s="442"/>
      <c r="E1084" s="442"/>
      <c r="F1084" s="442"/>
      <c r="G1084" s="442"/>
      <c r="H1084" s="511"/>
      <c r="I1084" s="23"/>
    </row>
    <row r="1085" spans="1:15" x14ac:dyDescent="0.25">
      <c r="A1085" s="490" t="s">
        <v>16</v>
      </c>
      <c r="B1085" s="491"/>
      <c r="C1085" s="491"/>
      <c r="D1085" s="491"/>
      <c r="E1085" s="491"/>
      <c r="F1085" s="491"/>
      <c r="G1085" s="491"/>
      <c r="H1085" s="492"/>
      <c r="I1085" s="23"/>
    </row>
    <row r="1086" spans="1:15" x14ac:dyDescent="0.25">
      <c r="A1086" s="141"/>
      <c r="B1086" s="141"/>
      <c r="C1086" s="141"/>
      <c r="D1086" s="141"/>
      <c r="E1086" s="141"/>
      <c r="F1086" s="141"/>
      <c r="G1086" s="141"/>
      <c r="H1086" s="141"/>
      <c r="I1086" s="23"/>
    </row>
    <row r="1087" spans="1:15" x14ac:dyDescent="0.25">
      <c r="A1087" s="419" t="s">
        <v>12</v>
      </c>
      <c r="B1087" s="420"/>
      <c r="C1087" s="420"/>
      <c r="D1087" s="420"/>
      <c r="E1087" s="420"/>
      <c r="F1087" s="420"/>
      <c r="G1087" s="420"/>
      <c r="H1087" s="420"/>
      <c r="I1087" s="23"/>
    </row>
    <row r="1088" spans="1:15" x14ac:dyDescent="0.25">
      <c r="A1088" s="337">
        <v>4241</v>
      </c>
      <c r="B1088" s="337" t="s">
        <v>2504</v>
      </c>
      <c r="C1088" s="337" t="s">
        <v>213</v>
      </c>
      <c r="D1088" s="337" t="s">
        <v>13</v>
      </c>
      <c r="E1088" s="337" t="s">
        <v>14</v>
      </c>
      <c r="F1088" s="337">
        <v>22500000</v>
      </c>
      <c r="G1088" s="337">
        <v>22500000</v>
      </c>
      <c r="H1088" s="337">
        <v>1</v>
      </c>
      <c r="I1088" s="23"/>
    </row>
    <row r="1089" spans="1:9" x14ac:dyDescent="0.25">
      <c r="A1089" s="337">
        <v>4241</v>
      </c>
      <c r="B1089" s="337" t="s">
        <v>2505</v>
      </c>
      <c r="C1089" s="337" t="s">
        <v>213</v>
      </c>
      <c r="D1089" s="337" t="s">
        <v>13</v>
      </c>
      <c r="E1089" s="337" t="s">
        <v>14</v>
      </c>
      <c r="F1089" s="337">
        <v>4200000</v>
      </c>
      <c r="G1089" s="337">
        <v>4200000</v>
      </c>
      <c r="H1089" s="337">
        <v>1</v>
      </c>
      <c r="I1089" s="23"/>
    </row>
    <row r="1090" spans="1:9" x14ac:dyDescent="0.25">
      <c r="A1090" s="337">
        <v>4241</v>
      </c>
      <c r="B1090" s="337" t="s">
        <v>2506</v>
      </c>
      <c r="C1090" s="337" t="s">
        <v>213</v>
      </c>
      <c r="D1090" s="337" t="s">
        <v>13</v>
      </c>
      <c r="E1090" s="337" t="s">
        <v>14</v>
      </c>
      <c r="F1090" s="337">
        <v>10800000</v>
      </c>
      <c r="G1090" s="337">
        <v>10800000</v>
      </c>
      <c r="H1090" s="337">
        <v>1</v>
      </c>
      <c r="I1090" s="23"/>
    </row>
    <row r="1091" spans="1:9" x14ac:dyDescent="0.25">
      <c r="A1091" s="337">
        <v>4241</v>
      </c>
      <c r="B1091" s="337" t="s">
        <v>2507</v>
      </c>
      <c r="C1091" s="337" t="s">
        <v>213</v>
      </c>
      <c r="D1091" s="337" t="s">
        <v>13</v>
      </c>
      <c r="E1091" s="337" t="s">
        <v>14</v>
      </c>
      <c r="F1091" s="337">
        <v>52500000</v>
      </c>
      <c r="G1091" s="337">
        <v>52500000</v>
      </c>
      <c r="H1091" s="337">
        <v>1</v>
      </c>
      <c r="I1091" s="23"/>
    </row>
    <row r="1092" spans="1:9" x14ac:dyDescent="0.25">
      <c r="A1092" s="337">
        <v>4241</v>
      </c>
      <c r="B1092" s="337" t="s">
        <v>2508</v>
      </c>
      <c r="C1092" s="337" t="s">
        <v>213</v>
      </c>
      <c r="D1092" s="337" t="s">
        <v>13</v>
      </c>
      <c r="E1092" s="337" t="s">
        <v>14</v>
      </c>
      <c r="F1092" s="337">
        <v>3500000</v>
      </c>
      <c r="G1092" s="337">
        <v>3500000</v>
      </c>
      <c r="H1092" s="337">
        <v>1</v>
      </c>
      <c r="I1092" s="23"/>
    </row>
    <row r="1093" spans="1:9" x14ac:dyDescent="0.25">
      <c r="A1093" s="337">
        <v>4241</v>
      </c>
      <c r="B1093" s="337" t="s">
        <v>2509</v>
      </c>
      <c r="C1093" s="337" t="s">
        <v>213</v>
      </c>
      <c r="D1093" s="337" t="s">
        <v>13</v>
      </c>
      <c r="E1093" s="337" t="s">
        <v>14</v>
      </c>
      <c r="F1093" s="337">
        <v>600000</v>
      </c>
      <c r="G1093" s="337">
        <v>600000</v>
      </c>
      <c r="H1093" s="337">
        <v>1</v>
      </c>
      <c r="I1093" s="23"/>
    </row>
    <row r="1094" spans="1:9" x14ac:dyDescent="0.25">
      <c r="A1094" s="337">
        <v>4241</v>
      </c>
      <c r="B1094" s="337" t="s">
        <v>2510</v>
      </c>
      <c r="C1094" s="337" t="s">
        <v>213</v>
      </c>
      <c r="D1094" s="337" t="s">
        <v>13</v>
      </c>
      <c r="E1094" s="337" t="s">
        <v>14</v>
      </c>
      <c r="F1094" s="337">
        <v>4200000</v>
      </c>
      <c r="G1094" s="337">
        <v>4200000</v>
      </c>
      <c r="H1094" s="337">
        <v>1</v>
      </c>
      <c r="I1094" s="23"/>
    </row>
    <row r="1095" spans="1:9" x14ac:dyDescent="0.25">
      <c r="A1095" s="337">
        <v>4241</v>
      </c>
      <c r="B1095" s="337" t="s">
        <v>2511</v>
      </c>
      <c r="C1095" s="337" t="s">
        <v>213</v>
      </c>
      <c r="D1095" s="337" t="s">
        <v>13</v>
      </c>
      <c r="E1095" s="337" t="s">
        <v>14</v>
      </c>
      <c r="F1095" s="337">
        <v>1040000</v>
      </c>
      <c r="G1095" s="337">
        <v>1040000</v>
      </c>
      <c r="H1095" s="337">
        <v>1</v>
      </c>
      <c r="I1095" s="23"/>
    </row>
    <row r="1096" spans="1:9" x14ac:dyDescent="0.25">
      <c r="A1096" s="441" t="s">
        <v>290</v>
      </c>
      <c r="B1096" s="442"/>
      <c r="C1096" s="442"/>
      <c r="D1096" s="442"/>
      <c r="E1096" s="442"/>
      <c r="F1096" s="442"/>
      <c r="G1096" s="442"/>
      <c r="H1096" s="442"/>
      <c r="I1096" s="23"/>
    </row>
    <row r="1097" spans="1:9" x14ac:dyDescent="0.25">
      <c r="A1097" s="419" t="s">
        <v>8</v>
      </c>
      <c r="B1097" s="420"/>
      <c r="C1097" s="420"/>
      <c r="D1097" s="420"/>
      <c r="E1097" s="420"/>
      <c r="F1097" s="420"/>
      <c r="G1097" s="420"/>
      <c r="H1097" s="420"/>
      <c r="I1097" s="23"/>
    </row>
    <row r="1098" spans="1:9" x14ac:dyDescent="0.25">
      <c r="A1098" s="190">
        <v>5129</v>
      </c>
      <c r="B1098" s="190" t="s">
        <v>390</v>
      </c>
      <c r="C1098" s="190" t="s">
        <v>391</v>
      </c>
      <c r="D1098" s="190" t="s">
        <v>292</v>
      </c>
      <c r="E1098" s="190" t="s">
        <v>10</v>
      </c>
      <c r="F1098" s="190">
        <v>0</v>
      </c>
      <c r="G1098" s="190">
        <v>0</v>
      </c>
      <c r="H1098" s="190">
        <v>1</v>
      </c>
      <c r="I1098" s="23"/>
    </row>
    <row r="1099" spans="1:9" ht="27" x14ac:dyDescent="0.25">
      <c r="A1099" s="190">
        <v>5129</v>
      </c>
      <c r="B1099" s="190" t="s">
        <v>392</v>
      </c>
      <c r="C1099" s="190" t="s">
        <v>19</v>
      </c>
      <c r="D1099" s="190" t="s">
        <v>292</v>
      </c>
      <c r="E1099" s="190" t="s">
        <v>10</v>
      </c>
      <c r="F1099" s="190">
        <v>0</v>
      </c>
      <c r="G1099" s="190">
        <v>0</v>
      </c>
      <c r="H1099" s="190">
        <v>1</v>
      </c>
      <c r="I1099" s="23"/>
    </row>
    <row r="1100" spans="1:9" ht="18" customHeight="1" x14ac:dyDescent="0.25">
      <c r="A1100" s="190">
        <v>5129</v>
      </c>
      <c r="B1100" s="190" t="s">
        <v>393</v>
      </c>
      <c r="C1100" s="190" t="s">
        <v>394</v>
      </c>
      <c r="D1100" s="190" t="s">
        <v>292</v>
      </c>
      <c r="E1100" s="190" t="s">
        <v>10</v>
      </c>
      <c r="F1100" s="190">
        <v>0</v>
      </c>
      <c r="G1100" s="190">
        <v>0</v>
      </c>
      <c r="H1100" s="190">
        <v>1</v>
      </c>
      <c r="I1100" s="23"/>
    </row>
    <row r="1101" spans="1:9" ht="27" x14ac:dyDescent="0.25">
      <c r="A1101" s="190">
        <v>5129</v>
      </c>
      <c r="B1101" s="190" t="s">
        <v>395</v>
      </c>
      <c r="C1101" s="190" t="s">
        <v>396</v>
      </c>
      <c r="D1101" s="190" t="s">
        <v>292</v>
      </c>
      <c r="E1101" s="190" t="s">
        <v>10</v>
      </c>
      <c r="F1101" s="190">
        <v>0</v>
      </c>
      <c r="G1101" s="190">
        <v>0</v>
      </c>
      <c r="H1101" s="190">
        <v>1</v>
      </c>
      <c r="I1101" s="23"/>
    </row>
    <row r="1102" spans="1:9" ht="40.5" x14ac:dyDescent="0.25">
      <c r="A1102" s="190">
        <v>5129</v>
      </c>
      <c r="B1102" s="190" t="s">
        <v>397</v>
      </c>
      <c r="C1102" s="190" t="s">
        <v>398</v>
      </c>
      <c r="D1102" s="190" t="s">
        <v>292</v>
      </c>
      <c r="E1102" s="190" t="s">
        <v>10</v>
      </c>
      <c r="F1102" s="190">
        <v>0</v>
      </c>
      <c r="G1102" s="190">
        <v>0</v>
      </c>
      <c r="H1102" s="190">
        <v>1</v>
      </c>
      <c r="I1102" s="23"/>
    </row>
    <row r="1103" spans="1:9" ht="27" x14ac:dyDescent="0.25">
      <c r="A1103" s="190">
        <v>5129</v>
      </c>
      <c r="B1103" s="190" t="s">
        <v>399</v>
      </c>
      <c r="C1103" s="190" t="s">
        <v>400</v>
      </c>
      <c r="D1103" s="190" t="s">
        <v>292</v>
      </c>
      <c r="E1103" s="190" t="s">
        <v>10</v>
      </c>
      <c r="F1103" s="190">
        <v>0</v>
      </c>
      <c r="G1103" s="190">
        <v>0</v>
      </c>
      <c r="H1103" s="190">
        <v>1</v>
      </c>
      <c r="I1103" s="23"/>
    </row>
    <row r="1104" spans="1:9" x14ac:dyDescent="0.25">
      <c r="A1104" s="190">
        <v>5129</v>
      </c>
      <c r="B1104" s="190" t="s">
        <v>401</v>
      </c>
      <c r="C1104" s="190" t="s">
        <v>402</v>
      </c>
      <c r="D1104" s="190" t="s">
        <v>292</v>
      </c>
      <c r="E1104" s="190" t="s">
        <v>10</v>
      </c>
      <c r="F1104" s="190">
        <v>0</v>
      </c>
      <c r="G1104" s="190">
        <v>0</v>
      </c>
      <c r="H1104" s="190">
        <v>1</v>
      </c>
      <c r="I1104" s="23"/>
    </row>
    <row r="1105" spans="1:9" ht="27" x14ac:dyDescent="0.25">
      <c r="A1105" s="190">
        <v>5129</v>
      </c>
      <c r="B1105" s="190" t="s">
        <v>403</v>
      </c>
      <c r="C1105" s="190" t="s">
        <v>404</v>
      </c>
      <c r="D1105" s="190" t="s">
        <v>292</v>
      </c>
      <c r="E1105" s="190" t="s">
        <v>10</v>
      </c>
      <c r="F1105" s="190">
        <v>0</v>
      </c>
      <c r="G1105" s="190">
        <v>0</v>
      </c>
      <c r="H1105" s="190">
        <v>1</v>
      </c>
      <c r="I1105" s="23"/>
    </row>
    <row r="1106" spans="1:9" ht="15" customHeight="1" x14ac:dyDescent="0.25">
      <c r="A1106" s="419" t="s">
        <v>12</v>
      </c>
      <c r="B1106" s="420"/>
      <c r="C1106" s="420"/>
      <c r="D1106" s="420"/>
      <c r="E1106" s="420"/>
      <c r="F1106" s="420"/>
      <c r="G1106" s="420"/>
      <c r="H1106" s="420"/>
      <c r="I1106" s="23"/>
    </row>
    <row r="1107" spans="1:9" x14ac:dyDescent="0.25">
      <c r="A1107" s="126"/>
      <c r="B1107" s="126"/>
      <c r="C1107" s="126"/>
      <c r="D1107" s="126"/>
      <c r="E1107" s="126"/>
      <c r="F1107" s="126"/>
      <c r="G1107" s="126"/>
      <c r="H1107" s="126"/>
      <c r="I1107" s="23"/>
    </row>
    <row r="1108" spans="1:9" ht="15" customHeight="1" x14ac:dyDescent="0.25">
      <c r="A1108" s="441" t="s">
        <v>78</v>
      </c>
      <c r="B1108" s="442"/>
      <c r="C1108" s="442"/>
      <c r="D1108" s="442"/>
      <c r="E1108" s="442"/>
      <c r="F1108" s="442"/>
      <c r="G1108" s="442"/>
      <c r="H1108" s="442"/>
      <c r="I1108" s="23"/>
    </row>
    <row r="1109" spans="1:9" x14ac:dyDescent="0.25">
      <c r="A1109" s="419" t="s">
        <v>12</v>
      </c>
      <c r="B1109" s="420"/>
      <c r="C1109" s="420"/>
      <c r="D1109" s="420"/>
      <c r="E1109" s="420"/>
      <c r="F1109" s="420"/>
      <c r="G1109" s="420"/>
      <c r="H1109" s="420"/>
      <c r="I1109" s="23"/>
    </row>
    <row r="1110" spans="1:9" ht="27" x14ac:dyDescent="0.25">
      <c r="A1110" s="367">
        <v>5113</v>
      </c>
      <c r="B1110" s="374" t="s">
        <v>3123</v>
      </c>
      <c r="C1110" s="374" t="s">
        <v>3124</v>
      </c>
      <c r="D1110" s="374" t="s">
        <v>13</v>
      </c>
      <c r="E1110" s="374" t="s">
        <v>14</v>
      </c>
      <c r="F1110" s="374">
        <v>1172000</v>
      </c>
      <c r="G1110" s="374">
        <v>1172000</v>
      </c>
      <c r="H1110" s="374">
        <v>1</v>
      </c>
      <c r="I1110" s="23"/>
    </row>
    <row r="1111" spans="1:9" ht="27" x14ac:dyDescent="0.25">
      <c r="A1111" s="374">
        <v>5113</v>
      </c>
      <c r="B1111" s="374" t="s">
        <v>3234</v>
      </c>
      <c r="C1111" s="374" t="s">
        <v>505</v>
      </c>
      <c r="D1111" s="374" t="s">
        <v>15</v>
      </c>
      <c r="E1111" s="374" t="s">
        <v>14</v>
      </c>
      <c r="F1111" s="374">
        <v>580000</v>
      </c>
      <c r="G1111" s="374">
        <v>580000</v>
      </c>
      <c r="H1111" s="374">
        <v>1</v>
      </c>
      <c r="I1111" s="23"/>
    </row>
    <row r="1112" spans="1:9" x14ac:dyDescent="0.25">
      <c r="A1112" s="419" t="s">
        <v>8</v>
      </c>
      <c r="B1112" s="420"/>
      <c r="C1112" s="420"/>
      <c r="D1112" s="420"/>
      <c r="E1112" s="420"/>
      <c r="F1112" s="420"/>
      <c r="G1112" s="420"/>
      <c r="H1112" s="420"/>
      <c r="I1112" s="23"/>
    </row>
    <row r="1113" spans="1:9" x14ac:dyDescent="0.25">
      <c r="A1113" s="407">
        <v>5129</v>
      </c>
      <c r="B1113" s="407" t="s">
        <v>3945</v>
      </c>
      <c r="C1113" s="407" t="s">
        <v>565</v>
      </c>
      <c r="D1113" s="407" t="s">
        <v>15</v>
      </c>
      <c r="E1113" s="407" t="s">
        <v>14</v>
      </c>
      <c r="F1113" s="407">
        <v>8700000</v>
      </c>
      <c r="G1113" s="407">
        <v>8700000</v>
      </c>
      <c r="H1113" s="407">
        <v>1</v>
      </c>
      <c r="I1113" s="23"/>
    </row>
    <row r="1114" spans="1:9" x14ac:dyDescent="0.25">
      <c r="A1114" s="419" t="s">
        <v>16</v>
      </c>
      <c r="B1114" s="420"/>
      <c r="C1114" s="420"/>
      <c r="D1114" s="420"/>
      <c r="E1114" s="420"/>
      <c r="F1114" s="420"/>
      <c r="G1114" s="420"/>
      <c r="H1114" s="420"/>
      <c r="I1114" s="23"/>
    </row>
    <row r="1115" spans="1:9" ht="27" x14ac:dyDescent="0.25">
      <c r="A1115" s="374">
        <v>5113</v>
      </c>
      <c r="B1115" s="374" t="s">
        <v>3235</v>
      </c>
      <c r="C1115" s="374" t="s">
        <v>20</v>
      </c>
      <c r="D1115" s="374" t="s">
        <v>15</v>
      </c>
      <c r="E1115" s="374" t="s">
        <v>14</v>
      </c>
      <c r="F1115" s="374">
        <v>16750366</v>
      </c>
      <c r="G1115" s="374">
        <v>16750366</v>
      </c>
      <c r="H1115" s="374">
        <v>1</v>
      </c>
      <c r="I1115" s="23"/>
    </row>
    <row r="1116" spans="1:9" ht="27" x14ac:dyDescent="0.25">
      <c r="A1116" s="374">
        <v>5113</v>
      </c>
      <c r="B1116" s="374" t="s">
        <v>3067</v>
      </c>
      <c r="C1116" s="374" t="s">
        <v>20</v>
      </c>
      <c r="D1116" s="374" t="s">
        <v>15</v>
      </c>
      <c r="E1116" s="374" t="s">
        <v>14</v>
      </c>
      <c r="F1116" s="374">
        <v>19895908</v>
      </c>
      <c r="G1116" s="374">
        <v>19895908</v>
      </c>
      <c r="H1116" s="374">
        <v>1</v>
      </c>
      <c r="I1116" s="23"/>
    </row>
    <row r="1117" spans="1:9" x14ac:dyDescent="0.25">
      <c r="A1117" s="464" t="s">
        <v>51</v>
      </c>
      <c r="B1117" s="465"/>
      <c r="C1117" s="465"/>
      <c r="D1117" s="465"/>
      <c r="E1117" s="465"/>
      <c r="F1117" s="465"/>
      <c r="G1117" s="465"/>
      <c r="H1117" s="465"/>
      <c r="I1117" s="23"/>
    </row>
    <row r="1118" spans="1:9" x14ac:dyDescent="0.25">
      <c r="A1118" s="424" t="s">
        <v>52</v>
      </c>
      <c r="B1118" s="425"/>
      <c r="C1118" s="425"/>
      <c r="D1118" s="425"/>
      <c r="E1118" s="425"/>
      <c r="F1118" s="425"/>
      <c r="G1118" s="425"/>
      <c r="H1118" s="425"/>
      <c r="I1118" s="23"/>
    </row>
    <row r="1119" spans="1:9" x14ac:dyDescent="0.25">
      <c r="A1119" s="419" t="s">
        <v>22</v>
      </c>
      <c r="B1119" s="420"/>
      <c r="C1119" s="420"/>
      <c r="D1119" s="420"/>
      <c r="E1119" s="420"/>
      <c r="F1119" s="420"/>
      <c r="G1119" s="420"/>
      <c r="H1119" s="420"/>
      <c r="I1119" s="23"/>
    </row>
    <row r="1120" spans="1:9" x14ac:dyDescent="0.25">
      <c r="A1120" s="380">
        <v>4267</v>
      </c>
      <c r="B1120" s="380" t="s">
        <v>3417</v>
      </c>
      <c r="C1120" s="380" t="s">
        <v>592</v>
      </c>
      <c r="D1120" s="380" t="s">
        <v>9</v>
      </c>
      <c r="E1120" s="380" t="s">
        <v>11</v>
      </c>
      <c r="F1120" s="380">
        <v>85</v>
      </c>
      <c r="G1120" s="380">
        <f>+F1120*H1120</f>
        <v>148580</v>
      </c>
      <c r="H1120" s="380">
        <v>1748</v>
      </c>
      <c r="I1120" s="23"/>
    </row>
    <row r="1121" spans="1:9" x14ac:dyDescent="0.25">
      <c r="A1121" s="380">
        <v>4267</v>
      </c>
      <c r="B1121" s="380" t="s">
        <v>1590</v>
      </c>
      <c r="C1121" s="380" t="s">
        <v>592</v>
      </c>
      <c r="D1121" s="380" t="s">
        <v>9</v>
      </c>
      <c r="E1121" s="380" t="s">
        <v>11</v>
      </c>
      <c r="F1121" s="380">
        <v>150</v>
      </c>
      <c r="G1121" s="380">
        <f>+F1121*H1121</f>
        <v>120000</v>
      </c>
      <c r="H1121" s="380">
        <v>800</v>
      </c>
      <c r="I1121" s="23"/>
    </row>
    <row r="1122" spans="1:9" x14ac:dyDescent="0.25">
      <c r="A1122" s="380">
        <v>4267</v>
      </c>
      <c r="B1122" s="380" t="s">
        <v>1931</v>
      </c>
      <c r="C1122" s="380" t="s">
        <v>18</v>
      </c>
      <c r="D1122" s="380" t="s">
        <v>9</v>
      </c>
      <c r="E1122" s="380" t="s">
        <v>904</v>
      </c>
      <c r="F1122" s="380">
        <v>320</v>
      </c>
      <c r="G1122" s="380">
        <f>+F1122*H1122</f>
        <v>80000</v>
      </c>
      <c r="H1122" s="380">
        <v>250</v>
      </c>
      <c r="I1122" s="23"/>
    </row>
    <row r="1123" spans="1:9" ht="27" x14ac:dyDescent="0.25">
      <c r="A1123" s="277">
        <v>4267</v>
      </c>
      <c r="B1123" s="281" t="s">
        <v>1932</v>
      </c>
      <c r="C1123" s="281" t="s">
        <v>45</v>
      </c>
      <c r="D1123" s="281" t="s">
        <v>9</v>
      </c>
      <c r="E1123" s="281" t="s">
        <v>10</v>
      </c>
      <c r="F1123" s="281">
        <v>10</v>
      </c>
      <c r="G1123" s="281">
        <f t="shared" ref="G1123:G1185" si="13">+F1123*H1123</f>
        <v>75000</v>
      </c>
      <c r="H1123" s="281">
        <v>7500</v>
      </c>
      <c r="I1123" s="23"/>
    </row>
    <row r="1124" spans="1:9" ht="27" x14ac:dyDescent="0.25">
      <c r="A1124" s="277">
        <v>4267</v>
      </c>
      <c r="B1124" s="281" t="s">
        <v>1933</v>
      </c>
      <c r="C1124" s="281" t="s">
        <v>45</v>
      </c>
      <c r="D1124" s="281" t="s">
        <v>9</v>
      </c>
      <c r="E1124" s="281" t="s">
        <v>10</v>
      </c>
      <c r="F1124" s="281">
        <v>15</v>
      </c>
      <c r="G1124" s="281">
        <f t="shared" si="13"/>
        <v>19500</v>
      </c>
      <c r="H1124" s="281">
        <v>1300</v>
      </c>
      <c r="I1124" s="23"/>
    </row>
    <row r="1125" spans="1:9" ht="27" x14ac:dyDescent="0.25">
      <c r="A1125" s="277">
        <v>4267</v>
      </c>
      <c r="B1125" s="281" t="s">
        <v>1934</v>
      </c>
      <c r="C1125" s="281" t="s">
        <v>45</v>
      </c>
      <c r="D1125" s="281" t="s">
        <v>9</v>
      </c>
      <c r="E1125" s="281" t="s">
        <v>10</v>
      </c>
      <c r="F1125" s="281">
        <v>21</v>
      </c>
      <c r="G1125" s="281">
        <f t="shared" si="13"/>
        <v>21000</v>
      </c>
      <c r="H1125" s="281">
        <v>1000</v>
      </c>
      <c r="I1125" s="23"/>
    </row>
    <row r="1126" spans="1:9" x14ac:dyDescent="0.25">
      <c r="A1126" s="277">
        <v>4267</v>
      </c>
      <c r="B1126" s="281" t="s">
        <v>1935</v>
      </c>
      <c r="C1126" s="281" t="s">
        <v>1542</v>
      </c>
      <c r="D1126" s="281" t="s">
        <v>9</v>
      </c>
      <c r="E1126" s="281" t="s">
        <v>594</v>
      </c>
      <c r="F1126" s="281">
        <v>850</v>
      </c>
      <c r="G1126" s="281">
        <f t="shared" si="13"/>
        <v>34000</v>
      </c>
      <c r="H1126" s="281">
        <v>40</v>
      </c>
      <c r="I1126" s="23"/>
    </row>
    <row r="1127" spans="1:9" x14ac:dyDescent="0.25">
      <c r="A1127" s="277">
        <v>4267</v>
      </c>
      <c r="B1127" s="281" t="s">
        <v>1936</v>
      </c>
      <c r="C1127" s="281" t="s">
        <v>1543</v>
      </c>
      <c r="D1127" s="281" t="s">
        <v>9</v>
      </c>
      <c r="E1127" s="281" t="s">
        <v>11</v>
      </c>
      <c r="F1127" s="281">
        <v>120</v>
      </c>
      <c r="G1127" s="281">
        <f t="shared" si="13"/>
        <v>19200</v>
      </c>
      <c r="H1127" s="281">
        <v>160</v>
      </c>
      <c r="I1127" s="23"/>
    </row>
    <row r="1128" spans="1:9" x14ac:dyDescent="0.25">
      <c r="A1128" s="277">
        <v>4267</v>
      </c>
      <c r="B1128" s="281" t="s">
        <v>1937</v>
      </c>
      <c r="C1128" s="281" t="s">
        <v>1431</v>
      </c>
      <c r="D1128" s="281" t="s">
        <v>9</v>
      </c>
      <c r="E1128" s="281" t="s">
        <v>594</v>
      </c>
      <c r="F1128" s="281">
        <v>750</v>
      </c>
      <c r="G1128" s="281">
        <f t="shared" si="13"/>
        <v>3000</v>
      </c>
      <c r="H1128" s="281">
        <v>4</v>
      </c>
      <c r="I1128" s="23"/>
    </row>
    <row r="1129" spans="1:9" x14ac:dyDescent="0.25">
      <c r="A1129" s="277">
        <v>4267</v>
      </c>
      <c r="B1129" s="281" t="s">
        <v>1938</v>
      </c>
      <c r="C1129" s="281" t="s">
        <v>1544</v>
      </c>
      <c r="D1129" s="281" t="s">
        <v>9</v>
      </c>
      <c r="E1129" s="281" t="s">
        <v>594</v>
      </c>
      <c r="F1129" s="281">
        <v>2200</v>
      </c>
      <c r="G1129" s="281">
        <f t="shared" si="13"/>
        <v>6600</v>
      </c>
      <c r="H1129" s="281">
        <v>3</v>
      </c>
      <c r="I1129" s="23"/>
    </row>
    <row r="1130" spans="1:9" x14ac:dyDescent="0.25">
      <c r="A1130" s="277">
        <v>4267</v>
      </c>
      <c r="B1130" s="281" t="s">
        <v>1939</v>
      </c>
      <c r="C1130" s="281" t="s">
        <v>1545</v>
      </c>
      <c r="D1130" s="281" t="s">
        <v>9</v>
      </c>
      <c r="E1130" s="281" t="s">
        <v>10</v>
      </c>
      <c r="F1130" s="281">
        <v>350</v>
      </c>
      <c r="G1130" s="281">
        <f t="shared" si="13"/>
        <v>3500</v>
      </c>
      <c r="H1130" s="281">
        <v>10</v>
      </c>
      <c r="I1130" s="23"/>
    </row>
    <row r="1131" spans="1:9" x14ac:dyDescent="0.25">
      <c r="A1131" s="277">
        <v>4267</v>
      </c>
      <c r="B1131" s="281" t="s">
        <v>1940</v>
      </c>
      <c r="C1131" s="281" t="s">
        <v>1546</v>
      </c>
      <c r="D1131" s="281" t="s">
        <v>9</v>
      </c>
      <c r="E1131" s="281" t="s">
        <v>594</v>
      </c>
      <c r="F1131" s="281">
        <v>1250</v>
      </c>
      <c r="G1131" s="281">
        <f t="shared" si="13"/>
        <v>12500</v>
      </c>
      <c r="H1131" s="281">
        <v>10</v>
      </c>
      <c r="I1131" s="23"/>
    </row>
    <row r="1132" spans="1:9" x14ac:dyDescent="0.25">
      <c r="A1132" s="277">
        <v>4267</v>
      </c>
      <c r="B1132" s="281" t="s">
        <v>1941</v>
      </c>
      <c r="C1132" s="281" t="s">
        <v>1547</v>
      </c>
      <c r="D1132" s="281" t="s">
        <v>9</v>
      </c>
      <c r="E1132" s="281" t="s">
        <v>10</v>
      </c>
      <c r="F1132" s="281">
        <v>350</v>
      </c>
      <c r="G1132" s="281">
        <f t="shared" si="13"/>
        <v>1750</v>
      </c>
      <c r="H1132" s="281">
        <v>5</v>
      </c>
      <c r="I1132" s="23"/>
    </row>
    <row r="1133" spans="1:9" ht="40.5" x14ac:dyDescent="0.25">
      <c r="A1133" s="277">
        <v>4267</v>
      </c>
      <c r="B1133" s="281" t="s">
        <v>1942</v>
      </c>
      <c r="C1133" s="281" t="s">
        <v>1548</v>
      </c>
      <c r="D1133" s="281" t="s">
        <v>9</v>
      </c>
      <c r="E1133" s="281" t="s">
        <v>10</v>
      </c>
      <c r="F1133" s="281">
        <v>450</v>
      </c>
      <c r="G1133" s="281">
        <f t="shared" si="13"/>
        <v>29250</v>
      </c>
      <c r="H1133" s="281">
        <v>65</v>
      </c>
      <c r="I1133" s="23"/>
    </row>
    <row r="1134" spans="1:9" ht="27" x14ac:dyDescent="0.25">
      <c r="A1134" s="277">
        <v>4267</v>
      </c>
      <c r="B1134" s="281" t="s">
        <v>1943</v>
      </c>
      <c r="C1134" s="281" t="s">
        <v>1549</v>
      </c>
      <c r="D1134" s="281" t="s">
        <v>9</v>
      </c>
      <c r="E1134" s="281" t="s">
        <v>10</v>
      </c>
      <c r="F1134" s="281">
        <v>900</v>
      </c>
      <c r="G1134" s="281">
        <f t="shared" si="13"/>
        <v>5400</v>
      </c>
      <c r="H1134" s="281">
        <v>6</v>
      </c>
      <c r="I1134" s="23"/>
    </row>
    <row r="1135" spans="1:9" ht="27" x14ac:dyDescent="0.25">
      <c r="A1135" s="277">
        <v>4267</v>
      </c>
      <c r="B1135" s="281" t="s">
        <v>1944</v>
      </c>
      <c r="C1135" s="281" t="s">
        <v>860</v>
      </c>
      <c r="D1135" s="281" t="s">
        <v>9</v>
      </c>
      <c r="E1135" s="281" t="s">
        <v>10</v>
      </c>
      <c r="F1135" s="281">
        <v>950</v>
      </c>
      <c r="G1135" s="281">
        <f t="shared" si="13"/>
        <v>57000</v>
      </c>
      <c r="H1135" s="281">
        <v>60</v>
      </c>
      <c r="I1135" s="23"/>
    </row>
    <row r="1136" spans="1:9" ht="27" x14ac:dyDescent="0.25">
      <c r="A1136" s="277">
        <v>4267</v>
      </c>
      <c r="B1136" s="281" t="s">
        <v>1945</v>
      </c>
      <c r="C1136" s="281" t="s">
        <v>1550</v>
      </c>
      <c r="D1136" s="281" t="s">
        <v>9</v>
      </c>
      <c r="E1136" s="281" t="s">
        <v>10</v>
      </c>
      <c r="F1136" s="281">
        <v>8000</v>
      </c>
      <c r="G1136" s="281">
        <f t="shared" si="13"/>
        <v>80000</v>
      </c>
      <c r="H1136" s="281">
        <v>10</v>
      </c>
      <c r="I1136" s="23"/>
    </row>
    <row r="1137" spans="1:9" x14ac:dyDescent="0.25">
      <c r="A1137" s="277">
        <v>4267</v>
      </c>
      <c r="B1137" s="281" t="s">
        <v>1946</v>
      </c>
      <c r="C1137" s="281" t="s">
        <v>1551</v>
      </c>
      <c r="D1137" s="281" t="s">
        <v>9</v>
      </c>
      <c r="E1137" s="281" t="s">
        <v>10</v>
      </c>
      <c r="F1137" s="281">
        <v>1000</v>
      </c>
      <c r="G1137" s="281">
        <f t="shared" si="13"/>
        <v>50000</v>
      </c>
      <c r="H1137" s="281">
        <v>50</v>
      </c>
      <c r="I1137" s="23"/>
    </row>
    <row r="1138" spans="1:9" x14ac:dyDescent="0.25">
      <c r="A1138" s="277">
        <v>4267</v>
      </c>
      <c r="B1138" s="281" t="s">
        <v>1947</v>
      </c>
      <c r="C1138" s="281" t="s">
        <v>1551</v>
      </c>
      <c r="D1138" s="281" t="s">
        <v>9</v>
      </c>
      <c r="E1138" s="281" t="s">
        <v>10</v>
      </c>
      <c r="F1138" s="281">
        <v>1800</v>
      </c>
      <c r="G1138" s="281">
        <f t="shared" si="13"/>
        <v>108000</v>
      </c>
      <c r="H1138" s="281">
        <v>60</v>
      </c>
      <c r="I1138" s="23"/>
    </row>
    <row r="1139" spans="1:9" ht="27" x14ac:dyDescent="0.25">
      <c r="A1139" s="277">
        <v>4267</v>
      </c>
      <c r="B1139" s="281" t="s">
        <v>1948</v>
      </c>
      <c r="C1139" s="281" t="s">
        <v>1552</v>
      </c>
      <c r="D1139" s="281" t="s">
        <v>9</v>
      </c>
      <c r="E1139" s="281" t="s">
        <v>10</v>
      </c>
      <c r="F1139" s="281">
        <v>350</v>
      </c>
      <c r="G1139" s="281">
        <f t="shared" si="13"/>
        <v>35000</v>
      </c>
      <c r="H1139" s="281">
        <v>100</v>
      </c>
      <c r="I1139" s="23"/>
    </row>
    <row r="1140" spans="1:9" x14ac:dyDescent="0.25">
      <c r="A1140" s="277">
        <v>4267</v>
      </c>
      <c r="B1140" s="281" t="s">
        <v>1949</v>
      </c>
      <c r="C1140" s="281" t="s">
        <v>1553</v>
      </c>
      <c r="D1140" s="281" t="s">
        <v>9</v>
      </c>
      <c r="E1140" s="281" t="s">
        <v>10</v>
      </c>
      <c r="F1140" s="281">
        <v>1000</v>
      </c>
      <c r="G1140" s="281">
        <f t="shared" si="13"/>
        <v>100000</v>
      </c>
      <c r="H1140" s="281">
        <v>100</v>
      </c>
      <c r="I1140" s="23"/>
    </row>
    <row r="1141" spans="1:9" x14ac:dyDescent="0.25">
      <c r="A1141" s="277">
        <v>4267</v>
      </c>
      <c r="B1141" s="281" t="s">
        <v>1950</v>
      </c>
      <c r="C1141" s="281" t="s">
        <v>865</v>
      </c>
      <c r="D1141" s="281" t="s">
        <v>9</v>
      </c>
      <c r="E1141" s="281" t="s">
        <v>10</v>
      </c>
      <c r="F1141" s="281">
        <v>200</v>
      </c>
      <c r="G1141" s="281">
        <f t="shared" si="13"/>
        <v>4000</v>
      </c>
      <c r="H1141" s="281">
        <v>20</v>
      </c>
      <c r="I1141" s="23"/>
    </row>
    <row r="1142" spans="1:9" x14ac:dyDescent="0.25">
      <c r="A1142" s="277">
        <v>4267</v>
      </c>
      <c r="B1142" s="281" t="s">
        <v>1951</v>
      </c>
      <c r="C1142" s="281" t="s">
        <v>1554</v>
      </c>
      <c r="D1142" s="281" t="s">
        <v>9</v>
      </c>
      <c r="E1142" s="281" t="s">
        <v>10</v>
      </c>
      <c r="F1142" s="281">
        <v>400</v>
      </c>
      <c r="G1142" s="281">
        <f t="shared" si="13"/>
        <v>2000</v>
      </c>
      <c r="H1142" s="281">
        <v>5</v>
      </c>
      <c r="I1142" s="23"/>
    </row>
    <row r="1143" spans="1:9" x14ac:dyDescent="0.25">
      <c r="A1143" s="277">
        <v>4267</v>
      </c>
      <c r="B1143" s="281" t="s">
        <v>1952</v>
      </c>
      <c r="C1143" s="281" t="s">
        <v>1555</v>
      </c>
      <c r="D1143" s="281" t="s">
        <v>9</v>
      </c>
      <c r="E1143" s="281" t="s">
        <v>10</v>
      </c>
      <c r="F1143" s="281">
        <v>1400</v>
      </c>
      <c r="G1143" s="281">
        <f t="shared" si="13"/>
        <v>21000</v>
      </c>
      <c r="H1143" s="281">
        <v>15</v>
      </c>
      <c r="I1143" s="23"/>
    </row>
    <row r="1144" spans="1:9" ht="27" x14ac:dyDescent="0.25">
      <c r="A1144" s="277">
        <v>4267</v>
      </c>
      <c r="B1144" s="281" t="s">
        <v>1953</v>
      </c>
      <c r="C1144" s="281" t="s">
        <v>1556</v>
      </c>
      <c r="D1144" s="281" t="s">
        <v>9</v>
      </c>
      <c r="E1144" s="281" t="s">
        <v>10</v>
      </c>
      <c r="F1144" s="281">
        <v>300</v>
      </c>
      <c r="G1144" s="281">
        <f t="shared" si="13"/>
        <v>4500</v>
      </c>
      <c r="H1144" s="281">
        <v>15</v>
      </c>
      <c r="I1144" s="23"/>
    </row>
    <row r="1145" spans="1:9" x14ac:dyDescent="0.25">
      <c r="A1145" s="277">
        <v>4267</v>
      </c>
      <c r="B1145" s="281" t="s">
        <v>1954</v>
      </c>
      <c r="C1145" s="281" t="s">
        <v>1557</v>
      </c>
      <c r="D1145" s="281" t="s">
        <v>9</v>
      </c>
      <c r="E1145" s="281" t="s">
        <v>906</v>
      </c>
      <c r="F1145" s="281">
        <v>350</v>
      </c>
      <c r="G1145" s="281">
        <f t="shared" si="13"/>
        <v>3500</v>
      </c>
      <c r="H1145" s="281">
        <v>10</v>
      </c>
      <c r="I1145" s="23"/>
    </row>
    <row r="1146" spans="1:9" x14ac:dyDescent="0.25">
      <c r="A1146" s="277">
        <v>4267</v>
      </c>
      <c r="B1146" s="281" t="s">
        <v>1955</v>
      </c>
      <c r="C1146" s="281" t="s">
        <v>1558</v>
      </c>
      <c r="D1146" s="281" t="s">
        <v>9</v>
      </c>
      <c r="E1146" s="281" t="s">
        <v>10</v>
      </c>
      <c r="F1146" s="281">
        <v>300</v>
      </c>
      <c r="G1146" s="281">
        <f t="shared" si="13"/>
        <v>3000</v>
      </c>
      <c r="H1146" s="281">
        <v>10</v>
      </c>
      <c r="I1146" s="23"/>
    </row>
    <row r="1147" spans="1:9" x14ac:dyDescent="0.25">
      <c r="A1147" s="277">
        <v>4267</v>
      </c>
      <c r="B1147" s="281" t="s">
        <v>1956</v>
      </c>
      <c r="C1147" s="281" t="s">
        <v>1559</v>
      </c>
      <c r="D1147" s="281" t="s">
        <v>9</v>
      </c>
      <c r="E1147" s="281" t="s">
        <v>10</v>
      </c>
      <c r="F1147" s="281">
        <v>80</v>
      </c>
      <c r="G1147" s="281">
        <f t="shared" si="13"/>
        <v>160000</v>
      </c>
      <c r="H1147" s="281">
        <v>2000</v>
      </c>
      <c r="I1147" s="23"/>
    </row>
    <row r="1148" spans="1:9" x14ac:dyDescent="0.25">
      <c r="A1148" s="277">
        <v>4267</v>
      </c>
      <c r="B1148" s="281" t="s">
        <v>1957</v>
      </c>
      <c r="C1148" s="281" t="s">
        <v>1560</v>
      </c>
      <c r="D1148" s="281" t="s">
        <v>9</v>
      </c>
      <c r="E1148" s="281" t="s">
        <v>10</v>
      </c>
      <c r="F1148" s="281">
        <v>1500</v>
      </c>
      <c r="G1148" s="281">
        <f t="shared" si="13"/>
        <v>60000</v>
      </c>
      <c r="H1148" s="281">
        <v>40</v>
      </c>
      <c r="I1148" s="23"/>
    </row>
    <row r="1149" spans="1:9" x14ac:dyDescent="0.25">
      <c r="A1149" s="277">
        <v>4267</v>
      </c>
      <c r="B1149" s="281" t="s">
        <v>1958</v>
      </c>
      <c r="C1149" s="281" t="s">
        <v>1561</v>
      </c>
      <c r="D1149" s="281" t="s">
        <v>9</v>
      </c>
      <c r="E1149" s="281" t="s">
        <v>10</v>
      </c>
      <c r="F1149" s="281">
        <v>1500</v>
      </c>
      <c r="G1149" s="281">
        <f t="shared" si="13"/>
        <v>7500</v>
      </c>
      <c r="H1149" s="281">
        <v>5</v>
      </c>
      <c r="I1149" s="23"/>
    </row>
    <row r="1150" spans="1:9" ht="27" x14ac:dyDescent="0.25">
      <c r="A1150" s="277">
        <v>4267</v>
      </c>
      <c r="B1150" s="281" t="s">
        <v>1959</v>
      </c>
      <c r="C1150" s="281" t="s">
        <v>1562</v>
      </c>
      <c r="D1150" s="281" t="s">
        <v>9</v>
      </c>
      <c r="E1150" s="281" t="s">
        <v>10</v>
      </c>
      <c r="F1150" s="281">
        <v>2000</v>
      </c>
      <c r="G1150" s="281">
        <f t="shared" si="13"/>
        <v>12000</v>
      </c>
      <c r="H1150" s="281">
        <v>6</v>
      </c>
      <c r="I1150" s="23"/>
    </row>
    <row r="1151" spans="1:9" x14ac:dyDescent="0.25">
      <c r="A1151" s="277">
        <v>4267</v>
      </c>
      <c r="B1151" s="281" t="s">
        <v>1960</v>
      </c>
      <c r="C1151" s="281" t="s">
        <v>1563</v>
      </c>
      <c r="D1151" s="281" t="s">
        <v>9</v>
      </c>
      <c r="E1151" s="281" t="s">
        <v>10</v>
      </c>
      <c r="F1151" s="281">
        <v>1100</v>
      </c>
      <c r="G1151" s="281">
        <f t="shared" si="13"/>
        <v>28600</v>
      </c>
      <c r="H1151" s="281">
        <v>26</v>
      </c>
      <c r="I1151" s="23"/>
    </row>
    <row r="1152" spans="1:9" x14ac:dyDescent="0.25">
      <c r="A1152" s="277">
        <v>4267</v>
      </c>
      <c r="B1152" s="281" t="s">
        <v>1961</v>
      </c>
      <c r="C1152" s="281" t="s">
        <v>878</v>
      </c>
      <c r="D1152" s="281" t="s">
        <v>9</v>
      </c>
      <c r="E1152" s="281" t="s">
        <v>10</v>
      </c>
      <c r="F1152" s="281">
        <v>250</v>
      </c>
      <c r="G1152" s="281">
        <f t="shared" si="13"/>
        <v>10000</v>
      </c>
      <c r="H1152" s="281">
        <v>40</v>
      </c>
      <c r="I1152" s="23"/>
    </row>
    <row r="1153" spans="1:9" x14ac:dyDescent="0.25">
      <c r="A1153" s="277">
        <v>4267</v>
      </c>
      <c r="B1153" s="281" t="s">
        <v>1962</v>
      </c>
      <c r="C1153" s="281" t="s">
        <v>1564</v>
      </c>
      <c r="D1153" s="281" t="s">
        <v>9</v>
      </c>
      <c r="E1153" s="281" t="s">
        <v>10</v>
      </c>
      <c r="F1153" s="281">
        <v>700</v>
      </c>
      <c r="G1153" s="281">
        <f t="shared" si="13"/>
        <v>8400</v>
      </c>
      <c r="H1153" s="281">
        <v>12</v>
      </c>
      <c r="I1153" s="23"/>
    </row>
    <row r="1154" spans="1:9" x14ac:dyDescent="0.25">
      <c r="A1154" s="277">
        <v>4267</v>
      </c>
      <c r="B1154" s="281" t="s">
        <v>1963</v>
      </c>
      <c r="C1154" s="281" t="s">
        <v>1565</v>
      </c>
      <c r="D1154" s="281" t="s">
        <v>9</v>
      </c>
      <c r="E1154" s="281" t="s">
        <v>10</v>
      </c>
      <c r="F1154" s="281">
        <v>5000</v>
      </c>
      <c r="G1154" s="281">
        <f t="shared" si="13"/>
        <v>175000</v>
      </c>
      <c r="H1154" s="281">
        <v>35</v>
      </c>
      <c r="I1154" s="23"/>
    </row>
    <row r="1155" spans="1:9" x14ac:dyDescent="0.25">
      <c r="A1155" s="277">
        <v>4267</v>
      </c>
      <c r="B1155" s="281" t="s">
        <v>1964</v>
      </c>
      <c r="C1155" s="281" t="s">
        <v>1566</v>
      </c>
      <c r="D1155" s="281" t="s">
        <v>9</v>
      </c>
      <c r="E1155" s="281" t="s">
        <v>10</v>
      </c>
      <c r="F1155" s="281">
        <v>600</v>
      </c>
      <c r="G1155" s="281">
        <f t="shared" si="13"/>
        <v>7200</v>
      </c>
      <c r="H1155" s="281">
        <v>12</v>
      </c>
      <c r="I1155" s="23"/>
    </row>
    <row r="1156" spans="1:9" x14ac:dyDescent="0.25">
      <c r="A1156" s="277">
        <v>4267</v>
      </c>
      <c r="B1156" s="281" t="s">
        <v>1965</v>
      </c>
      <c r="C1156" s="281" t="s">
        <v>1567</v>
      </c>
      <c r="D1156" s="281" t="s">
        <v>9</v>
      </c>
      <c r="E1156" s="281" t="s">
        <v>10</v>
      </c>
      <c r="F1156" s="281">
        <v>300</v>
      </c>
      <c r="G1156" s="281">
        <f t="shared" si="13"/>
        <v>12000</v>
      </c>
      <c r="H1156" s="281">
        <v>40</v>
      </c>
      <c r="I1156" s="23"/>
    </row>
    <row r="1157" spans="1:9" x14ac:dyDescent="0.25">
      <c r="A1157" s="277">
        <v>4267</v>
      </c>
      <c r="B1157" s="281" t="s">
        <v>1966</v>
      </c>
      <c r="C1157" s="281" t="s">
        <v>1568</v>
      </c>
      <c r="D1157" s="281" t="s">
        <v>9</v>
      </c>
      <c r="E1157" s="281" t="s">
        <v>10</v>
      </c>
      <c r="F1157" s="281">
        <v>480</v>
      </c>
      <c r="G1157" s="281">
        <f t="shared" si="13"/>
        <v>19200</v>
      </c>
      <c r="H1157" s="281">
        <v>40</v>
      </c>
      <c r="I1157" s="23"/>
    </row>
    <row r="1158" spans="1:9" x14ac:dyDescent="0.25">
      <c r="A1158" s="277">
        <v>4267</v>
      </c>
      <c r="B1158" s="281" t="s">
        <v>1967</v>
      </c>
      <c r="C1158" s="281" t="s">
        <v>1569</v>
      </c>
      <c r="D1158" s="281" t="s">
        <v>9</v>
      </c>
      <c r="E1158" s="281" t="s">
        <v>594</v>
      </c>
      <c r="F1158" s="281">
        <v>1200</v>
      </c>
      <c r="G1158" s="281">
        <f t="shared" si="13"/>
        <v>72000</v>
      </c>
      <c r="H1158" s="281">
        <v>60</v>
      </c>
      <c r="I1158" s="23"/>
    </row>
    <row r="1159" spans="1:9" x14ac:dyDescent="0.25">
      <c r="A1159" s="277">
        <v>4267</v>
      </c>
      <c r="B1159" s="281" t="s">
        <v>1968</v>
      </c>
      <c r="C1159" s="281" t="s">
        <v>1570</v>
      </c>
      <c r="D1159" s="281" t="s">
        <v>9</v>
      </c>
      <c r="E1159" s="281" t="s">
        <v>10</v>
      </c>
      <c r="F1159" s="281">
        <v>700</v>
      </c>
      <c r="G1159" s="281">
        <f t="shared" si="13"/>
        <v>42000</v>
      </c>
      <c r="H1159" s="281">
        <v>60</v>
      </c>
      <c r="I1159" s="23"/>
    </row>
    <row r="1160" spans="1:9" x14ac:dyDescent="0.25">
      <c r="A1160" s="277">
        <v>4267</v>
      </c>
      <c r="B1160" s="281" t="s">
        <v>1969</v>
      </c>
      <c r="C1160" s="281" t="s">
        <v>1571</v>
      </c>
      <c r="D1160" s="281" t="s">
        <v>9</v>
      </c>
      <c r="E1160" s="281" t="s">
        <v>10</v>
      </c>
      <c r="F1160" s="281">
        <v>550</v>
      </c>
      <c r="G1160" s="281">
        <f t="shared" si="13"/>
        <v>66000</v>
      </c>
      <c r="H1160" s="281">
        <v>120</v>
      </c>
      <c r="I1160" s="23"/>
    </row>
    <row r="1161" spans="1:9" x14ac:dyDescent="0.25">
      <c r="A1161" s="277">
        <v>4267</v>
      </c>
      <c r="B1161" s="281" t="s">
        <v>1970</v>
      </c>
      <c r="C1161" s="281" t="s">
        <v>1572</v>
      </c>
      <c r="D1161" s="281" t="s">
        <v>9</v>
      </c>
      <c r="E1161" s="281" t="s">
        <v>11</v>
      </c>
      <c r="F1161" s="281">
        <v>300</v>
      </c>
      <c r="G1161" s="281">
        <f t="shared" si="13"/>
        <v>2400</v>
      </c>
      <c r="H1161" s="281">
        <v>8</v>
      </c>
      <c r="I1161" s="23"/>
    </row>
    <row r="1162" spans="1:9" x14ac:dyDescent="0.25">
      <c r="A1162" s="277">
        <v>4267</v>
      </c>
      <c r="B1162" s="281" t="s">
        <v>1971</v>
      </c>
      <c r="C1162" s="281" t="s">
        <v>1573</v>
      </c>
      <c r="D1162" s="281" t="s">
        <v>9</v>
      </c>
      <c r="E1162" s="281" t="s">
        <v>594</v>
      </c>
      <c r="F1162" s="281">
        <v>320</v>
      </c>
      <c r="G1162" s="281">
        <f t="shared" si="13"/>
        <v>3200</v>
      </c>
      <c r="H1162" s="281">
        <v>10</v>
      </c>
      <c r="I1162" s="23"/>
    </row>
    <row r="1163" spans="1:9" ht="27" x14ac:dyDescent="0.25">
      <c r="A1163" s="277">
        <v>4267</v>
      </c>
      <c r="B1163" s="281" t="s">
        <v>1972</v>
      </c>
      <c r="C1163" s="281" t="s">
        <v>1574</v>
      </c>
      <c r="D1163" s="281" t="s">
        <v>9</v>
      </c>
      <c r="E1163" s="281" t="s">
        <v>594</v>
      </c>
      <c r="F1163" s="281">
        <v>600</v>
      </c>
      <c r="G1163" s="281">
        <f t="shared" si="13"/>
        <v>72000</v>
      </c>
      <c r="H1163" s="281">
        <v>120</v>
      </c>
      <c r="I1163" s="23"/>
    </row>
    <row r="1164" spans="1:9" x14ac:dyDescent="0.25">
      <c r="A1164" s="277">
        <v>4267</v>
      </c>
      <c r="B1164" s="281" t="s">
        <v>1973</v>
      </c>
      <c r="C1164" s="281" t="s">
        <v>1575</v>
      </c>
      <c r="D1164" s="281" t="s">
        <v>9</v>
      </c>
      <c r="E1164" s="281" t="s">
        <v>11</v>
      </c>
      <c r="F1164" s="281">
        <v>300</v>
      </c>
      <c r="G1164" s="281">
        <f t="shared" si="13"/>
        <v>42000</v>
      </c>
      <c r="H1164" s="281">
        <v>140</v>
      </c>
      <c r="I1164" s="23"/>
    </row>
    <row r="1165" spans="1:9" ht="27" x14ac:dyDescent="0.25">
      <c r="A1165" s="277">
        <v>4267</v>
      </c>
      <c r="B1165" s="281" t="s">
        <v>1974</v>
      </c>
      <c r="C1165" s="281" t="s">
        <v>1576</v>
      </c>
      <c r="D1165" s="281" t="s">
        <v>9</v>
      </c>
      <c r="E1165" s="281" t="s">
        <v>11</v>
      </c>
      <c r="F1165" s="281">
        <v>600</v>
      </c>
      <c r="G1165" s="281">
        <f t="shared" si="13"/>
        <v>24000</v>
      </c>
      <c r="H1165" s="281">
        <v>40</v>
      </c>
      <c r="I1165" s="23"/>
    </row>
    <row r="1166" spans="1:9" x14ac:dyDescent="0.25">
      <c r="A1166" s="277">
        <v>4267</v>
      </c>
      <c r="B1166" s="281" t="s">
        <v>1975</v>
      </c>
      <c r="C1166" s="281" t="s">
        <v>889</v>
      </c>
      <c r="D1166" s="281" t="s">
        <v>9</v>
      </c>
      <c r="E1166" s="281" t="s">
        <v>11</v>
      </c>
      <c r="F1166" s="281">
        <v>390</v>
      </c>
      <c r="G1166" s="281">
        <f t="shared" si="13"/>
        <v>19500</v>
      </c>
      <c r="H1166" s="281">
        <v>50</v>
      </c>
      <c r="I1166" s="23"/>
    </row>
    <row r="1167" spans="1:9" x14ac:dyDescent="0.25">
      <c r="A1167" s="277">
        <v>4267</v>
      </c>
      <c r="B1167" s="281" t="s">
        <v>1976</v>
      </c>
      <c r="C1167" s="281" t="s">
        <v>1577</v>
      </c>
      <c r="D1167" s="281" t="s">
        <v>9</v>
      </c>
      <c r="E1167" s="281" t="s">
        <v>10</v>
      </c>
      <c r="F1167" s="281">
        <v>500</v>
      </c>
      <c r="G1167" s="281">
        <f t="shared" si="13"/>
        <v>75000</v>
      </c>
      <c r="H1167" s="281">
        <v>150</v>
      </c>
      <c r="I1167" s="23"/>
    </row>
    <row r="1168" spans="1:9" x14ac:dyDescent="0.25">
      <c r="A1168" s="277">
        <v>4267</v>
      </c>
      <c r="B1168" s="281" t="s">
        <v>1977</v>
      </c>
      <c r="C1168" s="281" t="s">
        <v>1578</v>
      </c>
      <c r="D1168" s="281" t="s">
        <v>9</v>
      </c>
      <c r="E1168" s="281" t="s">
        <v>10</v>
      </c>
      <c r="F1168" s="281">
        <v>600</v>
      </c>
      <c r="G1168" s="281">
        <f t="shared" si="13"/>
        <v>300000</v>
      </c>
      <c r="H1168" s="281">
        <v>500</v>
      </c>
      <c r="I1168" s="23"/>
    </row>
    <row r="1169" spans="1:9" x14ac:dyDescent="0.25">
      <c r="A1169" s="277">
        <v>4267</v>
      </c>
      <c r="B1169" s="281" t="s">
        <v>1978</v>
      </c>
      <c r="C1169" s="281" t="s">
        <v>891</v>
      </c>
      <c r="D1169" s="281" t="s">
        <v>9</v>
      </c>
      <c r="E1169" s="281" t="s">
        <v>10</v>
      </c>
      <c r="F1169" s="281">
        <v>1500</v>
      </c>
      <c r="G1169" s="281">
        <f t="shared" si="13"/>
        <v>270000</v>
      </c>
      <c r="H1169" s="281">
        <v>180</v>
      </c>
      <c r="I1169" s="23"/>
    </row>
    <row r="1170" spans="1:9" x14ac:dyDescent="0.25">
      <c r="A1170" s="277">
        <v>4267</v>
      </c>
      <c r="B1170" s="281" t="s">
        <v>1979</v>
      </c>
      <c r="C1170" s="281" t="s">
        <v>891</v>
      </c>
      <c r="D1170" s="281" t="s">
        <v>9</v>
      </c>
      <c r="E1170" s="281" t="s">
        <v>10</v>
      </c>
      <c r="F1170" s="281">
        <v>800</v>
      </c>
      <c r="G1170" s="281">
        <f t="shared" si="13"/>
        <v>120000</v>
      </c>
      <c r="H1170" s="281">
        <v>150</v>
      </c>
      <c r="I1170" s="23"/>
    </row>
    <row r="1171" spans="1:9" ht="27" x14ac:dyDescent="0.25">
      <c r="A1171" s="277">
        <v>4267</v>
      </c>
      <c r="B1171" s="281" t="s">
        <v>1980</v>
      </c>
      <c r="C1171" s="281" t="s">
        <v>1579</v>
      </c>
      <c r="D1171" s="281" t="s">
        <v>9</v>
      </c>
      <c r="E1171" s="281" t="s">
        <v>10</v>
      </c>
      <c r="F1171" s="281">
        <v>1000</v>
      </c>
      <c r="G1171" s="281">
        <f t="shared" si="13"/>
        <v>12000</v>
      </c>
      <c r="H1171" s="281">
        <v>12</v>
      </c>
      <c r="I1171" s="23"/>
    </row>
    <row r="1172" spans="1:9" ht="27" x14ac:dyDescent="0.25">
      <c r="A1172" s="277">
        <v>4267</v>
      </c>
      <c r="B1172" s="281" t="s">
        <v>1981</v>
      </c>
      <c r="C1172" s="281" t="s">
        <v>893</v>
      </c>
      <c r="D1172" s="281" t="s">
        <v>9</v>
      </c>
      <c r="E1172" s="281" t="s">
        <v>10</v>
      </c>
      <c r="F1172" s="281">
        <v>1200</v>
      </c>
      <c r="G1172" s="281">
        <f t="shared" si="13"/>
        <v>14400</v>
      </c>
      <c r="H1172" s="281">
        <v>12</v>
      </c>
      <c r="I1172" s="23"/>
    </row>
    <row r="1173" spans="1:9" x14ac:dyDescent="0.25">
      <c r="A1173" s="277">
        <v>4267</v>
      </c>
      <c r="B1173" s="281" t="s">
        <v>1982</v>
      </c>
      <c r="C1173" s="281" t="s">
        <v>1580</v>
      </c>
      <c r="D1173" s="281" t="s">
        <v>9</v>
      </c>
      <c r="E1173" s="281" t="s">
        <v>10</v>
      </c>
      <c r="F1173" s="281">
        <v>3800</v>
      </c>
      <c r="G1173" s="281">
        <f t="shared" si="13"/>
        <v>19000</v>
      </c>
      <c r="H1173" s="281">
        <v>5</v>
      </c>
      <c r="I1173" s="23"/>
    </row>
    <row r="1174" spans="1:9" x14ac:dyDescent="0.25">
      <c r="A1174" s="277">
        <v>4267</v>
      </c>
      <c r="B1174" s="281" t="s">
        <v>1983</v>
      </c>
      <c r="C1174" s="281" t="s">
        <v>1581</v>
      </c>
      <c r="D1174" s="281" t="s">
        <v>9</v>
      </c>
      <c r="E1174" s="281" t="s">
        <v>10</v>
      </c>
      <c r="F1174" s="281">
        <v>800</v>
      </c>
      <c r="G1174" s="281">
        <f t="shared" si="13"/>
        <v>6400</v>
      </c>
      <c r="H1174" s="281">
        <v>8</v>
      </c>
      <c r="I1174" s="23"/>
    </row>
    <row r="1175" spans="1:9" ht="27" x14ac:dyDescent="0.25">
      <c r="A1175" s="277">
        <v>4267</v>
      </c>
      <c r="B1175" s="281" t="s">
        <v>1984</v>
      </c>
      <c r="C1175" s="281" t="s">
        <v>1582</v>
      </c>
      <c r="D1175" s="281" t="s">
        <v>9</v>
      </c>
      <c r="E1175" s="281" t="s">
        <v>10</v>
      </c>
      <c r="F1175" s="281">
        <v>700</v>
      </c>
      <c r="G1175" s="281">
        <f t="shared" si="13"/>
        <v>7000</v>
      </c>
      <c r="H1175" s="281">
        <v>10</v>
      </c>
      <c r="I1175" s="23"/>
    </row>
    <row r="1176" spans="1:9" x14ac:dyDescent="0.25">
      <c r="A1176" s="277">
        <v>4267</v>
      </c>
      <c r="B1176" s="281" t="s">
        <v>1985</v>
      </c>
      <c r="C1176" s="281" t="s">
        <v>898</v>
      </c>
      <c r="D1176" s="281" t="s">
        <v>9</v>
      </c>
      <c r="E1176" s="281" t="s">
        <v>10</v>
      </c>
      <c r="F1176" s="281">
        <v>450</v>
      </c>
      <c r="G1176" s="281">
        <f t="shared" si="13"/>
        <v>4500</v>
      </c>
      <c r="H1176" s="281">
        <v>10</v>
      </c>
      <c r="I1176" s="23"/>
    </row>
    <row r="1177" spans="1:9" x14ac:dyDescent="0.25">
      <c r="A1177" s="277">
        <v>4267</v>
      </c>
      <c r="B1177" s="281" t="s">
        <v>1986</v>
      </c>
      <c r="C1177" s="281" t="s">
        <v>1583</v>
      </c>
      <c r="D1177" s="281" t="s">
        <v>9</v>
      </c>
      <c r="E1177" s="281" t="s">
        <v>906</v>
      </c>
      <c r="F1177" s="281">
        <v>200</v>
      </c>
      <c r="G1177" s="281">
        <f t="shared" si="13"/>
        <v>10000</v>
      </c>
      <c r="H1177" s="281">
        <v>50</v>
      </c>
      <c r="I1177" s="23"/>
    </row>
    <row r="1178" spans="1:9" x14ac:dyDescent="0.25">
      <c r="A1178" s="277">
        <v>4267</v>
      </c>
      <c r="B1178" s="281" t="s">
        <v>1987</v>
      </c>
      <c r="C1178" s="281" t="s">
        <v>1584</v>
      </c>
      <c r="D1178" s="281" t="s">
        <v>9</v>
      </c>
      <c r="E1178" s="281" t="s">
        <v>10</v>
      </c>
      <c r="F1178" s="281">
        <v>4000</v>
      </c>
      <c r="G1178" s="281">
        <f t="shared" si="13"/>
        <v>24000</v>
      </c>
      <c r="H1178" s="281">
        <v>6</v>
      </c>
      <c r="I1178" s="23"/>
    </row>
    <row r="1179" spans="1:9" x14ac:dyDescent="0.25">
      <c r="A1179" s="277">
        <v>4267</v>
      </c>
      <c r="B1179" s="281" t="s">
        <v>1988</v>
      </c>
      <c r="C1179" s="281" t="s">
        <v>1585</v>
      </c>
      <c r="D1179" s="281" t="s">
        <v>9</v>
      </c>
      <c r="E1179" s="281" t="s">
        <v>10</v>
      </c>
      <c r="F1179" s="281">
        <v>3200</v>
      </c>
      <c r="G1179" s="281">
        <f t="shared" si="13"/>
        <v>3200</v>
      </c>
      <c r="H1179" s="281">
        <v>1</v>
      </c>
      <c r="I1179" s="23"/>
    </row>
    <row r="1180" spans="1:9" x14ac:dyDescent="0.25">
      <c r="A1180" s="277">
        <v>4267</v>
      </c>
      <c r="B1180" s="281" t="s">
        <v>1989</v>
      </c>
      <c r="C1180" s="281" t="s">
        <v>1586</v>
      </c>
      <c r="D1180" s="281" t="s">
        <v>9</v>
      </c>
      <c r="E1180" s="281" t="s">
        <v>10</v>
      </c>
      <c r="F1180" s="281">
        <v>1200</v>
      </c>
      <c r="G1180" s="281">
        <f t="shared" si="13"/>
        <v>1200</v>
      </c>
      <c r="H1180" s="281">
        <v>1</v>
      </c>
      <c r="I1180" s="23"/>
    </row>
    <row r="1181" spans="1:9" x14ac:dyDescent="0.25">
      <c r="A1181" s="277">
        <v>4267</v>
      </c>
      <c r="B1181" s="281" t="s">
        <v>1990</v>
      </c>
      <c r="C1181" s="281" t="s">
        <v>1587</v>
      </c>
      <c r="D1181" s="281" t="s">
        <v>9</v>
      </c>
      <c r="E1181" s="281" t="s">
        <v>10</v>
      </c>
      <c r="F1181" s="281">
        <v>800</v>
      </c>
      <c r="G1181" s="281">
        <f t="shared" si="13"/>
        <v>3200</v>
      </c>
      <c r="H1181" s="281">
        <v>4</v>
      </c>
      <c r="I1181" s="23"/>
    </row>
    <row r="1182" spans="1:9" x14ac:dyDescent="0.25">
      <c r="A1182" s="277">
        <v>4267</v>
      </c>
      <c r="B1182" s="281" t="s">
        <v>1991</v>
      </c>
      <c r="C1182" s="281" t="s">
        <v>1588</v>
      </c>
      <c r="D1182" s="281" t="s">
        <v>9</v>
      </c>
      <c r="E1182" s="281" t="s">
        <v>10</v>
      </c>
      <c r="F1182" s="281">
        <v>550</v>
      </c>
      <c r="G1182" s="281">
        <f t="shared" si="13"/>
        <v>3300</v>
      </c>
      <c r="H1182" s="281">
        <v>6</v>
      </c>
      <c r="I1182" s="23"/>
    </row>
    <row r="1183" spans="1:9" x14ac:dyDescent="0.25">
      <c r="A1183" s="277">
        <v>4267</v>
      </c>
      <c r="B1183" s="281" t="s">
        <v>1992</v>
      </c>
      <c r="C1183" s="281" t="s">
        <v>1589</v>
      </c>
      <c r="D1183" s="281" t="s">
        <v>9</v>
      </c>
      <c r="E1183" s="281" t="s">
        <v>10</v>
      </c>
      <c r="F1183" s="281">
        <v>4800</v>
      </c>
      <c r="G1183" s="281">
        <f t="shared" si="13"/>
        <v>72000</v>
      </c>
      <c r="H1183" s="281">
        <v>15</v>
      </c>
      <c r="I1183" s="23"/>
    </row>
    <row r="1184" spans="1:9" x14ac:dyDescent="0.25">
      <c r="A1184" s="277">
        <v>4267</v>
      </c>
      <c r="B1184" s="281" t="s">
        <v>1993</v>
      </c>
      <c r="C1184" s="281" t="s">
        <v>903</v>
      </c>
      <c r="D1184" s="281" t="s">
        <v>9</v>
      </c>
      <c r="E1184" s="281" t="s">
        <v>10</v>
      </c>
      <c r="F1184" s="281">
        <v>1150</v>
      </c>
      <c r="G1184" s="281">
        <f t="shared" si="13"/>
        <v>11500</v>
      </c>
      <c r="H1184" s="281">
        <v>10</v>
      </c>
      <c r="I1184" s="23"/>
    </row>
    <row r="1185" spans="1:9" x14ac:dyDescent="0.25">
      <c r="A1185" s="277">
        <v>4267</v>
      </c>
      <c r="B1185" s="281" t="s">
        <v>1994</v>
      </c>
      <c r="C1185" s="281" t="s">
        <v>903</v>
      </c>
      <c r="D1185" s="281" t="s">
        <v>9</v>
      </c>
      <c r="E1185" s="281" t="s">
        <v>10</v>
      </c>
      <c r="F1185" s="281">
        <v>1100</v>
      </c>
      <c r="G1185" s="281">
        <f t="shared" si="13"/>
        <v>22000</v>
      </c>
      <c r="H1185" s="281">
        <v>20</v>
      </c>
      <c r="I1185" s="23"/>
    </row>
    <row r="1186" spans="1:9" x14ac:dyDescent="0.25">
      <c r="A1186" s="277">
        <v>4261</v>
      </c>
      <c r="B1186" s="281" t="s">
        <v>1499</v>
      </c>
      <c r="C1186" s="281" t="s">
        <v>1500</v>
      </c>
      <c r="D1186" s="281" t="s">
        <v>9</v>
      </c>
      <c r="E1186" s="281" t="s">
        <v>10</v>
      </c>
      <c r="F1186" s="281">
        <v>277.2</v>
      </c>
      <c r="G1186" s="281">
        <f>+F1186*H1186</f>
        <v>2217.6</v>
      </c>
      <c r="H1186" s="281">
        <v>8</v>
      </c>
      <c r="I1186" s="23"/>
    </row>
    <row r="1187" spans="1:9" x14ac:dyDescent="0.25">
      <c r="A1187" s="281">
        <v>4261</v>
      </c>
      <c r="B1187" s="281" t="s">
        <v>1521</v>
      </c>
      <c r="C1187" s="281" t="s">
        <v>604</v>
      </c>
      <c r="D1187" s="281" t="s">
        <v>9</v>
      </c>
      <c r="E1187" s="281" t="s">
        <v>594</v>
      </c>
      <c r="F1187" s="281">
        <v>800</v>
      </c>
      <c r="G1187" s="281">
        <f t="shared" ref="G1187:G1218" si="14">+F1187*H1187</f>
        <v>64000</v>
      </c>
      <c r="H1187" s="281">
        <v>80</v>
      </c>
      <c r="I1187" s="23"/>
    </row>
    <row r="1188" spans="1:9" ht="27" x14ac:dyDescent="0.25">
      <c r="A1188" s="281">
        <v>4261</v>
      </c>
      <c r="B1188" s="281" t="s">
        <v>1522</v>
      </c>
      <c r="C1188" s="281" t="s">
        <v>645</v>
      </c>
      <c r="D1188" s="281" t="s">
        <v>9</v>
      </c>
      <c r="E1188" s="281" t="s">
        <v>10</v>
      </c>
      <c r="F1188" s="281">
        <v>217.8</v>
      </c>
      <c r="G1188" s="281">
        <f t="shared" si="14"/>
        <v>8712</v>
      </c>
      <c r="H1188" s="281">
        <v>40</v>
      </c>
      <c r="I1188" s="23"/>
    </row>
    <row r="1189" spans="1:9" x14ac:dyDescent="0.25">
      <c r="A1189" s="281">
        <v>4261</v>
      </c>
      <c r="B1189" s="281" t="s">
        <v>1533</v>
      </c>
      <c r="C1189" s="281" t="s">
        <v>656</v>
      </c>
      <c r="D1189" s="281" t="s">
        <v>9</v>
      </c>
      <c r="E1189" s="281" t="s">
        <v>10</v>
      </c>
      <c r="F1189" s="281">
        <v>59.4</v>
      </c>
      <c r="G1189" s="281">
        <f t="shared" si="14"/>
        <v>5940</v>
      </c>
      <c r="H1189" s="281">
        <v>100</v>
      </c>
      <c r="I1189" s="23"/>
    </row>
    <row r="1190" spans="1:9" x14ac:dyDescent="0.25">
      <c r="A1190" s="281">
        <v>4261</v>
      </c>
      <c r="B1190" s="281" t="s">
        <v>1527</v>
      </c>
      <c r="C1190" s="281" t="s">
        <v>1528</v>
      </c>
      <c r="D1190" s="281" t="s">
        <v>9</v>
      </c>
      <c r="E1190" s="281" t="s">
        <v>1535</v>
      </c>
      <c r="F1190" s="281">
        <v>15000</v>
      </c>
      <c r="G1190" s="281">
        <f t="shared" si="14"/>
        <v>75000</v>
      </c>
      <c r="H1190" s="281">
        <v>5</v>
      </c>
      <c r="I1190" s="23"/>
    </row>
    <row r="1191" spans="1:9" x14ac:dyDescent="0.25">
      <c r="A1191" s="281">
        <v>4261</v>
      </c>
      <c r="B1191" s="281" t="s">
        <v>1503</v>
      </c>
      <c r="C1191" s="281" t="s">
        <v>684</v>
      </c>
      <c r="D1191" s="281" t="s">
        <v>9</v>
      </c>
      <c r="E1191" s="281" t="s">
        <v>10</v>
      </c>
      <c r="F1191" s="281">
        <v>140</v>
      </c>
      <c r="G1191" s="281">
        <f t="shared" si="14"/>
        <v>42000</v>
      </c>
      <c r="H1191" s="281">
        <v>300</v>
      </c>
      <c r="I1191" s="23"/>
    </row>
    <row r="1192" spans="1:9" ht="27" x14ac:dyDescent="0.25">
      <c r="A1192" s="281">
        <v>4261</v>
      </c>
      <c r="B1192" s="281" t="s">
        <v>1523</v>
      </c>
      <c r="C1192" s="281" t="s">
        <v>1524</v>
      </c>
      <c r="D1192" s="281" t="s">
        <v>9</v>
      </c>
      <c r="E1192" s="281" t="s">
        <v>10</v>
      </c>
      <c r="F1192" s="281">
        <v>5400</v>
      </c>
      <c r="G1192" s="281">
        <f t="shared" si="14"/>
        <v>108000</v>
      </c>
      <c r="H1192" s="281">
        <v>20</v>
      </c>
      <c r="I1192" s="23"/>
    </row>
    <row r="1193" spans="1:9" x14ac:dyDescent="0.25">
      <c r="A1193" s="281">
        <v>4261</v>
      </c>
      <c r="B1193" s="281" t="s">
        <v>1508</v>
      </c>
      <c r="C1193" s="281" t="s">
        <v>696</v>
      </c>
      <c r="D1193" s="281" t="s">
        <v>9</v>
      </c>
      <c r="E1193" s="281" t="s">
        <v>10</v>
      </c>
      <c r="F1193" s="281">
        <v>178.2</v>
      </c>
      <c r="G1193" s="281">
        <f t="shared" si="14"/>
        <v>5346</v>
      </c>
      <c r="H1193" s="281">
        <v>30</v>
      </c>
      <c r="I1193" s="23"/>
    </row>
    <row r="1194" spans="1:9" x14ac:dyDescent="0.25">
      <c r="A1194" s="281">
        <v>4261</v>
      </c>
      <c r="B1194" s="281" t="s">
        <v>1530</v>
      </c>
      <c r="C1194" s="281" t="s">
        <v>634</v>
      </c>
      <c r="D1194" s="281" t="s">
        <v>9</v>
      </c>
      <c r="E1194" s="281" t="s">
        <v>10</v>
      </c>
      <c r="F1194" s="281">
        <v>445.48000000000008</v>
      </c>
      <c r="G1194" s="281">
        <f t="shared" si="14"/>
        <v>13364.400000000001</v>
      </c>
      <c r="H1194" s="281">
        <v>30</v>
      </c>
      <c r="I1194" s="23"/>
    </row>
    <row r="1195" spans="1:9" x14ac:dyDescent="0.25">
      <c r="A1195" s="281">
        <v>4261</v>
      </c>
      <c r="B1195" s="281" t="s">
        <v>1498</v>
      </c>
      <c r="C1195" s="281" t="s">
        <v>658</v>
      </c>
      <c r="D1195" s="281" t="s">
        <v>9</v>
      </c>
      <c r="E1195" s="281" t="s">
        <v>10</v>
      </c>
      <c r="F1195" s="281">
        <v>59.4</v>
      </c>
      <c r="G1195" s="281">
        <f t="shared" si="14"/>
        <v>5346</v>
      </c>
      <c r="H1195" s="281">
        <v>90</v>
      </c>
      <c r="I1195" s="23"/>
    </row>
    <row r="1196" spans="1:9" ht="27" x14ac:dyDescent="0.25">
      <c r="A1196" s="281">
        <v>4261</v>
      </c>
      <c r="B1196" s="281" t="s">
        <v>1512</v>
      </c>
      <c r="C1196" s="281" t="s">
        <v>598</v>
      </c>
      <c r="D1196" s="281" t="s">
        <v>9</v>
      </c>
      <c r="E1196" s="281" t="s">
        <v>593</v>
      </c>
      <c r="F1196" s="281">
        <v>158.4</v>
      </c>
      <c r="G1196" s="281">
        <f t="shared" si="14"/>
        <v>15840</v>
      </c>
      <c r="H1196" s="281">
        <v>100</v>
      </c>
      <c r="I1196" s="23"/>
    </row>
    <row r="1197" spans="1:9" x14ac:dyDescent="0.25">
      <c r="A1197" s="281">
        <v>4261</v>
      </c>
      <c r="B1197" s="281" t="s">
        <v>1496</v>
      </c>
      <c r="C1197" s="281" t="s">
        <v>606</v>
      </c>
      <c r="D1197" s="281" t="s">
        <v>9</v>
      </c>
      <c r="E1197" s="281" t="s">
        <v>10</v>
      </c>
      <c r="F1197" s="281">
        <v>267.3</v>
      </c>
      <c r="G1197" s="281">
        <f t="shared" si="14"/>
        <v>16038</v>
      </c>
      <c r="H1197" s="281">
        <v>60</v>
      </c>
      <c r="I1197" s="23"/>
    </row>
    <row r="1198" spans="1:9" x14ac:dyDescent="0.25">
      <c r="A1198" s="281">
        <v>4261</v>
      </c>
      <c r="B1198" s="281" t="s">
        <v>1509</v>
      </c>
      <c r="C1198" s="281" t="s">
        <v>1510</v>
      </c>
      <c r="D1198" s="281" t="s">
        <v>9</v>
      </c>
      <c r="E1198" s="281" t="s">
        <v>10</v>
      </c>
      <c r="F1198" s="281">
        <v>207.84</v>
      </c>
      <c r="G1198" s="281">
        <f t="shared" si="14"/>
        <v>10392</v>
      </c>
      <c r="H1198" s="281">
        <v>50</v>
      </c>
      <c r="I1198" s="23"/>
    </row>
    <row r="1199" spans="1:9" x14ac:dyDescent="0.25">
      <c r="A1199" s="281">
        <v>4261</v>
      </c>
      <c r="B1199" s="281" t="s">
        <v>1501</v>
      </c>
      <c r="C1199" s="281" t="s">
        <v>672</v>
      </c>
      <c r="D1199" s="281" t="s">
        <v>9</v>
      </c>
      <c r="E1199" s="281" t="s">
        <v>10</v>
      </c>
      <c r="F1199" s="281">
        <v>198</v>
      </c>
      <c r="G1199" s="281">
        <f t="shared" si="14"/>
        <v>3564</v>
      </c>
      <c r="H1199" s="281">
        <v>18</v>
      </c>
      <c r="I1199" s="23"/>
    </row>
    <row r="1200" spans="1:9" x14ac:dyDescent="0.25">
      <c r="A1200" s="281">
        <v>4261</v>
      </c>
      <c r="B1200" s="281" t="s">
        <v>1529</v>
      </c>
      <c r="C1200" s="281" t="s">
        <v>692</v>
      </c>
      <c r="D1200" s="281" t="s">
        <v>9</v>
      </c>
      <c r="E1200" s="281" t="s">
        <v>10</v>
      </c>
      <c r="F1200" s="281">
        <v>128.62</v>
      </c>
      <c r="G1200" s="281">
        <f t="shared" si="14"/>
        <v>1414.8200000000002</v>
      </c>
      <c r="H1200" s="281">
        <v>11</v>
      </c>
      <c r="I1200" s="23"/>
    </row>
    <row r="1201" spans="1:9" x14ac:dyDescent="0.25">
      <c r="A1201" s="281">
        <v>4261</v>
      </c>
      <c r="B1201" s="281" t="s">
        <v>1519</v>
      </c>
      <c r="C1201" s="281" t="s">
        <v>626</v>
      </c>
      <c r="D1201" s="281" t="s">
        <v>9</v>
      </c>
      <c r="E1201" s="281" t="s">
        <v>10</v>
      </c>
      <c r="F1201" s="281">
        <v>494.4</v>
      </c>
      <c r="G1201" s="281">
        <f t="shared" si="14"/>
        <v>7416</v>
      </c>
      <c r="H1201" s="281">
        <v>15</v>
      </c>
      <c r="I1201" s="23"/>
    </row>
    <row r="1202" spans="1:9" x14ac:dyDescent="0.25">
      <c r="A1202" s="281">
        <v>4261</v>
      </c>
      <c r="B1202" s="281" t="s">
        <v>1525</v>
      </c>
      <c r="C1202" s="281" t="s">
        <v>1526</v>
      </c>
      <c r="D1202" s="281" t="s">
        <v>9</v>
      </c>
      <c r="E1202" s="281" t="s">
        <v>10</v>
      </c>
      <c r="F1202" s="281">
        <v>3000</v>
      </c>
      <c r="G1202" s="281">
        <f t="shared" si="14"/>
        <v>45000</v>
      </c>
      <c r="H1202" s="281">
        <v>15</v>
      </c>
      <c r="I1202" s="23"/>
    </row>
    <row r="1203" spans="1:9" x14ac:dyDescent="0.25">
      <c r="A1203" s="281">
        <v>4261</v>
      </c>
      <c r="B1203" s="281" t="s">
        <v>1497</v>
      </c>
      <c r="C1203" s="281" t="s">
        <v>643</v>
      </c>
      <c r="D1203" s="281" t="s">
        <v>9</v>
      </c>
      <c r="E1203" s="281" t="s">
        <v>10</v>
      </c>
      <c r="F1203" s="281">
        <v>6930</v>
      </c>
      <c r="G1203" s="281">
        <f t="shared" si="14"/>
        <v>27720</v>
      </c>
      <c r="H1203" s="281">
        <v>4</v>
      </c>
      <c r="I1203" s="23"/>
    </row>
    <row r="1204" spans="1:9" x14ac:dyDescent="0.25">
      <c r="A1204" s="281">
        <v>4261</v>
      </c>
      <c r="B1204" s="281" t="s">
        <v>1504</v>
      </c>
      <c r="C1204" s="281" t="s">
        <v>687</v>
      </c>
      <c r="D1204" s="281" t="s">
        <v>9</v>
      </c>
      <c r="E1204" s="281" t="s">
        <v>10</v>
      </c>
      <c r="F1204" s="281">
        <v>29.7</v>
      </c>
      <c r="G1204" s="281">
        <f t="shared" si="14"/>
        <v>3861</v>
      </c>
      <c r="H1204" s="281">
        <v>130</v>
      </c>
      <c r="I1204" s="23"/>
    </row>
    <row r="1205" spans="1:9" ht="27" x14ac:dyDescent="0.25">
      <c r="A1205" s="281">
        <v>4261</v>
      </c>
      <c r="B1205" s="281" t="s">
        <v>1513</v>
      </c>
      <c r="C1205" s="281" t="s">
        <v>640</v>
      </c>
      <c r="D1205" s="281" t="s">
        <v>9</v>
      </c>
      <c r="E1205" s="281" t="s">
        <v>10</v>
      </c>
      <c r="F1205" s="281">
        <v>9.9</v>
      </c>
      <c r="G1205" s="281">
        <f t="shared" si="14"/>
        <v>59400</v>
      </c>
      <c r="H1205" s="281">
        <v>6000</v>
      </c>
      <c r="I1205" s="23"/>
    </row>
    <row r="1206" spans="1:9" ht="40.5" x14ac:dyDescent="0.25">
      <c r="A1206" s="281">
        <v>4261</v>
      </c>
      <c r="B1206" s="281" t="s">
        <v>1507</v>
      </c>
      <c r="C1206" s="281" t="s">
        <v>822</v>
      </c>
      <c r="D1206" s="281" t="s">
        <v>9</v>
      </c>
      <c r="E1206" s="281" t="s">
        <v>10</v>
      </c>
      <c r="F1206" s="281">
        <v>118.8</v>
      </c>
      <c r="G1206" s="281">
        <f t="shared" si="14"/>
        <v>3564</v>
      </c>
      <c r="H1206" s="281">
        <v>30</v>
      </c>
      <c r="I1206" s="23"/>
    </row>
    <row r="1207" spans="1:9" x14ac:dyDescent="0.25">
      <c r="A1207" s="281">
        <v>4261</v>
      </c>
      <c r="B1207" s="281" t="s">
        <v>1520</v>
      </c>
      <c r="C1207" s="281" t="s">
        <v>664</v>
      </c>
      <c r="D1207" s="281" t="s">
        <v>9</v>
      </c>
      <c r="E1207" s="281" t="s">
        <v>594</v>
      </c>
      <c r="F1207" s="281">
        <v>582</v>
      </c>
      <c r="G1207" s="281">
        <f t="shared" si="14"/>
        <v>2287260</v>
      </c>
      <c r="H1207" s="281">
        <v>3930</v>
      </c>
      <c r="I1207" s="23"/>
    </row>
    <row r="1208" spans="1:9" ht="27" x14ac:dyDescent="0.25">
      <c r="A1208" s="281">
        <v>4261</v>
      </c>
      <c r="B1208" s="281" t="s">
        <v>1518</v>
      </c>
      <c r="C1208" s="281" t="s">
        <v>1447</v>
      </c>
      <c r="D1208" s="281" t="s">
        <v>9</v>
      </c>
      <c r="E1208" s="281" t="s">
        <v>10</v>
      </c>
      <c r="F1208" s="281">
        <v>2970</v>
      </c>
      <c r="G1208" s="281">
        <f t="shared" si="14"/>
        <v>14850</v>
      </c>
      <c r="H1208" s="281">
        <v>5</v>
      </c>
      <c r="I1208" s="23"/>
    </row>
    <row r="1209" spans="1:9" x14ac:dyDescent="0.25">
      <c r="A1209" s="281">
        <v>4261</v>
      </c>
      <c r="B1209" s="281" t="s">
        <v>1515</v>
      </c>
      <c r="C1209" s="281" t="s">
        <v>628</v>
      </c>
      <c r="D1209" s="281" t="s">
        <v>9</v>
      </c>
      <c r="E1209" s="281" t="s">
        <v>10</v>
      </c>
      <c r="F1209" s="281">
        <v>89.1</v>
      </c>
      <c r="G1209" s="281">
        <f t="shared" si="14"/>
        <v>17820</v>
      </c>
      <c r="H1209" s="281">
        <v>200</v>
      </c>
      <c r="I1209" s="23"/>
    </row>
    <row r="1210" spans="1:9" ht="40.5" x14ac:dyDescent="0.25">
      <c r="A1210" s="281">
        <v>4261</v>
      </c>
      <c r="B1210" s="281" t="s">
        <v>1531</v>
      </c>
      <c r="C1210" s="281" t="s">
        <v>1532</v>
      </c>
      <c r="D1210" s="281" t="s">
        <v>9</v>
      </c>
      <c r="E1210" s="281" t="s">
        <v>10</v>
      </c>
      <c r="F1210" s="281">
        <v>594</v>
      </c>
      <c r="G1210" s="281">
        <f t="shared" si="14"/>
        <v>11880</v>
      </c>
      <c r="H1210" s="281">
        <v>20</v>
      </c>
      <c r="I1210" s="23"/>
    </row>
    <row r="1211" spans="1:9" ht="27" x14ac:dyDescent="0.25">
      <c r="A1211" s="281">
        <v>4261</v>
      </c>
      <c r="B1211" s="281" t="s">
        <v>1514</v>
      </c>
      <c r="C1211" s="281" t="s">
        <v>602</v>
      </c>
      <c r="D1211" s="281" t="s">
        <v>9</v>
      </c>
      <c r="E1211" s="281" t="s">
        <v>10</v>
      </c>
      <c r="F1211" s="281">
        <v>88.8</v>
      </c>
      <c r="G1211" s="281">
        <f t="shared" si="14"/>
        <v>26640</v>
      </c>
      <c r="H1211" s="281">
        <v>300</v>
      </c>
      <c r="I1211" s="23"/>
    </row>
    <row r="1212" spans="1:9" ht="27" x14ac:dyDescent="0.25">
      <c r="A1212" s="281">
        <v>4261</v>
      </c>
      <c r="B1212" s="281" t="s">
        <v>1511</v>
      </c>
      <c r="C1212" s="281" t="s">
        <v>638</v>
      </c>
      <c r="D1212" s="281" t="s">
        <v>9</v>
      </c>
      <c r="E1212" s="281" t="s">
        <v>593</v>
      </c>
      <c r="F1212" s="281">
        <v>13.86</v>
      </c>
      <c r="G1212" s="281">
        <f t="shared" si="14"/>
        <v>1386</v>
      </c>
      <c r="H1212" s="281">
        <v>100</v>
      </c>
      <c r="I1212" s="23"/>
    </row>
    <row r="1213" spans="1:9" x14ac:dyDescent="0.25">
      <c r="A1213" s="281">
        <v>4261</v>
      </c>
      <c r="B1213" s="281" t="s">
        <v>1534</v>
      </c>
      <c r="C1213" s="281" t="s">
        <v>618</v>
      </c>
      <c r="D1213" s="281" t="s">
        <v>9</v>
      </c>
      <c r="E1213" s="281" t="s">
        <v>10</v>
      </c>
      <c r="F1213" s="281">
        <v>59.4</v>
      </c>
      <c r="G1213" s="281">
        <f t="shared" si="14"/>
        <v>2376</v>
      </c>
      <c r="H1213" s="281">
        <v>40</v>
      </c>
      <c r="I1213" s="23"/>
    </row>
    <row r="1214" spans="1:9" x14ac:dyDescent="0.25">
      <c r="A1214" s="281">
        <v>4261</v>
      </c>
      <c r="B1214" s="281" t="s">
        <v>1502</v>
      </c>
      <c r="C1214" s="281" t="s">
        <v>684</v>
      </c>
      <c r="D1214" s="281" t="s">
        <v>9</v>
      </c>
      <c r="E1214" s="281" t="s">
        <v>10</v>
      </c>
      <c r="F1214" s="281">
        <v>39.6</v>
      </c>
      <c r="G1214" s="281">
        <f t="shared" si="14"/>
        <v>15840</v>
      </c>
      <c r="H1214" s="281">
        <v>400</v>
      </c>
      <c r="I1214" s="23"/>
    </row>
    <row r="1215" spans="1:9" ht="40.5" x14ac:dyDescent="0.25">
      <c r="A1215" s="281">
        <v>4261</v>
      </c>
      <c r="B1215" s="281" t="s">
        <v>1506</v>
      </c>
      <c r="C1215" s="281" t="s">
        <v>820</v>
      </c>
      <c r="D1215" s="281" t="s">
        <v>9</v>
      </c>
      <c r="E1215" s="281" t="s">
        <v>10</v>
      </c>
      <c r="F1215" s="281">
        <v>693</v>
      </c>
      <c r="G1215" s="281">
        <f t="shared" si="14"/>
        <v>8316</v>
      </c>
      <c r="H1215" s="281">
        <v>12</v>
      </c>
      <c r="I1215" s="23"/>
    </row>
    <row r="1216" spans="1:9" x14ac:dyDescent="0.25">
      <c r="A1216" s="281">
        <v>4261</v>
      </c>
      <c r="B1216" s="281" t="s">
        <v>1505</v>
      </c>
      <c r="C1216" s="281" t="s">
        <v>689</v>
      </c>
      <c r="D1216" s="281" t="s">
        <v>9</v>
      </c>
      <c r="E1216" s="281" t="s">
        <v>10</v>
      </c>
      <c r="F1216" s="281">
        <v>59.4</v>
      </c>
      <c r="G1216" s="281">
        <f t="shared" si="14"/>
        <v>3564</v>
      </c>
      <c r="H1216" s="281">
        <v>60</v>
      </c>
      <c r="I1216" s="23"/>
    </row>
    <row r="1217" spans="1:9" x14ac:dyDescent="0.25">
      <c r="A1217" s="317">
        <v>4261</v>
      </c>
      <c r="B1217" s="317" t="s">
        <v>1516</v>
      </c>
      <c r="C1217" s="317" t="s">
        <v>616</v>
      </c>
      <c r="D1217" s="317" t="s">
        <v>9</v>
      </c>
      <c r="E1217" s="317" t="s">
        <v>10</v>
      </c>
      <c r="F1217" s="317">
        <v>375</v>
      </c>
      <c r="G1217" s="317">
        <f t="shared" si="14"/>
        <v>30000</v>
      </c>
      <c r="H1217" s="317">
        <v>80</v>
      </c>
      <c r="I1217" s="23"/>
    </row>
    <row r="1218" spans="1:9" x14ac:dyDescent="0.25">
      <c r="A1218" s="317">
        <v>4261</v>
      </c>
      <c r="B1218" s="317" t="s">
        <v>1517</v>
      </c>
      <c r="C1218" s="317" t="s">
        <v>612</v>
      </c>
      <c r="D1218" s="317" t="s">
        <v>9</v>
      </c>
      <c r="E1218" s="317" t="s">
        <v>10</v>
      </c>
      <c r="F1218" s="317">
        <v>1632</v>
      </c>
      <c r="G1218" s="317">
        <f t="shared" si="14"/>
        <v>8160</v>
      </c>
      <c r="H1218" s="317">
        <v>5</v>
      </c>
      <c r="I1218" s="23"/>
    </row>
    <row r="1219" spans="1:9" x14ac:dyDescent="0.25">
      <c r="A1219" s="317">
        <v>4269</v>
      </c>
      <c r="B1219" s="317" t="s">
        <v>1282</v>
      </c>
      <c r="C1219" s="317" t="s">
        <v>702</v>
      </c>
      <c r="D1219" s="317" t="s">
        <v>9</v>
      </c>
      <c r="E1219" s="317" t="s">
        <v>10</v>
      </c>
      <c r="F1219" s="317">
        <v>750</v>
      </c>
      <c r="G1219" s="317">
        <f>+F1219*H1219</f>
        <v>600000</v>
      </c>
      <c r="H1219" s="317">
        <v>800</v>
      </c>
      <c r="I1219" s="23"/>
    </row>
    <row r="1220" spans="1:9" x14ac:dyDescent="0.25">
      <c r="A1220" s="317">
        <v>4269</v>
      </c>
      <c r="B1220" s="317" t="s">
        <v>1283</v>
      </c>
      <c r="C1220" s="317" t="s">
        <v>705</v>
      </c>
      <c r="D1220" s="317" t="s">
        <v>9</v>
      </c>
      <c r="E1220" s="317" t="s">
        <v>10</v>
      </c>
      <c r="F1220" s="317">
        <v>19250</v>
      </c>
      <c r="G1220" s="317">
        <f>+F1220*H1220</f>
        <v>77000</v>
      </c>
      <c r="H1220" s="317">
        <v>4</v>
      </c>
      <c r="I1220" s="23"/>
    </row>
    <row r="1221" spans="1:9" x14ac:dyDescent="0.25">
      <c r="A1221" s="317">
        <v>4264</v>
      </c>
      <c r="B1221" s="317" t="s">
        <v>917</v>
      </c>
      <c r="C1221" s="317" t="s">
        <v>270</v>
      </c>
      <c r="D1221" s="317" t="s">
        <v>9</v>
      </c>
      <c r="E1221" s="317" t="s">
        <v>11</v>
      </c>
      <c r="F1221" s="317">
        <v>490</v>
      </c>
      <c r="G1221" s="317">
        <f>F1221*H1221</f>
        <v>8866550</v>
      </c>
      <c r="H1221" s="317">
        <v>18095</v>
      </c>
      <c r="I1221" s="23"/>
    </row>
    <row r="1222" spans="1:9" x14ac:dyDescent="0.25">
      <c r="A1222" s="317" t="s">
        <v>2270</v>
      </c>
      <c r="B1222" s="317" t="s">
        <v>2261</v>
      </c>
      <c r="C1222" s="317" t="s">
        <v>2168</v>
      </c>
      <c r="D1222" s="317" t="s">
        <v>9</v>
      </c>
      <c r="E1222" s="317" t="s">
        <v>11</v>
      </c>
      <c r="F1222" s="317">
        <v>180000</v>
      </c>
      <c r="G1222" s="317">
        <f>F1222*H1222</f>
        <v>1800000</v>
      </c>
      <c r="H1222" s="317">
        <v>10</v>
      </c>
      <c r="I1222" s="23"/>
    </row>
    <row r="1223" spans="1:9" x14ac:dyDescent="0.25">
      <c r="A1223" s="317" t="s">
        <v>2270</v>
      </c>
      <c r="B1223" s="317" t="s">
        <v>2262</v>
      </c>
      <c r="C1223" s="317" t="s">
        <v>2263</v>
      </c>
      <c r="D1223" s="317" t="s">
        <v>9</v>
      </c>
      <c r="E1223" s="317" t="s">
        <v>11</v>
      </c>
      <c r="F1223" s="317">
        <v>8000</v>
      </c>
      <c r="G1223" s="317">
        <f t="shared" ref="G1223:G1227" si="15">F1223*H1223</f>
        <v>80000</v>
      </c>
      <c r="H1223" s="317">
        <v>10</v>
      </c>
      <c r="I1223" s="23"/>
    </row>
    <row r="1224" spans="1:9" x14ac:dyDescent="0.25">
      <c r="A1224" s="317" t="s">
        <v>2270</v>
      </c>
      <c r="B1224" s="317" t="s">
        <v>2264</v>
      </c>
      <c r="C1224" s="317" t="s">
        <v>2265</v>
      </c>
      <c r="D1224" s="317" t="s">
        <v>9</v>
      </c>
      <c r="E1224" s="317" t="s">
        <v>11</v>
      </c>
      <c r="F1224" s="317">
        <v>55000</v>
      </c>
      <c r="G1224" s="317">
        <f t="shared" si="15"/>
        <v>165000</v>
      </c>
      <c r="H1224" s="317">
        <v>3</v>
      </c>
      <c r="I1224" s="23"/>
    </row>
    <row r="1225" spans="1:9" x14ac:dyDescent="0.25">
      <c r="A1225" s="317" t="s">
        <v>2270</v>
      </c>
      <c r="B1225" s="317" t="s">
        <v>2266</v>
      </c>
      <c r="C1225" s="317" t="s">
        <v>2267</v>
      </c>
      <c r="D1225" s="317" t="s">
        <v>9</v>
      </c>
      <c r="E1225" s="317" t="s">
        <v>11</v>
      </c>
      <c r="F1225" s="317">
        <v>8000</v>
      </c>
      <c r="G1225" s="317">
        <f t="shared" si="15"/>
        <v>800000</v>
      </c>
      <c r="H1225" s="317">
        <v>100</v>
      </c>
      <c r="I1225" s="23"/>
    </row>
    <row r="1226" spans="1:9" x14ac:dyDescent="0.25">
      <c r="A1226" s="317" t="s">
        <v>2270</v>
      </c>
      <c r="B1226" s="317" t="s">
        <v>2268</v>
      </c>
      <c r="C1226" s="317" t="s">
        <v>592</v>
      </c>
      <c r="D1226" s="317" t="s">
        <v>9</v>
      </c>
      <c r="E1226" s="317" t="s">
        <v>11</v>
      </c>
      <c r="F1226" s="317">
        <v>50</v>
      </c>
      <c r="G1226" s="317">
        <f t="shared" si="15"/>
        <v>150000</v>
      </c>
      <c r="H1226" s="317">
        <v>3000</v>
      </c>
      <c r="I1226" s="23"/>
    </row>
    <row r="1227" spans="1:9" ht="40.5" x14ac:dyDescent="0.25">
      <c r="A1227" s="317" t="s">
        <v>2270</v>
      </c>
      <c r="B1227" s="317" t="s">
        <v>2269</v>
      </c>
      <c r="C1227" s="317" t="s">
        <v>1162</v>
      </c>
      <c r="D1227" s="317" t="s">
        <v>13</v>
      </c>
      <c r="E1227" s="317" t="s">
        <v>14</v>
      </c>
      <c r="F1227" s="317">
        <v>40000</v>
      </c>
      <c r="G1227" s="317">
        <f t="shared" si="15"/>
        <v>40000</v>
      </c>
      <c r="H1227" s="317" t="s">
        <v>749</v>
      </c>
      <c r="I1227" s="23"/>
    </row>
    <row r="1228" spans="1:9" ht="15" customHeight="1" x14ac:dyDescent="0.25">
      <c r="A1228" s="455" t="s">
        <v>12</v>
      </c>
      <c r="B1228" s="456"/>
      <c r="C1228" s="456"/>
      <c r="D1228" s="456"/>
      <c r="E1228" s="456"/>
      <c r="F1228" s="456"/>
      <c r="G1228" s="456"/>
      <c r="H1228" s="457"/>
      <c r="I1228" s="23"/>
    </row>
    <row r="1229" spans="1:9" ht="15" customHeight="1" x14ac:dyDescent="0.25">
      <c r="A1229" s="49">
        <v>4231</v>
      </c>
      <c r="B1229" s="49" t="s">
        <v>3950</v>
      </c>
      <c r="C1229" s="49" t="s">
        <v>3951</v>
      </c>
      <c r="D1229" s="49" t="s">
        <v>9</v>
      </c>
      <c r="E1229" s="49" t="s">
        <v>14</v>
      </c>
      <c r="F1229" s="49">
        <v>220000</v>
      </c>
      <c r="G1229" s="49">
        <v>220000</v>
      </c>
      <c r="H1229" s="49">
        <v>1</v>
      </c>
      <c r="I1229" s="23"/>
    </row>
    <row r="1230" spans="1:9" ht="40.5" x14ac:dyDescent="0.25">
      <c r="A1230" s="49">
        <v>4241</v>
      </c>
      <c r="B1230" s="49" t="s">
        <v>3460</v>
      </c>
      <c r="C1230" s="49" t="s">
        <v>450</v>
      </c>
      <c r="D1230" s="49" t="s">
        <v>13</v>
      </c>
      <c r="E1230" s="49" t="s">
        <v>14</v>
      </c>
      <c r="F1230" s="49">
        <v>131000</v>
      </c>
      <c r="G1230" s="49">
        <v>131000</v>
      </c>
      <c r="H1230" s="49">
        <v>1</v>
      </c>
      <c r="I1230" s="23"/>
    </row>
    <row r="1231" spans="1:9" ht="27" x14ac:dyDescent="0.25">
      <c r="A1231" s="49">
        <v>4213</v>
      </c>
      <c r="B1231" s="49" t="s">
        <v>1536</v>
      </c>
      <c r="C1231" s="49" t="s">
        <v>567</v>
      </c>
      <c r="D1231" s="49" t="s">
        <v>432</v>
      </c>
      <c r="E1231" s="49" t="s">
        <v>14</v>
      </c>
      <c r="F1231" s="49">
        <v>4570000</v>
      </c>
      <c r="G1231" s="49">
        <v>4570000</v>
      </c>
      <c r="H1231" s="49">
        <v>1</v>
      </c>
      <c r="I1231" s="23"/>
    </row>
    <row r="1232" spans="1:9" ht="27" x14ac:dyDescent="0.25">
      <c r="A1232" s="49">
        <v>4232</v>
      </c>
      <c r="B1232" s="49" t="s">
        <v>1286</v>
      </c>
      <c r="C1232" s="49" t="s">
        <v>934</v>
      </c>
      <c r="D1232" s="49" t="s">
        <v>432</v>
      </c>
      <c r="E1232" s="49" t="s">
        <v>14</v>
      </c>
      <c r="F1232" s="49">
        <v>180000</v>
      </c>
      <c r="G1232" s="49">
        <v>180000</v>
      </c>
      <c r="H1232" s="49">
        <v>1</v>
      </c>
      <c r="I1232" s="23"/>
    </row>
    <row r="1233" spans="1:9" ht="27" x14ac:dyDescent="0.25">
      <c r="A1233" s="49">
        <v>4232</v>
      </c>
      <c r="B1233" s="49" t="s">
        <v>1287</v>
      </c>
      <c r="C1233" s="49" t="s">
        <v>934</v>
      </c>
      <c r="D1233" s="49" t="s">
        <v>432</v>
      </c>
      <c r="E1233" s="49" t="s">
        <v>14</v>
      </c>
      <c r="F1233" s="49">
        <v>504000</v>
      </c>
      <c r="G1233" s="49">
        <v>504000</v>
      </c>
      <c r="H1233" s="49">
        <v>1</v>
      </c>
      <c r="I1233" s="23"/>
    </row>
    <row r="1234" spans="1:9" ht="40.5" x14ac:dyDescent="0.25">
      <c r="A1234" s="49">
        <v>4252</v>
      </c>
      <c r="B1234" s="49" t="s">
        <v>1280</v>
      </c>
      <c r="C1234" s="49" t="s">
        <v>525</v>
      </c>
      <c r="D1234" s="49" t="s">
        <v>432</v>
      </c>
      <c r="E1234" s="49" t="s">
        <v>14</v>
      </c>
      <c r="F1234" s="49">
        <v>1000000</v>
      </c>
      <c r="G1234" s="49">
        <v>1000000</v>
      </c>
      <c r="H1234" s="49">
        <v>1</v>
      </c>
      <c r="I1234" s="23"/>
    </row>
    <row r="1235" spans="1:9" ht="40.5" x14ac:dyDescent="0.25">
      <c r="A1235" s="49">
        <v>4252</v>
      </c>
      <c r="B1235" s="49" t="s">
        <v>1281</v>
      </c>
      <c r="C1235" s="49" t="s">
        <v>573</v>
      </c>
      <c r="D1235" s="49" t="s">
        <v>432</v>
      </c>
      <c r="E1235" s="49" t="s">
        <v>14</v>
      </c>
      <c r="F1235" s="49">
        <v>1000000</v>
      </c>
      <c r="G1235" s="49">
        <v>1000000</v>
      </c>
      <c r="H1235" s="49">
        <v>1</v>
      </c>
      <c r="I1235" s="23"/>
    </row>
    <row r="1236" spans="1:9" ht="40.5" x14ac:dyDescent="0.25">
      <c r="A1236" s="49">
        <v>4252</v>
      </c>
      <c r="B1236" s="49" t="s">
        <v>1278</v>
      </c>
      <c r="C1236" s="49" t="s">
        <v>576</v>
      </c>
      <c r="D1236" s="49" t="s">
        <v>432</v>
      </c>
      <c r="E1236" s="49" t="s">
        <v>14</v>
      </c>
      <c r="F1236" s="49">
        <v>2100000</v>
      </c>
      <c r="G1236" s="49">
        <v>2100000</v>
      </c>
      <c r="H1236" s="49">
        <v>1</v>
      </c>
      <c r="I1236" s="23"/>
    </row>
    <row r="1237" spans="1:9" ht="40.5" x14ac:dyDescent="0.25">
      <c r="A1237" s="49">
        <v>4252</v>
      </c>
      <c r="B1237" s="49" t="s">
        <v>1279</v>
      </c>
      <c r="C1237" s="49" t="s">
        <v>581</v>
      </c>
      <c r="D1237" s="49" t="s">
        <v>432</v>
      </c>
      <c r="E1237" s="49" t="s">
        <v>14</v>
      </c>
      <c r="F1237" s="49">
        <v>500000</v>
      </c>
      <c r="G1237" s="49">
        <v>500000</v>
      </c>
      <c r="H1237" s="49">
        <v>1</v>
      </c>
      <c r="I1237" s="23"/>
    </row>
    <row r="1238" spans="1:9" ht="27" x14ac:dyDescent="0.25">
      <c r="A1238" s="49">
        <v>4234</v>
      </c>
      <c r="B1238" s="49" t="s">
        <v>1270</v>
      </c>
      <c r="C1238" s="49" t="s">
        <v>583</v>
      </c>
      <c r="D1238" s="49" t="s">
        <v>9</v>
      </c>
      <c r="E1238" s="49" t="s">
        <v>14</v>
      </c>
      <c r="F1238" s="49">
        <v>66000</v>
      </c>
      <c r="G1238" s="49">
        <v>66000</v>
      </c>
      <c r="H1238" s="49">
        <v>1</v>
      </c>
      <c r="I1238" s="23"/>
    </row>
    <row r="1239" spans="1:9" ht="27" x14ac:dyDescent="0.25">
      <c r="A1239" s="49">
        <v>4234</v>
      </c>
      <c r="B1239" s="49" t="s">
        <v>1271</v>
      </c>
      <c r="C1239" s="49" t="s">
        <v>583</v>
      </c>
      <c r="D1239" s="49" t="s">
        <v>9</v>
      </c>
      <c r="E1239" s="49" t="s">
        <v>14</v>
      </c>
      <c r="F1239" s="49">
        <v>52800</v>
      </c>
      <c r="G1239" s="49">
        <v>52800</v>
      </c>
      <c r="H1239" s="49">
        <v>1</v>
      </c>
      <c r="I1239" s="23"/>
    </row>
    <row r="1240" spans="1:9" ht="27" x14ac:dyDescent="0.25">
      <c r="A1240" s="49">
        <v>4234</v>
      </c>
      <c r="B1240" s="49" t="s">
        <v>1272</v>
      </c>
      <c r="C1240" s="49" t="s">
        <v>583</v>
      </c>
      <c r="D1240" s="49" t="s">
        <v>9</v>
      </c>
      <c r="E1240" s="49" t="s">
        <v>14</v>
      </c>
      <c r="F1240" s="49">
        <v>15960</v>
      </c>
      <c r="G1240" s="49">
        <v>15960</v>
      </c>
      <c r="H1240" s="49">
        <v>1</v>
      </c>
      <c r="I1240" s="23"/>
    </row>
    <row r="1241" spans="1:9" ht="27" x14ac:dyDescent="0.25">
      <c r="A1241" s="49">
        <v>4234</v>
      </c>
      <c r="B1241" s="49" t="s">
        <v>1273</v>
      </c>
      <c r="C1241" s="49" t="s">
        <v>583</v>
      </c>
      <c r="D1241" s="49" t="s">
        <v>9</v>
      </c>
      <c r="E1241" s="49" t="s">
        <v>14</v>
      </c>
      <c r="F1241" s="49">
        <v>44886</v>
      </c>
      <c r="G1241" s="49">
        <v>44886</v>
      </c>
      <c r="H1241" s="49">
        <v>1</v>
      </c>
      <c r="I1241" s="23"/>
    </row>
    <row r="1242" spans="1:9" ht="27" x14ac:dyDescent="0.25">
      <c r="A1242" s="49">
        <v>4234</v>
      </c>
      <c r="B1242" s="49" t="s">
        <v>1274</v>
      </c>
      <c r="C1242" s="49" t="s">
        <v>583</v>
      </c>
      <c r="D1242" s="49" t="s">
        <v>9</v>
      </c>
      <c r="E1242" s="49" t="s">
        <v>14</v>
      </c>
      <c r="F1242" s="49">
        <v>127200</v>
      </c>
      <c r="G1242" s="49">
        <v>127200</v>
      </c>
      <c r="H1242" s="49">
        <v>1</v>
      </c>
      <c r="I1242" s="23"/>
    </row>
    <row r="1243" spans="1:9" ht="27" x14ac:dyDescent="0.25">
      <c r="A1243" s="49">
        <v>4234</v>
      </c>
      <c r="B1243" s="49" t="s">
        <v>1275</v>
      </c>
      <c r="C1243" s="49" t="s">
        <v>583</v>
      </c>
      <c r="D1243" s="49" t="s">
        <v>9</v>
      </c>
      <c r="E1243" s="49" t="s">
        <v>14</v>
      </c>
      <c r="F1243" s="49">
        <v>151200</v>
      </c>
      <c r="G1243" s="49">
        <v>151200</v>
      </c>
      <c r="H1243" s="49">
        <v>1</v>
      </c>
      <c r="I1243" s="23"/>
    </row>
    <row r="1244" spans="1:9" ht="27" x14ac:dyDescent="0.25">
      <c r="A1244" s="49">
        <v>4234</v>
      </c>
      <c r="B1244" s="49" t="s">
        <v>1276</v>
      </c>
      <c r="C1244" s="49" t="s">
        <v>583</v>
      </c>
      <c r="D1244" s="49" t="s">
        <v>9</v>
      </c>
      <c r="E1244" s="49" t="s">
        <v>14</v>
      </c>
      <c r="F1244" s="49">
        <v>247200</v>
      </c>
      <c r="G1244" s="49">
        <v>247200</v>
      </c>
      <c r="H1244" s="49">
        <v>1</v>
      </c>
      <c r="I1244" s="23"/>
    </row>
    <row r="1245" spans="1:9" ht="27" x14ac:dyDescent="0.25">
      <c r="A1245" s="49">
        <v>4234</v>
      </c>
      <c r="B1245" s="49" t="s">
        <v>1277</v>
      </c>
      <c r="C1245" s="49" t="s">
        <v>583</v>
      </c>
      <c r="D1245" s="49" t="s">
        <v>9</v>
      </c>
      <c r="E1245" s="49" t="s">
        <v>14</v>
      </c>
      <c r="F1245" s="49">
        <v>103356</v>
      </c>
      <c r="G1245" s="49">
        <v>103356</v>
      </c>
      <c r="H1245" s="49">
        <v>1</v>
      </c>
      <c r="I1245" s="23"/>
    </row>
    <row r="1246" spans="1:9" ht="27" x14ac:dyDescent="0.25">
      <c r="A1246" s="49" t="s">
        <v>751</v>
      </c>
      <c r="B1246" s="49" t="s">
        <v>918</v>
      </c>
      <c r="C1246" s="49" t="s">
        <v>447</v>
      </c>
      <c r="D1246" s="49" t="s">
        <v>432</v>
      </c>
      <c r="E1246" s="49" t="s">
        <v>14</v>
      </c>
      <c r="F1246" s="49">
        <v>750000</v>
      </c>
      <c r="G1246" s="49">
        <v>750000</v>
      </c>
      <c r="H1246" s="49">
        <v>1</v>
      </c>
      <c r="I1246" s="23"/>
    </row>
    <row r="1247" spans="1:9" ht="27" x14ac:dyDescent="0.25">
      <c r="A1247" s="49" t="s">
        <v>751</v>
      </c>
      <c r="B1247" s="49" t="s">
        <v>919</v>
      </c>
      <c r="C1247" s="49" t="s">
        <v>447</v>
      </c>
      <c r="D1247" s="49" t="s">
        <v>432</v>
      </c>
      <c r="E1247" s="49" t="s">
        <v>14</v>
      </c>
      <c r="F1247" s="49">
        <v>1500000</v>
      </c>
      <c r="G1247" s="49">
        <v>1500000</v>
      </c>
      <c r="H1247" s="49">
        <v>1</v>
      </c>
      <c r="I1247" s="23"/>
    </row>
    <row r="1248" spans="1:9" ht="27" x14ac:dyDescent="0.25">
      <c r="A1248" s="49" t="s">
        <v>751</v>
      </c>
      <c r="B1248" s="49" t="s">
        <v>920</v>
      </c>
      <c r="C1248" s="49" t="s">
        <v>447</v>
      </c>
      <c r="D1248" s="49" t="s">
        <v>432</v>
      </c>
      <c r="E1248" s="49" t="s">
        <v>14</v>
      </c>
      <c r="F1248" s="49">
        <v>1650000</v>
      </c>
      <c r="G1248" s="49">
        <v>1650000</v>
      </c>
      <c r="H1248" s="49">
        <v>1</v>
      </c>
      <c r="I1248" s="23"/>
    </row>
    <row r="1249" spans="1:9" ht="40.5" x14ac:dyDescent="0.25">
      <c r="A1249" s="49" t="s">
        <v>751</v>
      </c>
      <c r="B1249" s="49" t="s">
        <v>921</v>
      </c>
      <c r="C1249" s="49" t="s">
        <v>525</v>
      </c>
      <c r="D1249" s="49" t="s">
        <v>432</v>
      </c>
      <c r="E1249" s="49" t="s">
        <v>14</v>
      </c>
      <c r="F1249" s="49">
        <v>0</v>
      </c>
      <c r="G1249" s="49">
        <v>0</v>
      </c>
      <c r="H1249" s="49">
        <v>1</v>
      </c>
      <c r="I1249" s="23"/>
    </row>
    <row r="1250" spans="1:9" ht="40.5" x14ac:dyDescent="0.25">
      <c r="A1250" s="49" t="s">
        <v>751</v>
      </c>
      <c r="B1250" s="49" t="s">
        <v>922</v>
      </c>
      <c r="C1250" s="49" t="s">
        <v>573</v>
      </c>
      <c r="D1250" s="49" t="s">
        <v>432</v>
      </c>
      <c r="E1250" s="49" t="s">
        <v>14</v>
      </c>
      <c r="F1250" s="49">
        <v>0</v>
      </c>
      <c r="G1250" s="49">
        <v>0</v>
      </c>
      <c r="H1250" s="49">
        <v>1</v>
      </c>
      <c r="I1250" s="23"/>
    </row>
    <row r="1251" spans="1:9" ht="40.5" x14ac:dyDescent="0.25">
      <c r="A1251" s="49" t="s">
        <v>751</v>
      </c>
      <c r="B1251" s="49" t="s">
        <v>923</v>
      </c>
      <c r="C1251" s="49" t="s">
        <v>924</v>
      </c>
      <c r="D1251" s="49" t="s">
        <v>432</v>
      </c>
      <c r="E1251" s="49" t="s">
        <v>14</v>
      </c>
      <c r="F1251" s="49">
        <v>0</v>
      </c>
      <c r="G1251" s="49">
        <v>0</v>
      </c>
      <c r="H1251" s="49">
        <v>1</v>
      </c>
      <c r="I1251" s="23"/>
    </row>
    <row r="1252" spans="1:9" ht="40.5" x14ac:dyDescent="0.25">
      <c r="A1252" s="49" t="s">
        <v>751</v>
      </c>
      <c r="B1252" s="49" t="s">
        <v>925</v>
      </c>
      <c r="C1252" s="49" t="s">
        <v>576</v>
      </c>
      <c r="D1252" s="49" t="s">
        <v>432</v>
      </c>
      <c r="E1252" s="49" t="s">
        <v>14</v>
      </c>
      <c r="F1252" s="49">
        <v>0</v>
      </c>
      <c r="G1252" s="49">
        <v>0</v>
      </c>
      <c r="H1252" s="49">
        <v>1</v>
      </c>
      <c r="I1252" s="23"/>
    </row>
    <row r="1253" spans="1:9" ht="27" x14ac:dyDescent="0.25">
      <c r="A1253" s="49" t="s">
        <v>752</v>
      </c>
      <c r="B1253" s="49" t="s">
        <v>926</v>
      </c>
      <c r="C1253" s="49" t="s">
        <v>927</v>
      </c>
      <c r="D1253" s="49" t="s">
        <v>432</v>
      </c>
      <c r="E1253" s="49" t="s">
        <v>14</v>
      </c>
      <c r="F1253" s="49">
        <v>700000</v>
      </c>
      <c r="G1253" s="49">
        <v>700000</v>
      </c>
      <c r="H1253" s="49">
        <v>1</v>
      </c>
      <c r="I1253" s="23"/>
    </row>
    <row r="1254" spans="1:9" ht="27" x14ac:dyDescent="0.25">
      <c r="A1254" s="49" t="s">
        <v>752</v>
      </c>
      <c r="B1254" s="49" t="s">
        <v>928</v>
      </c>
      <c r="C1254" s="49" t="s">
        <v>443</v>
      </c>
      <c r="D1254" s="49" t="s">
        <v>432</v>
      </c>
      <c r="E1254" s="49" t="s">
        <v>14</v>
      </c>
      <c r="F1254" s="49">
        <v>0</v>
      </c>
      <c r="G1254" s="49">
        <v>0</v>
      </c>
      <c r="H1254" s="49">
        <v>1</v>
      </c>
      <c r="I1254" s="23"/>
    </row>
    <row r="1255" spans="1:9" ht="27" x14ac:dyDescent="0.25">
      <c r="A1255" s="49" t="s">
        <v>752</v>
      </c>
      <c r="B1255" s="49" t="s">
        <v>929</v>
      </c>
      <c r="C1255" s="49" t="s">
        <v>742</v>
      </c>
      <c r="D1255" s="49" t="s">
        <v>432</v>
      </c>
      <c r="E1255" s="49" t="s">
        <v>14</v>
      </c>
      <c r="F1255" s="49">
        <v>594000</v>
      </c>
      <c r="G1255" s="49">
        <v>594000</v>
      </c>
      <c r="H1255" s="49">
        <v>1</v>
      </c>
      <c r="I1255" s="23"/>
    </row>
    <row r="1256" spans="1:9" ht="40.5" x14ac:dyDescent="0.25">
      <c r="A1256" s="49" t="s">
        <v>751</v>
      </c>
      <c r="B1256" s="49" t="s">
        <v>930</v>
      </c>
      <c r="C1256" s="49" t="s">
        <v>581</v>
      </c>
      <c r="D1256" s="49" t="s">
        <v>432</v>
      </c>
      <c r="E1256" s="49" t="s">
        <v>14</v>
      </c>
      <c r="F1256" s="49">
        <v>0</v>
      </c>
      <c r="G1256" s="49">
        <v>0</v>
      </c>
      <c r="H1256" s="49">
        <v>1</v>
      </c>
      <c r="I1256" s="23"/>
    </row>
    <row r="1257" spans="1:9" ht="27" x14ac:dyDescent="0.25">
      <c r="A1257" s="49" t="s">
        <v>753</v>
      </c>
      <c r="B1257" s="49" t="s">
        <v>931</v>
      </c>
      <c r="C1257" s="49" t="s">
        <v>561</v>
      </c>
      <c r="D1257" s="49" t="s">
        <v>13</v>
      </c>
      <c r="E1257" s="49" t="s">
        <v>14</v>
      </c>
      <c r="F1257" s="49">
        <v>3500000</v>
      </c>
      <c r="G1257" s="49">
        <v>3500000</v>
      </c>
      <c r="H1257" s="49">
        <v>1</v>
      </c>
      <c r="I1257" s="23"/>
    </row>
    <row r="1258" spans="1:9" ht="27" x14ac:dyDescent="0.25">
      <c r="A1258" s="49" t="s">
        <v>753</v>
      </c>
      <c r="B1258" s="49" t="s">
        <v>932</v>
      </c>
      <c r="C1258" s="49" t="s">
        <v>542</v>
      </c>
      <c r="D1258" s="49" t="s">
        <v>9</v>
      </c>
      <c r="E1258" s="49" t="s">
        <v>14</v>
      </c>
      <c r="F1258" s="49">
        <v>2280000</v>
      </c>
      <c r="G1258" s="49">
        <v>2280000</v>
      </c>
      <c r="H1258" s="49">
        <v>1</v>
      </c>
      <c r="I1258" s="23"/>
    </row>
    <row r="1259" spans="1:9" ht="27" x14ac:dyDescent="0.25">
      <c r="A1259" s="49" t="s">
        <v>939</v>
      </c>
      <c r="B1259" s="49" t="s">
        <v>933</v>
      </c>
      <c r="C1259" s="49" t="s">
        <v>934</v>
      </c>
      <c r="D1259" s="49" t="s">
        <v>9</v>
      </c>
      <c r="E1259" s="49" t="s">
        <v>14</v>
      </c>
      <c r="F1259" s="49">
        <v>0</v>
      </c>
      <c r="G1259" s="49">
        <v>0</v>
      </c>
      <c r="H1259" s="49">
        <v>1</v>
      </c>
      <c r="I1259" s="23"/>
    </row>
    <row r="1260" spans="1:9" ht="27" x14ac:dyDescent="0.25">
      <c r="A1260" s="49" t="s">
        <v>939</v>
      </c>
      <c r="B1260" s="49" t="s">
        <v>935</v>
      </c>
      <c r="C1260" s="49" t="s">
        <v>934</v>
      </c>
      <c r="D1260" s="49" t="s">
        <v>9</v>
      </c>
      <c r="E1260" s="49" t="s">
        <v>14</v>
      </c>
      <c r="F1260" s="49">
        <v>0</v>
      </c>
      <c r="G1260" s="49">
        <v>0</v>
      </c>
      <c r="H1260" s="49">
        <v>1</v>
      </c>
      <c r="I1260" s="23"/>
    </row>
    <row r="1261" spans="1:9" ht="40.5" x14ac:dyDescent="0.25">
      <c r="A1261" s="49" t="s">
        <v>753</v>
      </c>
      <c r="B1261" s="49" t="s">
        <v>936</v>
      </c>
      <c r="C1261" s="49" t="s">
        <v>454</v>
      </c>
      <c r="D1261" s="49" t="s">
        <v>9</v>
      </c>
      <c r="E1261" s="49" t="s">
        <v>14</v>
      </c>
      <c r="F1261" s="49">
        <v>205000</v>
      </c>
      <c r="G1261" s="49">
        <v>205000</v>
      </c>
      <c r="H1261" s="49">
        <v>1</v>
      </c>
      <c r="I1261" s="23"/>
    </row>
    <row r="1262" spans="1:9" ht="40.5" x14ac:dyDescent="0.25">
      <c r="A1262" s="49" t="s">
        <v>752</v>
      </c>
      <c r="B1262" s="49" t="s">
        <v>937</v>
      </c>
      <c r="C1262" s="49" t="s">
        <v>450</v>
      </c>
      <c r="D1262" s="49" t="s">
        <v>13</v>
      </c>
      <c r="E1262" s="49" t="s">
        <v>14</v>
      </c>
      <c r="F1262" s="49">
        <v>0</v>
      </c>
      <c r="G1262" s="49">
        <v>0</v>
      </c>
      <c r="H1262" s="49">
        <v>1</v>
      </c>
      <c r="I1262" s="23"/>
    </row>
    <row r="1263" spans="1:9" ht="27" x14ac:dyDescent="0.25">
      <c r="A1263" s="49" t="s">
        <v>511</v>
      </c>
      <c r="B1263" s="49" t="s">
        <v>938</v>
      </c>
      <c r="C1263" s="49" t="s">
        <v>567</v>
      </c>
      <c r="D1263" s="49" t="s">
        <v>432</v>
      </c>
      <c r="E1263" s="49" t="s">
        <v>14</v>
      </c>
      <c r="F1263" s="49">
        <v>156000</v>
      </c>
      <c r="G1263" s="49">
        <v>156000</v>
      </c>
      <c r="H1263" s="49">
        <v>1</v>
      </c>
      <c r="I1263" s="23"/>
    </row>
    <row r="1264" spans="1:9" x14ac:dyDescent="0.25">
      <c r="A1264" s="49"/>
      <c r="B1264" s="49"/>
      <c r="C1264" s="49"/>
      <c r="D1264" s="49"/>
      <c r="E1264" s="49"/>
      <c r="F1264" s="49"/>
      <c r="G1264" s="49"/>
      <c r="H1264" s="49"/>
      <c r="I1264" s="23"/>
    </row>
    <row r="1265" spans="1:9" x14ac:dyDescent="0.25">
      <c r="A1265" s="49"/>
      <c r="B1265" s="49"/>
      <c r="C1265" s="49"/>
      <c r="D1265" s="49"/>
      <c r="E1265" s="49"/>
      <c r="F1265" s="49"/>
      <c r="G1265" s="49"/>
      <c r="H1265" s="49"/>
      <c r="I1265" s="23"/>
    </row>
    <row r="1266" spans="1:9" ht="15" customHeight="1" x14ac:dyDescent="0.25">
      <c r="A1266" s="441" t="s">
        <v>55</v>
      </c>
      <c r="B1266" s="442"/>
      <c r="C1266" s="442"/>
      <c r="D1266" s="442"/>
      <c r="E1266" s="442"/>
      <c r="F1266" s="442"/>
      <c r="G1266" s="442"/>
      <c r="H1266" s="442"/>
      <c r="I1266" s="23"/>
    </row>
    <row r="1267" spans="1:9" ht="30" customHeight="1" x14ac:dyDescent="0.25">
      <c r="A1267" s="419" t="s">
        <v>12</v>
      </c>
      <c r="B1267" s="420"/>
      <c r="C1267" s="420"/>
      <c r="D1267" s="420"/>
      <c r="E1267" s="420"/>
      <c r="F1267" s="420"/>
      <c r="G1267" s="420"/>
      <c r="H1267" s="426"/>
      <c r="I1267" s="23"/>
    </row>
    <row r="1268" spans="1:9" ht="30" customHeight="1" x14ac:dyDescent="0.25">
      <c r="A1268" s="370">
        <v>5134</v>
      </c>
      <c r="B1268" s="370" t="s">
        <v>3202</v>
      </c>
      <c r="C1268" s="370" t="s">
        <v>17</v>
      </c>
      <c r="D1268" s="370" t="s">
        <v>15</v>
      </c>
      <c r="E1268" s="370" t="s">
        <v>14</v>
      </c>
      <c r="F1268" s="370">
        <v>125000</v>
      </c>
      <c r="G1268" s="370">
        <v>125000</v>
      </c>
      <c r="H1268" s="370">
        <v>1</v>
      </c>
      <c r="I1268" s="23"/>
    </row>
    <row r="1269" spans="1:9" ht="30" customHeight="1" x14ac:dyDescent="0.25">
      <c r="A1269" s="370">
        <v>5134</v>
      </c>
      <c r="B1269" s="370" t="s">
        <v>3203</v>
      </c>
      <c r="C1269" s="370" t="s">
        <v>17</v>
      </c>
      <c r="D1269" s="370" t="s">
        <v>15</v>
      </c>
      <c r="E1269" s="370" t="s">
        <v>14</v>
      </c>
      <c r="F1269" s="370">
        <v>150000</v>
      </c>
      <c r="G1269" s="370">
        <v>150000</v>
      </c>
      <c r="H1269" s="370">
        <v>1</v>
      </c>
      <c r="I1269" s="23"/>
    </row>
    <row r="1270" spans="1:9" ht="30" customHeight="1" x14ac:dyDescent="0.25">
      <c r="A1270" s="370">
        <v>5134</v>
      </c>
      <c r="B1270" s="370" t="s">
        <v>3204</v>
      </c>
      <c r="C1270" s="370" t="s">
        <v>17</v>
      </c>
      <c r="D1270" s="370" t="s">
        <v>15</v>
      </c>
      <c r="E1270" s="370" t="s">
        <v>14</v>
      </c>
      <c r="F1270" s="370">
        <v>80000</v>
      </c>
      <c r="G1270" s="370">
        <v>80000</v>
      </c>
      <c r="H1270" s="370">
        <v>1</v>
      </c>
      <c r="I1270" s="23"/>
    </row>
    <row r="1271" spans="1:9" ht="30" customHeight="1" x14ac:dyDescent="0.25">
      <c r="A1271" s="370">
        <v>5134</v>
      </c>
      <c r="B1271" s="370" t="s">
        <v>3205</v>
      </c>
      <c r="C1271" s="370" t="s">
        <v>17</v>
      </c>
      <c r="D1271" s="370" t="s">
        <v>15</v>
      </c>
      <c r="E1271" s="370" t="s">
        <v>14</v>
      </c>
      <c r="F1271" s="370">
        <v>160000</v>
      </c>
      <c r="G1271" s="370">
        <v>160000</v>
      </c>
      <c r="H1271" s="370">
        <v>1</v>
      </c>
      <c r="I1271" s="23"/>
    </row>
    <row r="1272" spans="1:9" ht="30" customHeight="1" x14ac:dyDescent="0.25">
      <c r="A1272" s="370">
        <v>5134</v>
      </c>
      <c r="B1272" s="370" t="s">
        <v>3206</v>
      </c>
      <c r="C1272" s="370" t="s">
        <v>17</v>
      </c>
      <c r="D1272" s="370" t="s">
        <v>15</v>
      </c>
      <c r="E1272" s="370" t="s">
        <v>14</v>
      </c>
      <c r="F1272" s="370">
        <v>75000</v>
      </c>
      <c r="G1272" s="370">
        <v>75000</v>
      </c>
      <c r="H1272" s="370">
        <v>1</v>
      </c>
      <c r="I1272" s="23"/>
    </row>
    <row r="1273" spans="1:9" ht="30" customHeight="1" x14ac:dyDescent="0.25">
      <c r="A1273" s="370">
        <v>5134</v>
      </c>
      <c r="B1273" s="370" t="s">
        <v>3207</v>
      </c>
      <c r="C1273" s="370" t="s">
        <v>17</v>
      </c>
      <c r="D1273" s="370" t="s">
        <v>15</v>
      </c>
      <c r="E1273" s="370" t="s">
        <v>14</v>
      </c>
      <c r="F1273" s="370">
        <v>40000</v>
      </c>
      <c r="G1273" s="370">
        <v>40000</v>
      </c>
      <c r="H1273" s="370">
        <v>1</v>
      </c>
      <c r="I1273" s="23"/>
    </row>
    <row r="1274" spans="1:9" ht="27" x14ac:dyDescent="0.25">
      <c r="A1274" s="370">
        <v>5134</v>
      </c>
      <c r="B1274" s="370" t="s">
        <v>3208</v>
      </c>
      <c r="C1274" s="370" t="s">
        <v>17</v>
      </c>
      <c r="D1274" s="370" t="s">
        <v>15</v>
      </c>
      <c r="E1274" s="370" t="s">
        <v>14</v>
      </c>
      <c r="F1274" s="370">
        <v>95000</v>
      </c>
      <c r="G1274" s="370">
        <v>95000</v>
      </c>
      <c r="H1274" s="370">
        <v>1</v>
      </c>
      <c r="I1274" s="23"/>
    </row>
    <row r="1275" spans="1:9" ht="27" x14ac:dyDescent="0.25">
      <c r="A1275" s="370">
        <v>5134</v>
      </c>
      <c r="B1275" s="370" t="s">
        <v>2676</v>
      </c>
      <c r="C1275" s="370" t="s">
        <v>17</v>
      </c>
      <c r="D1275" s="370" t="s">
        <v>15</v>
      </c>
      <c r="E1275" s="370" t="s">
        <v>14</v>
      </c>
      <c r="F1275" s="370">
        <v>270000</v>
      </c>
      <c r="G1275" s="370">
        <v>270000</v>
      </c>
      <c r="H1275" s="370">
        <v>1</v>
      </c>
      <c r="I1275" s="23"/>
    </row>
    <row r="1276" spans="1:9" ht="27" x14ac:dyDescent="0.25">
      <c r="A1276" s="370">
        <v>5134</v>
      </c>
      <c r="B1276" s="370" t="s">
        <v>2677</v>
      </c>
      <c r="C1276" s="370" t="s">
        <v>17</v>
      </c>
      <c r="D1276" s="370" t="s">
        <v>15</v>
      </c>
      <c r="E1276" s="370" t="s">
        <v>14</v>
      </c>
      <c r="F1276" s="370">
        <v>720000</v>
      </c>
      <c r="G1276" s="370">
        <v>720000</v>
      </c>
      <c r="H1276" s="370">
        <v>1</v>
      </c>
      <c r="I1276" s="23"/>
    </row>
    <row r="1277" spans="1:9" ht="27" x14ac:dyDescent="0.25">
      <c r="A1277" s="370">
        <v>5134</v>
      </c>
      <c r="B1277" s="370" t="s">
        <v>2678</v>
      </c>
      <c r="C1277" s="370" t="s">
        <v>17</v>
      </c>
      <c r="D1277" s="370" t="s">
        <v>15</v>
      </c>
      <c r="E1277" s="370" t="s">
        <v>14</v>
      </c>
      <c r="F1277" s="370">
        <v>650000</v>
      </c>
      <c r="G1277" s="370">
        <v>650000</v>
      </c>
      <c r="H1277" s="370">
        <v>1</v>
      </c>
      <c r="I1277" s="23"/>
    </row>
    <row r="1278" spans="1:9" ht="27" x14ac:dyDescent="0.25">
      <c r="A1278" s="370">
        <v>5134</v>
      </c>
      <c r="B1278" s="370" t="s">
        <v>2679</v>
      </c>
      <c r="C1278" s="370" t="s">
        <v>17</v>
      </c>
      <c r="D1278" s="370" t="s">
        <v>15</v>
      </c>
      <c r="E1278" s="370" t="s">
        <v>14</v>
      </c>
      <c r="F1278" s="370">
        <v>460000</v>
      </c>
      <c r="G1278" s="370">
        <v>460000</v>
      </c>
      <c r="H1278" s="370">
        <v>1</v>
      </c>
      <c r="I1278" s="23"/>
    </row>
    <row r="1279" spans="1:9" ht="27" x14ac:dyDescent="0.25">
      <c r="A1279" s="370">
        <v>5134</v>
      </c>
      <c r="B1279" s="370" t="s">
        <v>2680</v>
      </c>
      <c r="C1279" s="370" t="s">
        <v>17</v>
      </c>
      <c r="D1279" s="370" t="s">
        <v>15</v>
      </c>
      <c r="E1279" s="370" t="s">
        <v>14</v>
      </c>
      <c r="F1279" s="370">
        <v>460000</v>
      </c>
      <c r="G1279" s="370">
        <v>460000</v>
      </c>
      <c r="H1279" s="370">
        <v>1</v>
      </c>
      <c r="I1279" s="23"/>
    </row>
    <row r="1280" spans="1:9" ht="27" x14ac:dyDescent="0.25">
      <c r="A1280" s="347">
        <v>5134</v>
      </c>
      <c r="B1280" s="347" t="s">
        <v>2674</v>
      </c>
      <c r="C1280" s="347" t="s">
        <v>443</v>
      </c>
      <c r="D1280" s="347" t="s">
        <v>432</v>
      </c>
      <c r="E1280" s="347" t="s">
        <v>14</v>
      </c>
      <c r="F1280" s="347">
        <v>800000</v>
      </c>
      <c r="G1280" s="347">
        <v>800000</v>
      </c>
      <c r="H1280" s="347">
        <v>1</v>
      </c>
      <c r="I1280" s="23"/>
    </row>
    <row r="1281" spans="1:9" x14ac:dyDescent="0.25">
      <c r="A1281" s="439" t="s">
        <v>3117</v>
      </c>
      <c r="B1281" s="440"/>
      <c r="C1281" s="440"/>
      <c r="D1281" s="440"/>
      <c r="E1281" s="440"/>
      <c r="F1281" s="440"/>
      <c r="G1281" s="440"/>
      <c r="H1281" s="440"/>
      <c r="I1281" s="23"/>
    </row>
    <row r="1282" spans="1:9" x14ac:dyDescent="0.25">
      <c r="A1282" s="419" t="s">
        <v>16</v>
      </c>
      <c r="B1282" s="420"/>
      <c r="C1282" s="420"/>
      <c r="D1282" s="420"/>
      <c r="E1282" s="420"/>
      <c r="F1282" s="420"/>
      <c r="G1282" s="420"/>
      <c r="H1282" s="420"/>
      <c r="I1282" s="23"/>
    </row>
    <row r="1283" spans="1:9" x14ac:dyDescent="0.25">
      <c r="A1283" s="367">
        <v>5113</v>
      </c>
      <c r="B1283" s="367" t="s">
        <v>3118</v>
      </c>
      <c r="C1283" s="367" t="s">
        <v>3119</v>
      </c>
      <c r="D1283" s="367" t="s">
        <v>432</v>
      </c>
      <c r="E1283" s="367" t="s">
        <v>14</v>
      </c>
      <c r="F1283" s="367">
        <v>17705100</v>
      </c>
      <c r="G1283" s="367">
        <v>17705100</v>
      </c>
      <c r="H1283" s="367">
        <v>1</v>
      </c>
      <c r="I1283" s="23"/>
    </row>
    <row r="1284" spans="1:9" x14ac:dyDescent="0.25">
      <c r="A1284" s="446" t="s">
        <v>12</v>
      </c>
      <c r="B1284" s="447"/>
      <c r="C1284" s="447"/>
      <c r="D1284" s="447"/>
      <c r="E1284" s="447"/>
      <c r="F1284" s="447"/>
      <c r="G1284" s="447"/>
      <c r="H1284" s="448"/>
      <c r="I1284" s="23"/>
    </row>
    <row r="1285" spans="1:9" x14ac:dyDescent="0.25">
      <c r="A1285" s="400">
        <v>5113</v>
      </c>
      <c r="B1285" s="400" t="s">
        <v>3800</v>
      </c>
      <c r="C1285" s="400" t="s">
        <v>3119</v>
      </c>
      <c r="D1285" s="400" t="s">
        <v>432</v>
      </c>
      <c r="E1285" s="400" t="s">
        <v>14</v>
      </c>
      <c r="F1285" s="400">
        <v>0</v>
      </c>
      <c r="G1285" s="400">
        <v>0</v>
      </c>
      <c r="H1285" s="400">
        <v>1</v>
      </c>
      <c r="I1285" s="23"/>
    </row>
    <row r="1286" spans="1:9" ht="27" x14ac:dyDescent="0.25">
      <c r="A1286" s="400">
        <v>5113</v>
      </c>
      <c r="B1286" s="400" t="s">
        <v>3801</v>
      </c>
      <c r="C1286" s="400" t="s">
        <v>505</v>
      </c>
      <c r="D1286" s="400" t="s">
        <v>1263</v>
      </c>
      <c r="E1286" s="400" t="s">
        <v>14</v>
      </c>
      <c r="F1286" s="400">
        <v>251664</v>
      </c>
      <c r="G1286" s="400">
        <v>251664</v>
      </c>
      <c r="H1286" s="400">
        <v>1</v>
      </c>
      <c r="I1286" s="23"/>
    </row>
    <row r="1287" spans="1:9" ht="27" x14ac:dyDescent="0.25">
      <c r="A1287" s="400">
        <v>5113</v>
      </c>
      <c r="B1287" s="400" t="s">
        <v>3802</v>
      </c>
      <c r="C1287" s="400" t="s">
        <v>1144</v>
      </c>
      <c r="D1287" s="400" t="s">
        <v>13</v>
      </c>
      <c r="E1287" s="400" t="s">
        <v>14</v>
      </c>
      <c r="F1287" s="400">
        <v>75504</v>
      </c>
      <c r="G1287" s="400">
        <v>75504</v>
      </c>
      <c r="H1287" s="400">
        <v>1</v>
      </c>
      <c r="I1287" s="23"/>
    </row>
    <row r="1288" spans="1:9" ht="27" x14ac:dyDescent="0.25">
      <c r="A1288" s="400">
        <v>5113</v>
      </c>
      <c r="B1288" s="400" t="s">
        <v>3120</v>
      </c>
      <c r="C1288" s="400" t="s">
        <v>505</v>
      </c>
      <c r="D1288" s="400" t="s">
        <v>1263</v>
      </c>
      <c r="E1288" s="400" t="s">
        <v>14</v>
      </c>
      <c r="F1288" s="400">
        <v>346668</v>
      </c>
      <c r="G1288" s="400">
        <v>346668</v>
      </c>
      <c r="H1288" s="400">
        <v>1</v>
      </c>
      <c r="I1288" s="23"/>
    </row>
    <row r="1289" spans="1:9" ht="27" x14ac:dyDescent="0.25">
      <c r="A1289" s="367">
        <v>5113</v>
      </c>
      <c r="B1289" s="400" t="s">
        <v>3121</v>
      </c>
      <c r="C1289" s="400" t="s">
        <v>1144</v>
      </c>
      <c r="D1289" s="400" t="s">
        <v>13</v>
      </c>
      <c r="E1289" s="400" t="s">
        <v>14</v>
      </c>
      <c r="F1289" s="400">
        <v>104016</v>
      </c>
      <c r="G1289" s="400">
        <v>104016</v>
      </c>
      <c r="H1289" s="400">
        <v>1</v>
      </c>
      <c r="I1289" s="23"/>
    </row>
    <row r="1290" spans="1:9" x14ac:dyDescent="0.25">
      <c r="A1290" s="439" t="s">
        <v>227</v>
      </c>
      <c r="B1290" s="440"/>
      <c r="C1290" s="440"/>
      <c r="D1290" s="440"/>
      <c r="E1290" s="440"/>
      <c r="F1290" s="440"/>
      <c r="G1290" s="440"/>
      <c r="H1290" s="440"/>
      <c r="I1290" s="23"/>
    </row>
    <row r="1291" spans="1:9" x14ac:dyDescent="0.25">
      <c r="A1291" s="419" t="s">
        <v>16</v>
      </c>
      <c r="B1291" s="420"/>
      <c r="C1291" s="420"/>
      <c r="D1291" s="420"/>
      <c r="E1291" s="420"/>
      <c r="F1291" s="420"/>
      <c r="G1291" s="420"/>
      <c r="H1291" s="420"/>
      <c r="I1291" s="23"/>
    </row>
    <row r="1292" spans="1:9" ht="27" x14ac:dyDescent="0.25">
      <c r="A1292" s="12">
        <v>4251</v>
      </c>
      <c r="B1292" s="12" t="s">
        <v>2278</v>
      </c>
      <c r="C1292" s="12" t="s">
        <v>515</v>
      </c>
      <c r="D1292" s="49" t="s">
        <v>432</v>
      </c>
      <c r="E1292" s="49" t="s">
        <v>14</v>
      </c>
      <c r="F1292" s="12">
        <v>25499472</v>
      </c>
      <c r="G1292" s="12">
        <v>25499472</v>
      </c>
      <c r="H1292" s="12">
        <v>1</v>
      </c>
      <c r="I1292" s="23"/>
    </row>
    <row r="1293" spans="1:9" x14ac:dyDescent="0.25">
      <c r="A1293" s="446" t="s">
        <v>12</v>
      </c>
      <c r="B1293" s="447"/>
      <c r="C1293" s="447"/>
      <c r="D1293" s="447"/>
      <c r="E1293" s="447"/>
      <c r="F1293" s="447"/>
      <c r="G1293" s="447"/>
      <c r="H1293" s="448"/>
      <c r="I1293" s="23"/>
    </row>
    <row r="1294" spans="1:9" ht="27" x14ac:dyDescent="0.25">
      <c r="A1294" s="120">
        <v>4251</v>
      </c>
      <c r="B1294" s="120" t="s">
        <v>2279</v>
      </c>
      <c r="C1294" s="120" t="s">
        <v>505</v>
      </c>
      <c r="D1294" s="120" t="s">
        <v>1263</v>
      </c>
      <c r="E1294" s="49" t="s">
        <v>14</v>
      </c>
      <c r="F1294" s="120">
        <v>500528</v>
      </c>
      <c r="G1294" s="120">
        <v>500528</v>
      </c>
      <c r="H1294" s="120">
        <v>1</v>
      </c>
      <c r="I1294" s="23"/>
    </row>
    <row r="1295" spans="1:9" x14ac:dyDescent="0.25">
      <c r="A1295" s="439" t="s">
        <v>79</v>
      </c>
      <c r="B1295" s="440"/>
      <c r="C1295" s="440"/>
      <c r="D1295" s="440"/>
      <c r="E1295" s="440"/>
      <c r="F1295" s="440"/>
      <c r="G1295" s="440"/>
      <c r="H1295" s="440"/>
      <c r="I1295" s="23"/>
    </row>
    <row r="1296" spans="1:9" x14ac:dyDescent="0.25">
      <c r="A1296" s="419" t="s">
        <v>12</v>
      </c>
      <c r="B1296" s="420"/>
      <c r="C1296" s="420"/>
      <c r="D1296" s="420"/>
      <c r="E1296" s="420"/>
      <c r="F1296" s="420"/>
      <c r="G1296" s="420"/>
      <c r="H1296" s="420"/>
      <c r="I1296" s="23"/>
    </row>
    <row r="1297" spans="1:9" ht="27" x14ac:dyDescent="0.25">
      <c r="A1297" s="400">
        <v>4241</v>
      </c>
      <c r="B1297" s="400" t="s">
        <v>3803</v>
      </c>
      <c r="C1297" s="400" t="s">
        <v>443</v>
      </c>
      <c r="D1297" s="400" t="s">
        <v>432</v>
      </c>
      <c r="E1297" s="400" t="s">
        <v>14</v>
      </c>
      <c r="F1297" s="400">
        <v>48000</v>
      </c>
      <c r="G1297" s="400">
        <v>48000</v>
      </c>
      <c r="H1297" s="400">
        <v>1</v>
      </c>
      <c r="I1297" s="23"/>
    </row>
    <row r="1298" spans="1:9" ht="27" x14ac:dyDescent="0.25">
      <c r="A1298" s="400">
        <v>4241</v>
      </c>
      <c r="B1298" s="400" t="s">
        <v>3799</v>
      </c>
      <c r="C1298" s="400" t="s">
        <v>443</v>
      </c>
      <c r="D1298" s="400" t="s">
        <v>432</v>
      </c>
      <c r="E1298" s="400" t="s">
        <v>14</v>
      </c>
      <c r="F1298" s="400">
        <v>320000</v>
      </c>
      <c r="G1298" s="400">
        <v>320000</v>
      </c>
      <c r="H1298" s="400">
        <v>1</v>
      </c>
      <c r="I1298" s="23"/>
    </row>
    <row r="1299" spans="1:9" ht="27" x14ac:dyDescent="0.25">
      <c r="A1299" s="400">
        <v>4241</v>
      </c>
      <c r="B1299" s="400" t="s">
        <v>916</v>
      </c>
      <c r="C1299" s="400" t="s">
        <v>443</v>
      </c>
      <c r="D1299" s="400" t="s">
        <v>432</v>
      </c>
      <c r="E1299" s="400" t="s">
        <v>14</v>
      </c>
      <c r="F1299" s="400">
        <v>0</v>
      </c>
      <c r="G1299" s="400">
        <v>0</v>
      </c>
      <c r="H1299" s="400">
        <v>1</v>
      </c>
      <c r="I1299" s="23"/>
    </row>
    <row r="1300" spans="1:9" ht="27" x14ac:dyDescent="0.25">
      <c r="A1300" s="400">
        <v>5129</v>
      </c>
      <c r="B1300" s="400" t="s">
        <v>1084</v>
      </c>
      <c r="C1300" s="400" t="s">
        <v>496</v>
      </c>
      <c r="D1300" s="400" t="s">
        <v>432</v>
      </c>
      <c r="E1300" s="400" t="s">
        <v>14</v>
      </c>
      <c r="F1300" s="400">
        <v>1980000</v>
      </c>
      <c r="G1300" s="400">
        <v>1980000</v>
      </c>
      <c r="H1300" s="400">
        <v>1</v>
      </c>
      <c r="I1300" s="23"/>
    </row>
    <row r="1301" spans="1:9" ht="15" customHeight="1" x14ac:dyDescent="0.25">
      <c r="A1301" s="427" t="s">
        <v>207</v>
      </c>
      <c r="B1301" s="428"/>
      <c r="C1301" s="428"/>
      <c r="D1301" s="428"/>
      <c r="E1301" s="428"/>
      <c r="F1301" s="428"/>
      <c r="G1301" s="428"/>
      <c r="H1301" s="428"/>
      <c r="I1301" s="23"/>
    </row>
    <row r="1302" spans="1:9" ht="15" customHeight="1" x14ac:dyDescent="0.25">
      <c r="A1302" s="419" t="s">
        <v>8</v>
      </c>
      <c r="B1302" s="420"/>
      <c r="C1302" s="420"/>
      <c r="D1302" s="420"/>
      <c r="E1302" s="420"/>
      <c r="F1302" s="420"/>
      <c r="G1302" s="420"/>
      <c r="H1302" s="420"/>
      <c r="I1302" s="23"/>
    </row>
    <row r="1303" spans="1:9" x14ac:dyDescent="0.25">
      <c r="A1303" s="4"/>
      <c r="B1303" s="4"/>
      <c r="C1303" s="4"/>
      <c r="D1303" s="4"/>
      <c r="E1303" s="4"/>
      <c r="F1303" s="4"/>
      <c r="G1303" s="4"/>
      <c r="H1303" s="4"/>
      <c r="I1303" s="23"/>
    </row>
    <row r="1304" spans="1:9" x14ac:dyDescent="0.25">
      <c r="A1304" s="439" t="s">
        <v>80</v>
      </c>
      <c r="B1304" s="440"/>
      <c r="C1304" s="440"/>
      <c r="D1304" s="440"/>
      <c r="E1304" s="440"/>
      <c r="F1304" s="440"/>
      <c r="G1304" s="440"/>
      <c r="H1304" s="530"/>
      <c r="I1304" s="23"/>
    </row>
    <row r="1305" spans="1:9" x14ac:dyDescent="0.25">
      <c r="A1305" s="419" t="s">
        <v>16</v>
      </c>
      <c r="B1305" s="420"/>
      <c r="C1305" s="420"/>
      <c r="D1305" s="420"/>
      <c r="E1305" s="420"/>
      <c r="F1305" s="420"/>
      <c r="G1305" s="420"/>
      <c r="H1305" s="426"/>
      <c r="I1305" s="23"/>
    </row>
    <row r="1306" spans="1:9" ht="27" x14ac:dyDescent="0.25">
      <c r="A1306" s="12">
        <v>4861</v>
      </c>
      <c r="B1306" s="12" t="s">
        <v>914</v>
      </c>
      <c r="C1306" s="12" t="s">
        <v>20</v>
      </c>
      <c r="D1306" s="12" t="s">
        <v>432</v>
      </c>
      <c r="E1306" s="12" t="s">
        <v>14</v>
      </c>
      <c r="F1306" s="12">
        <v>34300000</v>
      </c>
      <c r="G1306" s="12">
        <v>34300000</v>
      </c>
      <c r="H1306" s="12">
        <v>1</v>
      </c>
    </row>
    <row r="1307" spans="1:9" x14ac:dyDescent="0.25">
      <c r="A1307" s="419" t="s">
        <v>12</v>
      </c>
      <c r="B1307" s="420"/>
      <c r="C1307" s="420"/>
      <c r="D1307" s="420"/>
      <c r="E1307" s="420"/>
      <c r="F1307" s="420"/>
      <c r="G1307" s="420"/>
      <c r="H1307" s="420"/>
    </row>
    <row r="1308" spans="1:9" ht="27" x14ac:dyDescent="0.25">
      <c r="A1308" s="231">
        <v>4861</v>
      </c>
      <c r="B1308" s="231" t="s">
        <v>1284</v>
      </c>
      <c r="C1308" s="277" t="s">
        <v>505</v>
      </c>
      <c r="D1308" s="277" t="s">
        <v>15</v>
      </c>
      <c r="E1308" s="277" t="s">
        <v>14</v>
      </c>
      <c r="F1308" s="277">
        <v>55000</v>
      </c>
      <c r="G1308" s="277">
        <v>55000</v>
      </c>
      <c r="H1308" s="12">
        <v>1</v>
      </c>
    </row>
    <row r="1309" spans="1:9" ht="40.5" x14ac:dyDescent="0.25">
      <c r="A1309" s="231">
        <v>4861</v>
      </c>
      <c r="B1309" s="231" t="s">
        <v>915</v>
      </c>
      <c r="C1309" s="231" t="s">
        <v>546</v>
      </c>
      <c r="D1309" s="277" t="s">
        <v>432</v>
      </c>
      <c r="E1309" s="277" t="s">
        <v>14</v>
      </c>
      <c r="F1309" s="277">
        <v>12000000</v>
      </c>
      <c r="G1309" s="277">
        <v>12000000</v>
      </c>
      <c r="H1309" s="12">
        <v>1</v>
      </c>
    </row>
    <row r="1310" spans="1:9" x14ac:dyDescent="0.25">
      <c r="A1310" s="427" t="s">
        <v>330</v>
      </c>
      <c r="B1310" s="428"/>
      <c r="C1310" s="428"/>
      <c r="D1310" s="428"/>
      <c r="E1310" s="428"/>
      <c r="F1310" s="428"/>
      <c r="G1310" s="428"/>
      <c r="H1310" s="428"/>
      <c r="I1310" s="23"/>
    </row>
    <row r="1311" spans="1:9" x14ac:dyDescent="0.25">
      <c r="A1311" s="419" t="s">
        <v>12</v>
      </c>
      <c r="B1311" s="420"/>
      <c r="C1311" s="420"/>
      <c r="D1311" s="420"/>
      <c r="E1311" s="420"/>
      <c r="F1311" s="420"/>
      <c r="G1311" s="420"/>
      <c r="H1311" s="420"/>
      <c r="I1311" s="23"/>
    </row>
    <row r="1312" spans="1:9" x14ac:dyDescent="0.25">
      <c r="A1312" s="163"/>
      <c r="B1312" s="163"/>
      <c r="C1312" s="163"/>
      <c r="D1312" s="163"/>
      <c r="E1312" s="163"/>
      <c r="F1312" s="163"/>
      <c r="G1312" s="163"/>
      <c r="H1312" s="163"/>
      <c r="I1312" s="23"/>
    </row>
    <row r="1313" spans="1:9" x14ac:dyDescent="0.25">
      <c r="A1313" s="419" t="s">
        <v>16</v>
      </c>
      <c r="B1313" s="420"/>
      <c r="C1313" s="420"/>
      <c r="D1313" s="420"/>
      <c r="E1313" s="420"/>
      <c r="F1313" s="420"/>
      <c r="G1313" s="420"/>
      <c r="H1313" s="426"/>
      <c r="I1313" s="23"/>
    </row>
    <row r="1314" spans="1:9" x14ac:dyDescent="0.25">
      <c r="A1314" s="143"/>
      <c r="B1314" s="143"/>
      <c r="C1314" s="143"/>
      <c r="D1314" s="143"/>
      <c r="E1314" s="143"/>
      <c r="F1314" s="143"/>
      <c r="G1314" s="143"/>
      <c r="H1314" s="143"/>
      <c r="I1314" s="23"/>
    </row>
    <row r="1315" spans="1:9" x14ac:dyDescent="0.25">
      <c r="A1315" s="427" t="s">
        <v>138</v>
      </c>
      <c r="B1315" s="428"/>
      <c r="C1315" s="428"/>
      <c r="D1315" s="428"/>
      <c r="E1315" s="428"/>
      <c r="F1315" s="428"/>
      <c r="G1315" s="428"/>
      <c r="H1315" s="428"/>
      <c r="I1315" s="23"/>
    </row>
    <row r="1316" spans="1:9" x14ac:dyDescent="0.25">
      <c r="A1316" s="419" t="s">
        <v>12</v>
      </c>
      <c r="B1316" s="420"/>
      <c r="C1316" s="420"/>
      <c r="D1316" s="420"/>
      <c r="E1316" s="420"/>
      <c r="F1316" s="420"/>
      <c r="G1316" s="420"/>
      <c r="H1316" s="420"/>
      <c r="I1316" s="23"/>
    </row>
    <row r="1317" spans="1:9" x14ac:dyDescent="0.25">
      <c r="A1317" s="4"/>
      <c r="B1317" s="4"/>
      <c r="C1317" s="4"/>
      <c r="D1317" s="12"/>
      <c r="E1317" s="13"/>
      <c r="F1317" s="13"/>
      <c r="G1317" s="13"/>
      <c r="H1317" s="21"/>
      <c r="I1317" s="23"/>
    </row>
    <row r="1318" spans="1:9" x14ac:dyDescent="0.25">
      <c r="A1318" s="427" t="s">
        <v>159</v>
      </c>
      <c r="B1318" s="428"/>
      <c r="C1318" s="428"/>
      <c r="D1318" s="428"/>
      <c r="E1318" s="428"/>
      <c r="F1318" s="428"/>
      <c r="G1318" s="428"/>
      <c r="H1318" s="428"/>
      <c r="I1318" s="23"/>
    </row>
    <row r="1319" spans="1:9" x14ac:dyDescent="0.25">
      <c r="A1319" s="419" t="s">
        <v>12</v>
      </c>
      <c r="B1319" s="420"/>
      <c r="C1319" s="420"/>
      <c r="D1319" s="420"/>
      <c r="E1319" s="420"/>
      <c r="F1319" s="420"/>
      <c r="G1319" s="420"/>
      <c r="H1319" s="420"/>
      <c r="I1319" s="23"/>
    </row>
    <row r="1320" spans="1:9" x14ac:dyDescent="0.25">
      <c r="A1320" s="155"/>
      <c r="B1320" s="155"/>
      <c r="C1320" s="155"/>
      <c r="D1320" s="155"/>
      <c r="E1320" s="155"/>
      <c r="F1320" s="155"/>
      <c r="G1320" s="155"/>
      <c r="H1320" s="155"/>
      <c r="I1320" s="23"/>
    </row>
    <row r="1321" spans="1:9" x14ac:dyDescent="0.25">
      <c r="A1321" s="427" t="s">
        <v>211</v>
      </c>
      <c r="B1321" s="428"/>
      <c r="C1321" s="428"/>
      <c r="D1321" s="428"/>
      <c r="E1321" s="428"/>
      <c r="F1321" s="428"/>
      <c r="G1321" s="428"/>
      <c r="H1321" s="428"/>
      <c r="I1321" s="23"/>
    </row>
    <row r="1322" spans="1:9" x14ac:dyDescent="0.25">
      <c r="A1322" s="419" t="s">
        <v>12</v>
      </c>
      <c r="B1322" s="420"/>
      <c r="C1322" s="420"/>
      <c r="D1322" s="420"/>
      <c r="E1322" s="420"/>
      <c r="F1322" s="420"/>
      <c r="G1322" s="420"/>
      <c r="H1322" s="420"/>
      <c r="I1322" s="23"/>
    </row>
    <row r="1323" spans="1:9" ht="27" x14ac:dyDescent="0.25">
      <c r="A1323" s="376">
        <v>5113</v>
      </c>
      <c r="B1323" s="376" t="s">
        <v>3267</v>
      </c>
      <c r="C1323" s="376" t="s">
        <v>505</v>
      </c>
      <c r="D1323" s="376" t="s">
        <v>15</v>
      </c>
      <c r="E1323" s="376" t="s">
        <v>14</v>
      </c>
      <c r="F1323" s="376">
        <v>250332</v>
      </c>
      <c r="G1323" s="376">
        <v>250332</v>
      </c>
      <c r="H1323" s="376">
        <v>1</v>
      </c>
      <c r="I1323" s="23"/>
    </row>
    <row r="1324" spans="1:9" ht="27" x14ac:dyDescent="0.25">
      <c r="A1324" s="376">
        <v>5113</v>
      </c>
      <c r="B1324" s="376" t="s">
        <v>3268</v>
      </c>
      <c r="C1324" s="376" t="s">
        <v>505</v>
      </c>
      <c r="D1324" s="376" t="s">
        <v>15</v>
      </c>
      <c r="E1324" s="376" t="s">
        <v>14</v>
      </c>
      <c r="F1324" s="376">
        <v>585804</v>
      </c>
      <c r="G1324" s="376">
        <v>585804</v>
      </c>
      <c r="H1324" s="376">
        <v>1</v>
      </c>
      <c r="I1324" s="23"/>
    </row>
    <row r="1325" spans="1:9" ht="27" x14ac:dyDescent="0.25">
      <c r="A1325" s="376">
        <v>5113</v>
      </c>
      <c r="B1325" s="376" t="s">
        <v>3269</v>
      </c>
      <c r="C1325" s="376" t="s">
        <v>1144</v>
      </c>
      <c r="D1325" s="376" t="s">
        <v>13</v>
      </c>
      <c r="E1325" s="376" t="s">
        <v>14</v>
      </c>
      <c r="F1325" s="376">
        <v>75096</v>
      </c>
      <c r="G1325" s="376">
        <v>75096</v>
      </c>
      <c r="H1325" s="376">
        <v>1</v>
      </c>
      <c r="I1325" s="23"/>
    </row>
    <row r="1326" spans="1:9" ht="27" x14ac:dyDescent="0.25">
      <c r="A1326" s="376">
        <v>5113</v>
      </c>
      <c r="B1326" s="376" t="s">
        <v>3270</v>
      </c>
      <c r="C1326" s="376" t="s">
        <v>1144</v>
      </c>
      <c r="D1326" s="376" t="s">
        <v>13</v>
      </c>
      <c r="E1326" s="376" t="s">
        <v>14</v>
      </c>
      <c r="F1326" s="376">
        <v>175740</v>
      </c>
      <c r="G1326" s="376">
        <v>175740</v>
      </c>
      <c r="H1326" s="376">
        <v>1</v>
      </c>
      <c r="I1326" s="23"/>
    </row>
    <row r="1327" spans="1:9" ht="27" x14ac:dyDescent="0.25">
      <c r="A1327" s="370">
        <v>5113</v>
      </c>
      <c r="B1327" s="376" t="s">
        <v>3193</v>
      </c>
      <c r="C1327" s="376" t="s">
        <v>1144</v>
      </c>
      <c r="D1327" s="376" t="s">
        <v>13</v>
      </c>
      <c r="E1327" s="376" t="s">
        <v>14</v>
      </c>
      <c r="F1327" s="376">
        <v>128388</v>
      </c>
      <c r="G1327" s="376">
        <v>128388</v>
      </c>
      <c r="H1327" s="376">
        <v>1</v>
      </c>
      <c r="I1327" s="23"/>
    </row>
    <row r="1328" spans="1:9" ht="27" x14ac:dyDescent="0.25">
      <c r="A1328" s="376">
        <v>5113</v>
      </c>
      <c r="B1328" s="376" t="s">
        <v>3194</v>
      </c>
      <c r="C1328" s="376" t="s">
        <v>1144</v>
      </c>
      <c r="D1328" s="376" t="s">
        <v>13</v>
      </c>
      <c r="E1328" s="376" t="s">
        <v>14</v>
      </c>
      <c r="F1328" s="376">
        <v>201300</v>
      </c>
      <c r="G1328" s="376">
        <v>201300</v>
      </c>
      <c r="H1328" s="376">
        <v>1</v>
      </c>
      <c r="I1328" s="23"/>
    </row>
    <row r="1329" spans="1:9" ht="27" x14ac:dyDescent="0.25">
      <c r="A1329" s="370">
        <v>5113</v>
      </c>
      <c r="B1329" s="370" t="s">
        <v>3195</v>
      </c>
      <c r="C1329" s="370" t="s">
        <v>1144</v>
      </c>
      <c r="D1329" s="370" t="s">
        <v>13</v>
      </c>
      <c r="E1329" s="370" t="s">
        <v>14</v>
      </c>
      <c r="F1329" s="370">
        <v>249180</v>
      </c>
      <c r="G1329" s="370">
        <v>249180</v>
      </c>
      <c r="H1329" s="370">
        <v>1</v>
      </c>
      <c r="I1329" s="23"/>
    </row>
    <row r="1330" spans="1:9" ht="27" x14ac:dyDescent="0.25">
      <c r="A1330" s="370">
        <v>5113</v>
      </c>
      <c r="B1330" s="370" t="s">
        <v>3196</v>
      </c>
      <c r="C1330" s="370" t="s">
        <v>1144</v>
      </c>
      <c r="D1330" s="370" t="s">
        <v>13</v>
      </c>
      <c r="E1330" s="370" t="s">
        <v>14</v>
      </c>
      <c r="F1330" s="370">
        <v>344496</v>
      </c>
      <c r="G1330" s="370">
        <v>344496</v>
      </c>
      <c r="H1330" s="370">
        <v>1</v>
      </c>
      <c r="I1330" s="23"/>
    </row>
    <row r="1331" spans="1:9" ht="27" x14ac:dyDescent="0.25">
      <c r="A1331" s="370">
        <v>5113</v>
      </c>
      <c r="B1331" s="370" t="s">
        <v>3197</v>
      </c>
      <c r="C1331" s="370" t="s">
        <v>1144</v>
      </c>
      <c r="D1331" s="370" t="s">
        <v>13</v>
      </c>
      <c r="E1331" s="370" t="s">
        <v>14</v>
      </c>
      <c r="F1331" s="370">
        <v>163132</v>
      </c>
      <c r="G1331" s="370">
        <v>163132</v>
      </c>
      <c r="H1331" s="370">
        <v>1</v>
      </c>
      <c r="I1331" s="23"/>
    </row>
    <row r="1332" spans="1:9" ht="27" x14ac:dyDescent="0.25">
      <c r="A1332" s="370">
        <v>5113</v>
      </c>
      <c r="B1332" s="370" t="s">
        <v>3198</v>
      </c>
      <c r="C1332" s="370" t="s">
        <v>1144</v>
      </c>
      <c r="D1332" s="370" t="s">
        <v>13</v>
      </c>
      <c r="E1332" s="370" t="s">
        <v>14</v>
      </c>
      <c r="F1332" s="370">
        <v>637824</v>
      </c>
      <c r="G1332" s="370">
        <v>637824</v>
      </c>
      <c r="H1332" s="370">
        <v>1</v>
      </c>
      <c r="I1332" s="23"/>
    </row>
    <row r="1333" spans="1:9" ht="27" x14ac:dyDescent="0.25">
      <c r="A1333" s="370">
        <v>5113</v>
      </c>
      <c r="B1333" s="370" t="s">
        <v>3199</v>
      </c>
      <c r="C1333" s="370" t="s">
        <v>1144</v>
      </c>
      <c r="D1333" s="370" t="s">
        <v>13</v>
      </c>
      <c r="E1333" s="370" t="s">
        <v>14</v>
      </c>
      <c r="F1333" s="370">
        <v>839100</v>
      </c>
      <c r="G1333" s="370">
        <v>839100</v>
      </c>
      <c r="H1333" s="370">
        <v>1</v>
      </c>
      <c r="I1333" s="23"/>
    </row>
    <row r="1334" spans="1:9" ht="27" x14ac:dyDescent="0.25">
      <c r="A1334" s="370">
        <v>5113</v>
      </c>
      <c r="B1334" s="370" t="s">
        <v>3186</v>
      </c>
      <c r="C1334" s="370" t="s">
        <v>505</v>
      </c>
      <c r="D1334" s="370" t="s">
        <v>15</v>
      </c>
      <c r="E1334" s="370" t="s">
        <v>14</v>
      </c>
      <c r="F1334" s="370">
        <v>427968</v>
      </c>
      <c r="G1334" s="370">
        <v>427968</v>
      </c>
      <c r="H1334" s="370">
        <v>1</v>
      </c>
      <c r="I1334" s="23"/>
    </row>
    <row r="1335" spans="1:9" ht="27" x14ac:dyDescent="0.25">
      <c r="A1335" s="370">
        <v>5113</v>
      </c>
      <c r="B1335" s="370" t="s">
        <v>3187</v>
      </c>
      <c r="C1335" s="370" t="s">
        <v>505</v>
      </c>
      <c r="D1335" s="370" t="s">
        <v>15</v>
      </c>
      <c r="E1335" s="370" t="s">
        <v>14</v>
      </c>
      <c r="F1335" s="370">
        <v>671016</v>
      </c>
      <c r="G1335" s="370">
        <v>671016</v>
      </c>
      <c r="H1335" s="370">
        <v>1</v>
      </c>
      <c r="I1335" s="23"/>
    </row>
    <row r="1336" spans="1:9" ht="27" x14ac:dyDescent="0.25">
      <c r="A1336" s="370">
        <v>5113</v>
      </c>
      <c r="B1336" s="370" t="s">
        <v>3188</v>
      </c>
      <c r="C1336" s="370" t="s">
        <v>505</v>
      </c>
      <c r="D1336" s="370" t="s">
        <v>15</v>
      </c>
      <c r="E1336" s="370" t="s">
        <v>14</v>
      </c>
      <c r="F1336" s="370">
        <v>830580</v>
      </c>
      <c r="G1336" s="370">
        <v>830580</v>
      </c>
      <c r="H1336" s="370">
        <v>1</v>
      </c>
      <c r="I1336" s="23"/>
    </row>
    <row r="1337" spans="1:9" ht="27" x14ac:dyDescent="0.25">
      <c r="A1337" s="370">
        <v>5113</v>
      </c>
      <c r="B1337" s="370" t="s">
        <v>3189</v>
      </c>
      <c r="C1337" s="370" t="s">
        <v>505</v>
      </c>
      <c r="D1337" s="370" t="s">
        <v>15</v>
      </c>
      <c r="E1337" s="370" t="s">
        <v>14</v>
      </c>
      <c r="F1337" s="370">
        <v>1148328</v>
      </c>
      <c r="G1337" s="370">
        <v>1148328</v>
      </c>
      <c r="H1337" s="370">
        <v>1</v>
      </c>
      <c r="I1337" s="23"/>
    </row>
    <row r="1338" spans="1:9" ht="27" x14ac:dyDescent="0.25">
      <c r="A1338" s="370">
        <v>5113</v>
      </c>
      <c r="B1338" s="370" t="s">
        <v>3190</v>
      </c>
      <c r="C1338" s="370" t="s">
        <v>505</v>
      </c>
      <c r="D1338" s="370" t="s">
        <v>15</v>
      </c>
      <c r="E1338" s="370" t="s">
        <v>14</v>
      </c>
      <c r="F1338" s="370">
        <v>540456</v>
      </c>
      <c r="G1338" s="370">
        <v>540456</v>
      </c>
      <c r="H1338" s="370">
        <v>1</v>
      </c>
      <c r="I1338" s="23"/>
    </row>
    <row r="1339" spans="1:9" ht="27" x14ac:dyDescent="0.25">
      <c r="A1339" s="370">
        <v>5113</v>
      </c>
      <c r="B1339" s="370" t="s">
        <v>3191</v>
      </c>
      <c r="C1339" s="370" t="s">
        <v>505</v>
      </c>
      <c r="D1339" s="370" t="s">
        <v>15</v>
      </c>
      <c r="E1339" s="370" t="s">
        <v>14</v>
      </c>
      <c r="F1339" s="370">
        <v>1913484</v>
      </c>
      <c r="G1339" s="370">
        <v>1913484</v>
      </c>
      <c r="H1339" s="370">
        <v>1</v>
      </c>
      <c r="I1339" s="23"/>
    </row>
    <row r="1340" spans="1:9" ht="27" x14ac:dyDescent="0.25">
      <c r="A1340" s="370">
        <v>5113</v>
      </c>
      <c r="B1340" s="370" t="s">
        <v>3192</v>
      </c>
      <c r="C1340" s="370" t="s">
        <v>505</v>
      </c>
      <c r="D1340" s="370" t="s">
        <v>15</v>
      </c>
      <c r="E1340" s="370" t="s">
        <v>14</v>
      </c>
      <c r="F1340" s="370">
        <v>2097756</v>
      </c>
      <c r="G1340" s="370">
        <v>2097756</v>
      </c>
      <c r="H1340" s="370">
        <v>1</v>
      </c>
      <c r="I1340" s="23"/>
    </row>
    <row r="1341" spans="1:9" ht="27" x14ac:dyDescent="0.25">
      <c r="A1341" s="370">
        <v>4251</v>
      </c>
      <c r="B1341" s="370" t="s">
        <v>1285</v>
      </c>
      <c r="C1341" s="370" t="s">
        <v>505</v>
      </c>
      <c r="D1341" s="370" t="s">
        <v>15</v>
      </c>
      <c r="E1341" s="370" t="s">
        <v>14</v>
      </c>
      <c r="F1341" s="370">
        <v>50000</v>
      </c>
      <c r="G1341" s="370">
        <v>50000</v>
      </c>
      <c r="H1341" s="370">
        <v>1</v>
      </c>
      <c r="I1341" s="23"/>
    </row>
    <row r="1342" spans="1:9" x14ac:dyDescent="0.25">
      <c r="A1342" s="419" t="s">
        <v>16</v>
      </c>
      <c r="B1342" s="420"/>
      <c r="C1342" s="420"/>
      <c r="D1342" s="420"/>
      <c r="E1342" s="420"/>
      <c r="F1342" s="420"/>
      <c r="G1342" s="420"/>
      <c r="H1342" s="420"/>
      <c r="I1342" s="23"/>
    </row>
    <row r="1343" spans="1:9" ht="27" x14ac:dyDescent="0.25">
      <c r="A1343" s="12">
        <v>5113</v>
      </c>
      <c r="B1343" s="12" t="s">
        <v>3975</v>
      </c>
      <c r="C1343" s="12" t="s">
        <v>1025</v>
      </c>
      <c r="D1343" s="12" t="s">
        <v>15</v>
      </c>
      <c r="E1343" s="12" t="s">
        <v>14</v>
      </c>
      <c r="F1343" s="12">
        <v>12784890</v>
      </c>
      <c r="G1343" s="12">
        <v>12784890</v>
      </c>
      <c r="H1343" s="12">
        <v>1</v>
      </c>
      <c r="I1343" s="23"/>
    </row>
    <row r="1344" spans="1:9" ht="27" x14ac:dyDescent="0.25">
      <c r="A1344" s="12">
        <v>51132</v>
      </c>
      <c r="B1344" s="12" t="s">
        <v>3976</v>
      </c>
      <c r="C1344" s="12" t="s">
        <v>1025</v>
      </c>
      <c r="D1344" s="12" t="s">
        <v>15</v>
      </c>
      <c r="E1344" s="12" t="s">
        <v>14</v>
      </c>
      <c r="F1344" s="12">
        <v>29918120</v>
      </c>
      <c r="G1344" s="12">
        <v>29918120</v>
      </c>
      <c r="H1344" s="12">
        <v>1</v>
      </c>
      <c r="I1344" s="23"/>
    </row>
    <row r="1345" spans="1:9" ht="27" x14ac:dyDescent="0.25">
      <c r="A1345" s="12">
        <v>4251</v>
      </c>
      <c r="B1345" s="12" t="s">
        <v>3179</v>
      </c>
      <c r="C1345" s="12" t="s">
        <v>1025</v>
      </c>
      <c r="D1345" s="12" t="s">
        <v>15</v>
      </c>
      <c r="E1345" s="12" t="s">
        <v>14</v>
      </c>
      <c r="F1345" s="12">
        <v>25423640</v>
      </c>
      <c r="G1345" s="12">
        <v>25423640</v>
      </c>
      <c r="H1345" s="12">
        <v>1</v>
      </c>
      <c r="I1345" s="23"/>
    </row>
    <row r="1346" spans="1:9" ht="27" x14ac:dyDescent="0.25">
      <c r="A1346" s="12">
        <v>4251</v>
      </c>
      <c r="B1346" s="12" t="s">
        <v>3180</v>
      </c>
      <c r="C1346" s="12" t="s">
        <v>1025</v>
      </c>
      <c r="D1346" s="12" t="s">
        <v>15</v>
      </c>
      <c r="E1346" s="12" t="s">
        <v>14</v>
      </c>
      <c r="F1346" s="12">
        <v>35069770</v>
      </c>
      <c r="G1346" s="12">
        <v>35069770</v>
      </c>
      <c r="H1346" s="12">
        <v>1</v>
      </c>
      <c r="I1346" s="23"/>
    </row>
    <row r="1347" spans="1:9" ht="27" x14ac:dyDescent="0.25">
      <c r="A1347" s="12">
        <v>4251</v>
      </c>
      <c r="B1347" s="12" t="s">
        <v>3181</v>
      </c>
      <c r="C1347" s="12" t="s">
        <v>1025</v>
      </c>
      <c r="D1347" s="12" t="s">
        <v>15</v>
      </c>
      <c r="E1347" s="12" t="s">
        <v>14</v>
      </c>
      <c r="F1347" s="12">
        <v>43786410</v>
      </c>
      <c r="G1347" s="12">
        <v>43786410</v>
      </c>
      <c r="H1347" s="12">
        <v>1</v>
      </c>
      <c r="I1347" s="23"/>
    </row>
    <row r="1348" spans="1:9" ht="27" x14ac:dyDescent="0.25">
      <c r="A1348" s="12">
        <v>4251</v>
      </c>
      <c r="B1348" s="12" t="s">
        <v>3182</v>
      </c>
      <c r="C1348" s="12" t="s">
        <v>1025</v>
      </c>
      <c r="D1348" s="12" t="s">
        <v>15</v>
      </c>
      <c r="E1348" s="12" t="s">
        <v>14</v>
      </c>
      <c r="F1348" s="12">
        <v>67433440</v>
      </c>
      <c r="G1348" s="12">
        <v>67433440</v>
      </c>
      <c r="H1348" s="12">
        <v>1</v>
      </c>
      <c r="I1348" s="23"/>
    </row>
    <row r="1349" spans="1:9" ht="27" x14ac:dyDescent="0.25">
      <c r="A1349" s="12">
        <v>4251</v>
      </c>
      <c r="B1349" s="12" t="s">
        <v>3183</v>
      </c>
      <c r="C1349" s="12" t="s">
        <v>1025</v>
      </c>
      <c r="D1349" s="12" t="s">
        <v>15</v>
      </c>
      <c r="E1349" s="12" t="s">
        <v>14</v>
      </c>
      <c r="F1349" s="12">
        <v>27565380</v>
      </c>
      <c r="G1349" s="12">
        <v>27565380</v>
      </c>
      <c r="H1349" s="12">
        <v>1</v>
      </c>
      <c r="I1349" s="23"/>
    </row>
    <row r="1350" spans="1:9" ht="27" x14ac:dyDescent="0.25">
      <c r="A1350" s="12">
        <v>4251</v>
      </c>
      <c r="B1350" s="12" t="s">
        <v>3184</v>
      </c>
      <c r="C1350" s="12" t="s">
        <v>1025</v>
      </c>
      <c r="D1350" s="12" t="s">
        <v>15</v>
      </c>
      <c r="E1350" s="12" t="s">
        <v>14</v>
      </c>
      <c r="F1350" s="12">
        <v>108041630</v>
      </c>
      <c r="G1350" s="12">
        <v>108041630</v>
      </c>
      <c r="H1350" s="12">
        <v>1</v>
      </c>
      <c r="I1350" s="23"/>
    </row>
    <row r="1351" spans="1:9" ht="27" x14ac:dyDescent="0.25">
      <c r="A1351" s="12">
        <v>4251</v>
      </c>
      <c r="B1351" s="12" t="s">
        <v>3185</v>
      </c>
      <c r="C1351" s="12" t="s">
        <v>1025</v>
      </c>
      <c r="D1351" s="12" t="s">
        <v>15</v>
      </c>
      <c r="E1351" s="12" t="s">
        <v>14</v>
      </c>
      <c r="F1351" s="12">
        <v>140063410</v>
      </c>
      <c r="G1351" s="12">
        <v>140063410</v>
      </c>
      <c r="H1351" s="12">
        <v>1</v>
      </c>
      <c r="I1351" s="23"/>
    </row>
    <row r="1352" spans="1:9" ht="40.5" x14ac:dyDescent="0.25">
      <c r="A1352" s="12">
        <v>4251</v>
      </c>
      <c r="B1352" s="12" t="s">
        <v>1083</v>
      </c>
      <c r="C1352" s="12" t="s">
        <v>473</v>
      </c>
      <c r="D1352" s="12" t="s">
        <v>432</v>
      </c>
      <c r="E1352" s="12" t="s">
        <v>14</v>
      </c>
      <c r="F1352" s="12">
        <v>9251520</v>
      </c>
      <c r="G1352" s="12">
        <v>9251520</v>
      </c>
      <c r="H1352" s="12">
        <v>1</v>
      </c>
      <c r="I1352" s="23"/>
    </row>
    <row r="1353" spans="1:9" x14ac:dyDescent="0.25">
      <c r="A1353" s="419" t="s">
        <v>8</v>
      </c>
      <c r="B1353" s="420"/>
      <c r="C1353" s="420"/>
      <c r="D1353" s="420"/>
      <c r="E1353" s="420"/>
      <c r="F1353" s="420"/>
      <c r="G1353" s="420"/>
      <c r="H1353" s="426"/>
      <c r="I1353" s="23"/>
    </row>
    <row r="1354" spans="1:9" ht="27" x14ac:dyDescent="0.25">
      <c r="A1354" s="12">
        <v>5129</v>
      </c>
      <c r="B1354" s="12" t="s">
        <v>2594</v>
      </c>
      <c r="C1354" s="12" t="s">
        <v>2599</v>
      </c>
      <c r="D1354" s="12" t="s">
        <v>432</v>
      </c>
      <c r="E1354" s="12" t="s">
        <v>10</v>
      </c>
      <c r="F1354" s="12">
        <v>1790000</v>
      </c>
      <c r="G1354" s="12">
        <f>+H1354*F1354</f>
        <v>3580000</v>
      </c>
      <c r="H1354" s="12">
        <v>2</v>
      </c>
      <c r="I1354" s="23"/>
    </row>
    <row r="1355" spans="1:9" ht="27" x14ac:dyDescent="0.25">
      <c r="A1355" s="12">
        <v>5129</v>
      </c>
      <c r="B1355" s="12" t="s">
        <v>2595</v>
      </c>
      <c r="C1355" s="12" t="s">
        <v>2599</v>
      </c>
      <c r="D1355" s="12" t="s">
        <v>432</v>
      </c>
      <c r="E1355" s="12" t="s">
        <v>10</v>
      </c>
      <c r="F1355" s="12">
        <v>1790000</v>
      </c>
      <c r="G1355" s="12">
        <f t="shared" ref="G1355:G1359" si="16">+H1355*F1355</f>
        <v>3580000</v>
      </c>
      <c r="H1355" s="12">
        <v>2</v>
      </c>
      <c r="I1355" s="23"/>
    </row>
    <row r="1356" spans="1:9" ht="40.5" x14ac:dyDescent="0.25">
      <c r="A1356" s="12">
        <v>5129</v>
      </c>
      <c r="B1356" s="12" t="s">
        <v>2596</v>
      </c>
      <c r="C1356" s="12" t="s">
        <v>1639</v>
      </c>
      <c r="D1356" s="12" t="s">
        <v>432</v>
      </c>
      <c r="E1356" s="12" t="s">
        <v>10</v>
      </c>
      <c r="F1356" s="12">
        <v>279000</v>
      </c>
      <c r="G1356" s="12">
        <f t="shared" si="16"/>
        <v>1116000</v>
      </c>
      <c r="H1356" s="12">
        <v>4</v>
      </c>
      <c r="I1356" s="23"/>
    </row>
    <row r="1357" spans="1:9" ht="40.5" x14ac:dyDescent="0.25">
      <c r="A1357" s="12">
        <v>5129</v>
      </c>
      <c r="B1357" s="12" t="s">
        <v>2597</v>
      </c>
      <c r="C1357" s="12" t="s">
        <v>1639</v>
      </c>
      <c r="D1357" s="12" t="s">
        <v>432</v>
      </c>
      <c r="E1357" s="12" t="s">
        <v>10</v>
      </c>
      <c r="F1357" s="12">
        <v>419000</v>
      </c>
      <c r="G1357" s="12">
        <f t="shared" si="16"/>
        <v>1676000</v>
      </c>
      <c r="H1357" s="12">
        <v>4</v>
      </c>
      <c r="I1357" s="23"/>
    </row>
    <row r="1358" spans="1:9" ht="40.5" x14ac:dyDescent="0.25">
      <c r="A1358" s="12">
        <v>5129</v>
      </c>
      <c r="B1358" s="12" t="s">
        <v>2598</v>
      </c>
      <c r="C1358" s="12" t="s">
        <v>1640</v>
      </c>
      <c r="D1358" s="12" t="s">
        <v>432</v>
      </c>
      <c r="E1358" s="12" t="s">
        <v>10</v>
      </c>
      <c r="F1358" s="12">
        <v>682666</v>
      </c>
      <c r="G1358" s="12">
        <f t="shared" si="16"/>
        <v>2047998</v>
      </c>
      <c r="H1358" s="12">
        <v>3</v>
      </c>
      <c r="I1358" s="23"/>
    </row>
    <row r="1359" spans="1:9" x14ac:dyDescent="0.25">
      <c r="A1359" s="12">
        <v>5129</v>
      </c>
      <c r="B1359" s="12" t="s">
        <v>2600</v>
      </c>
      <c r="C1359" s="12" t="s">
        <v>1636</v>
      </c>
      <c r="D1359" s="12" t="s">
        <v>9</v>
      </c>
      <c r="E1359" s="12" t="s">
        <v>10</v>
      </c>
      <c r="F1359" s="12">
        <v>50000</v>
      </c>
      <c r="G1359" s="12">
        <f t="shared" si="16"/>
        <v>5000000</v>
      </c>
      <c r="H1359" s="12">
        <v>100</v>
      </c>
      <c r="I1359" s="23"/>
    </row>
    <row r="1360" spans="1:9" x14ac:dyDescent="0.25">
      <c r="A1360" s="427" t="s">
        <v>185</v>
      </c>
      <c r="B1360" s="428"/>
      <c r="C1360" s="428"/>
      <c r="D1360" s="428"/>
      <c r="E1360" s="428"/>
      <c r="F1360" s="428"/>
      <c r="G1360" s="428"/>
      <c r="H1360" s="428"/>
      <c r="I1360" s="23"/>
    </row>
    <row r="1361" spans="1:9" x14ac:dyDescent="0.25">
      <c r="A1361" s="419" t="s">
        <v>8</v>
      </c>
      <c r="B1361" s="420"/>
      <c r="C1361" s="420"/>
      <c r="D1361" s="420"/>
      <c r="E1361" s="420"/>
      <c r="F1361" s="420"/>
      <c r="G1361" s="420"/>
      <c r="H1361" s="420"/>
      <c r="I1361" s="23"/>
    </row>
    <row r="1362" spans="1:9" ht="27" x14ac:dyDescent="0.25">
      <c r="A1362" s="374">
        <v>5113</v>
      </c>
      <c r="B1362" s="374" t="s">
        <v>3231</v>
      </c>
      <c r="C1362" s="374" t="s">
        <v>519</v>
      </c>
      <c r="D1362" s="374" t="s">
        <v>432</v>
      </c>
      <c r="E1362" s="374" t="s">
        <v>14</v>
      </c>
      <c r="F1362" s="374">
        <v>21825970</v>
      </c>
      <c r="G1362" s="374">
        <v>21825970</v>
      </c>
      <c r="H1362" s="374">
        <v>1</v>
      </c>
      <c r="I1362" s="23"/>
    </row>
    <row r="1363" spans="1:9" ht="27" x14ac:dyDescent="0.25">
      <c r="A1363" s="374">
        <v>5113</v>
      </c>
      <c r="B1363" s="374" t="s">
        <v>3232</v>
      </c>
      <c r="C1363" s="374" t="s">
        <v>519</v>
      </c>
      <c r="D1363" s="374" t="s">
        <v>432</v>
      </c>
      <c r="E1363" s="374" t="s">
        <v>14</v>
      </c>
      <c r="F1363" s="374">
        <v>44148430</v>
      </c>
      <c r="G1363" s="374">
        <v>44148430</v>
      </c>
      <c r="H1363" s="374">
        <v>1</v>
      </c>
      <c r="I1363" s="23"/>
    </row>
    <row r="1364" spans="1:9" x14ac:dyDescent="0.25">
      <c r="A1364" s="374">
        <v>4269</v>
      </c>
      <c r="B1364" s="374" t="s">
        <v>2601</v>
      </c>
      <c r="C1364" s="374" t="s">
        <v>1878</v>
      </c>
      <c r="D1364" s="374" t="s">
        <v>9</v>
      </c>
      <c r="E1364" s="374" t="s">
        <v>10</v>
      </c>
      <c r="F1364" s="374">
        <v>2500</v>
      </c>
      <c r="G1364" s="374">
        <f>+F1364*H1364</f>
        <v>500000</v>
      </c>
      <c r="H1364" s="374">
        <v>200</v>
      </c>
      <c r="I1364" s="23"/>
    </row>
    <row r="1365" spans="1:9" x14ac:dyDescent="0.25">
      <c r="A1365" s="374">
        <v>4269</v>
      </c>
      <c r="B1365" s="374" t="s">
        <v>2602</v>
      </c>
      <c r="C1365" s="374" t="s">
        <v>1623</v>
      </c>
      <c r="D1365" s="374" t="s">
        <v>9</v>
      </c>
      <c r="E1365" s="374" t="s">
        <v>10</v>
      </c>
      <c r="F1365" s="374">
        <v>3030.3</v>
      </c>
      <c r="G1365" s="374">
        <f>+F1365*H1365</f>
        <v>9999990</v>
      </c>
      <c r="H1365" s="374">
        <v>3300</v>
      </c>
      <c r="I1365" s="23"/>
    </row>
    <row r="1366" spans="1:9" x14ac:dyDescent="0.25">
      <c r="A1366" s="419" t="s">
        <v>29</v>
      </c>
      <c r="B1366" s="420"/>
      <c r="C1366" s="420"/>
      <c r="D1366" s="420"/>
      <c r="E1366" s="420"/>
      <c r="F1366" s="420"/>
      <c r="G1366" s="420"/>
      <c r="H1366" s="426"/>
      <c r="I1366" s="23"/>
    </row>
    <row r="1367" spans="1:9" ht="27" x14ac:dyDescent="0.25">
      <c r="A1367" s="12">
        <v>5113</v>
      </c>
      <c r="B1367" s="12" t="s">
        <v>3227</v>
      </c>
      <c r="C1367" s="12" t="s">
        <v>505</v>
      </c>
      <c r="D1367" s="12" t="s">
        <v>1263</v>
      </c>
      <c r="E1367" s="12" t="s">
        <v>14</v>
      </c>
      <c r="F1367" s="12">
        <v>435876</v>
      </c>
      <c r="G1367" s="12">
        <v>435876</v>
      </c>
      <c r="H1367" s="12">
        <v>1</v>
      </c>
      <c r="I1367" s="23"/>
    </row>
    <row r="1368" spans="1:9" ht="27" x14ac:dyDescent="0.25">
      <c r="A1368" s="12">
        <v>5113</v>
      </c>
      <c r="B1368" s="12" t="s">
        <v>3228</v>
      </c>
      <c r="C1368" s="12" t="s">
        <v>505</v>
      </c>
      <c r="D1368" s="12" t="s">
        <v>1263</v>
      </c>
      <c r="E1368" s="12" t="s">
        <v>14</v>
      </c>
      <c r="F1368" s="12">
        <v>881664</v>
      </c>
      <c r="G1368" s="12">
        <v>881664</v>
      </c>
      <c r="H1368" s="12">
        <v>1</v>
      </c>
      <c r="I1368" s="23"/>
    </row>
    <row r="1369" spans="1:9" ht="27" x14ac:dyDescent="0.25">
      <c r="A1369" s="12">
        <v>5113</v>
      </c>
      <c r="B1369" s="12" t="s">
        <v>3229</v>
      </c>
      <c r="C1369" s="12" t="s">
        <v>1144</v>
      </c>
      <c r="D1369" s="12" t="s">
        <v>13</v>
      </c>
      <c r="E1369" s="12" t="s">
        <v>14</v>
      </c>
      <c r="F1369" s="12">
        <v>130764</v>
      </c>
      <c r="G1369" s="12">
        <v>130764</v>
      </c>
      <c r="H1369" s="12">
        <v>1</v>
      </c>
      <c r="I1369" s="23"/>
    </row>
    <row r="1370" spans="1:9" ht="27" x14ac:dyDescent="0.25">
      <c r="A1370" s="12">
        <v>5113</v>
      </c>
      <c r="B1370" s="12" t="s">
        <v>3230</v>
      </c>
      <c r="C1370" s="12" t="s">
        <v>1144</v>
      </c>
      <c r="D1370" s="12" t="s">
        <v>13</v>
      </c>
      <c r="E1370" s="12" t="s">
        <v>14</v>
      </c>
      <c r="F1370" s="12">
        <v>264504</v>
      </c>
      <c r="G1370" s="12">
        <v>264504</v>
      </c>
      <c r="H1370" s="12">
        <v>1</v>
      </c>
      <c r="I1370" s="23"/>
    </row>
    <row r="1371" spans="1:9" x14ac:dyDescent="0.25">
      <c r="A1371" s="12"/>
      <c r="B1371" s="12"/>
      <c r="C1371" s="12"/>
      <c r="D1371" s="12"/>
      <c r="E1371" s="12"/>
      <c r="F1371" s="12"/>
      <c r="G1371" s="12"/>
      <c r="H1371" s="12"/>
      <c r="I1371" s="23"/>
    </row>
    <row r="1372" spans="1:9" ht="19.5" customHeight="1" x14ac:dyDescent="0.25">
      <c r="A1372" s="345"/>
      <c r="B1372" s="345"/>
      <c r="C1372" s="345"/>
      <c r="D1372" s="345"/>
      <c r="E1372" s="345"/>
      <c r="F1372" s="345"/>
      <c r="G1372" s="345"/>
      <c r="H1372" s="345"/>
      <c r="I1372" s="23"/>
    </row>
    <row r="1373" spans="1:9" x14ac:dyDescent="0.25">
      <c r="A1373" s="4"/>
      <c r="B1373" s="4"/>
      <c r="C1373" s="4"/>
      <c r="D1373" s="4"/>
      <c r="E1373" s="4"/>
      <c r="F1373" s="4"/>
      <c r="G1373" s="4"/>
      <c r="H1373" s="4"/>
      <c r="I1373" s="23"/>
    </row>
    <row r="1374" spans="1:9" x14ac:dyDescent="0.25">
      <c r="A1374" s="427" t="s">
        <v>139</v>
      </c>
      <c r="B1374" s="428"/>
      <c r="C1374" s="428"/>
      <c r="D1374" s="428"/>
      <c r="E1374" s="428"/>
      <c r="F1374" s="428"/>
      <c r="G1374" s="428"/>
      <c r="H1374" s="428"/>
      <c r="I1374" s="23"/>
    </row>
    <row r="1375" spans="1:9" x14ac:dyDescent="0.25">
      <c r="A1375" s="419" t="s">
        <v>29</v>
      </c>
      <c r="B1375" s="420"/>
      <c r="C1375" s="420"/>
      <c r="D1375" s="420"/>
      <c r="E1375" s="420"/>
      <c r="F1375" s="420"/>
      <c r="G1375" s="420"/>
      <c r="H1375" s="426"/>
      <c r="I1375" s="23"/>
    </row>
    <row r="1376" spans="1:9" ht="40.5" x14ac:dyDescent="0.25">
      <c r="A1376" s="219">
        <v>4239</v>
      </c>
      <c r="B1376" s="277" t="s">
        <v>1066</v>
      </c>
      <c r="C1376" s="277" t="s">
        <v>485</v>
      </c>
      <c r="D1376" s="277" t="s">
        <v>292</v>
      </c>
      <c r="E1376" s="277" t="s">
        <v>14</v>
      </c>
      <c r="F1376" s="277">
        <v>1150000</v>
      </c>
      <c r="G1376" s="277">
        <v>1150000</v>
      </c>
      <c r="H1376" s="277">
        <v>1</v>
      </c>
      <c r="I1376" s="23"/>
    </row>
    <row r="1377" spans="1:9" ht="40.5" x14ac:dyDescent="0.25">
      <c r="A1377" s="277">
        <v>4239</v>
      </c>
      <c r="B1377" s="277" t="s">
        <v>1062</v>
      </c>
      <c r="C1377" s="277" t="s">
        <v>485</v>
      </c>
      <c r="D1377" s="277" t="s">
        <v>292</v>
      </c>
      <c r="E1377" s="277" t="s">
        <v>14</v>
      </c>
      <c r="F1377" s="277">
        <v>1491888</v>
      </c>
      <c r="G1377" s="277">
        <v>1491888</v>
      </c>
      <c r="H1377" s="277">
        <v>1</v>
      </c>
      <c r="I1377" s="23"/>
    </row>
    <row r="1378" spans="1:9" ht="40.5" x14ac:dyDescent="0.25">
      <c r="A1378" s="277">
        <v>4239</v>
      </c>
      <c r="B1378" s="277" t="s">
        <v>1063</v>
      </c>
      <c r="C1378" s="277" t="s">
        <v>485</v>
      </c>
      <c r="D1378" s="277" t="s">
        <v>292</v>
      </c>
      <c r="E1378" s="277" t="s">
        <v>14</v>
      </c>
      <c r="F1378" s="277">
        <v>248888</v>
      </c>
      <c r="G1378" s="277">
        <v>248888</v>
      </c>
      <c r="H1378" s="277">
        <v>1</v>
      </c>
      <c r="I1378" s="23"/>
    </row>
    <row r="1379" spans="1:9" ht="40.5" x14ac:dyDescent="0.25">
      <c r="A1379" s="277">
        <v>4239</v>
      </c>
      <c r="B1379" s="277" t="s">
        <v>1061</v>
      </c>
      <c r="C1379" s="277" t="s">
        <v>485</v>
      </c>
      <c r="D1379" s="277" t="s">
        <v>292</v>
      </c>
      <c r="E1379" s="277" t="s">
        <v>14</v>
      </c>
      <c r="F1379" s="277">
        <v>282111</v>
      </c>
      <c r="G1379" s="277">
        <v>282111</v>
      </c>
      <c r="H1379" s="277">
        <v>1</v>
      </c>
      <c r="I1379" s="23"/>
    </row>
    <row r="1380" spans="1:9" ht="40.5" x14ac:dyDescent="0.25">
      <c r="A1380" s="277">
        <v>4239</v>
      </c>
      <c r="B1380" s="277" t="s">
        <v>1060</v>
      </c>
      <c r="C1380" s="277" t="s">
        <v>485</v>
      </c>
      <c r="D1380" s="277" t="s">
        <v>292</v>
      </c>
      <c r="E1380" s="277" t="s">
        <v>14</v>
      </c>
      <c r="F1380" s="277">
        <v>178888</v>
      </c>
      <c r="G1380" s="277">
        <v>178888</v>
      </c>
      <c r="H1380" s="277">
        <v>1</v>
      </c>
      <c r="I1380" s="23"/>
    </row>
    <row r="1381" spans="1:9" ht="40.5" x14ac:dyDescent="0.25">
      <c r="A1381" s="277">
        <v>4239</v>
      </c>
      <c r="B1381" s="277" t="s">
        <v>1064</v>
      </c>
      <c r="C1381" s="277" t="s">
        <v>485</v>
      </c>
      <c r="D1381" s="277" t="s">
        <v>292</v>
      </c>
      <c r="E1381" s="277" t="s">
        <v>14</v>
      </c>
      <c r="F1381" s="277">
        <v>418231</v>
      </c>
      <c r="G1381" s="277">
        <v>418231</v>
      </c>
      <c r="H1381" s="277">
        <v>1</v>
      </c>
      <c r="I1381" s="23"/>
    </row>
    <row r="1382" spans="1:9" ht="40.5" x14ac:dyDescent="0.25">
      <c r="A1382" s="277">
        <v>4239</v>
      </c>
      <c r="B1382" s="277" t="s">
        <v>1065</v>
      </c>
      <c r="C1382" s="277" t="s">
        <v>485</v>
      </c>
      <c r="D1382" s="277" t="s">
        <v>292</v>
      </c>
      <c r="E1382" s="277" t="s">
        <v>14</v>
      </c>
      <c r="F1382" s="277">
        <v>130221</v>
      </c>
      <c r="G1382" s="277">
        <v>130221</v>
      </c>
      <c r="H1382" s="277">
        <v>1</v>
      </c>
      <c r="I1382" s="23"/>
    </row>
    <row r="1383" spans="1:9" x14ac:dyDescent="0.25">
      <c r="A1383" s="216"/>
      <c r="B1383" s="217"/>
      <c r="C1383" s="217"/>
      <c r="D1383" s="217"/>
      <c r="E1383" s="217"/>
      <c r="F1383" s="217"/>
      <c r="G1383" s="217"/>
      <c r="H1383" s="218"/>
      <c r="I1383" s="23"/>
    </row>
    <row r="1384" spans="1:9" x14ac:dyDescent="0.25">
      <c r="A1384" s="4"/>
      <c r="B1384" s="4"/>
      <c r="C1384" s="4"/>
      <c r="D1384" s="4"/>
      <c r="E1384" s="4"/>
      <c r="F1384" s="4"/>
      <c r="G1384" s="4"/>
      <c r="H1384" s="4"/>
      <c r="I1384" s="23"/>
    </row>
    <row r="1385" spans="1:9" ht="15.75" customHeight="1" x14ac:dyDescent="0.25">
      <c r="A1385" s="424" t="s">
        <v>913</v>
      </c>
      <c r="B1385" s="425"/>
      <c r="C1385" s="425"/>
      <c r="D1385" s="425"/>
      <c r="E1385" s="425"/>
      <c r="F1385" s="425"/>
      <c r="G1385" s="425"/>
      <c r="H1385" s="425"/>
      <c r="I1385" s="23"/>
    </row>
    <row r="1386" spans="1:9" x14ac:dyDescent="0.25">
      <c r="A1386" s="419" t="s">
        <v>12</v>
      </c>
      <c r="B1386" s="420"/>
      <c r="C1386" s="420"/>
      <c r="D1386" s="420"/>
      <c r="E1386" s="420"/>
      <c r="F1386" s="420"/>
      <c r="G1386" s="420"/>
      <c r="H1386" s="420"/>
      <c r="I1386" s="23"/>
    </row>
    <row r="1387" spans="1:9" ht="27" x14ac:dyDescent="0.25">
      <c r="A1387" s="4">
        <v>4213</v>
      </c>
      <c r="B1387" s="4" t="s">
        <v>911</v>
      </c>
      <c r="C1387" s="4" t="s">
        <v>912</v>
      </c>
      <c r="D1387" s="4" t="s">
        <v>432</v>
      </c>
      <c r="E1387" s="4" t="s">
        <v>14</v>
      </c>
      <c r="F1387" s="4">
        <v>1779000</v>
      </c>
      <c r="G1387" s="4">
        <v>1779000</v>
      </c>
      <c r="H1387" s="4">
        <v>1</v>
      </c>
      <c r="I1387" s="23"/>
    </row>
    <row r="1388" spans="1:9" x14ac:dyDescent="0.25">
      <c r="A1388" s="427" t="s">
        <v>128</v>
      </c>
      <c r="B1388" s="428"/>
      <c r="C1388" s="428"/>
      <c r="D1388" s="428"/>
      <c r="E1388" s="428"/>
      <c r="F1388" s="428"/>
      <c r="G1388" s="428"/>
      <c r="H1388" s="428"/>
      <c r="I1388" s="23"/>
    </row>
    <row r="1389" spans="1:9" x14ac:dyDescent="0.25">
      <c r="A1389" s="419" t="s">
        <v>8</v>
      </c>
      <c r="B1389" s="420"/>
      <c r="C1389" s="420"/>
      <c r="D1389" s="420"/>
      <c r="E1389" s="420"/>
      <c r="F1389" s="420"/>
      <c r="G1389" s="420"/>
      <c r="H1389" s="420"/>
      <c r="I1389" s="23"/>
    </row>
    <row r="1390" spans="1:9" x14ac:dyDescent="0.25">
      <c r="A1390" s="183"/>
      <c r="B1390" s="183"/>
      <c r="C1390" s="183"/>
      <c r="D1390" s="183"/>
      <c r="E1390" s="183"/>
      <c r="F1390" s="183"/>
      <c r="G1390" s="183"/>
      <c r="H1390" s="183"/>
      <c r="I1390" s="23"/>
    </row>
    <row r="1391" spans="1:9" x14ac:dyDescent="0.25">
      <c r="A1391" s="419" t="s">
        <v>12</v>
      </c>
      <c r="B1391" s="420"/>
      <c r="C1391" s="420"/>
      <c r="D1391" s="420"/>
      <c r="E1391" s="420"/>
      <c r="F1391" s="420"/>
      <c r="G1391" s="420"/>
      <c r="H1391" s="420"/>
      <c r="I1391" s="23"/>
    </row>
    <row r="1392" spans="1:9" ht="40.5" x14ac:dyDescent="0.25">
      <c r="A1392" s="408">
        <v>4239</v>
      </c>
      <c r="B1392" s="408" t="s">
        <v>3949</v>
      </c>
      <c r="C1392" s="408" t="s">
        <v>548</v>
      </c>
      <c r="D1392" s="408" t="s">
        <v>9</v>
      </c>
      <c r="E1392" s="408" t="s">
        <v>14</v>
      </c>
      <c r="F1392" s="408">
        <v>1000000</v>
      </c>
      <c r="G1392" s="408">
        <v>1000000</v>
      </c>
      <c r="H1392" s="408">
        <v>1</v>
      </c>
      <c r="I1392" s="23"/>
    </row>
    <row r="1393" spans="1:9" ht="40.5" x14ac:dyDescent="0.25">
      <c r="A1393" s="219">
        <v>4239</v>
      </c>
      <c r="B1393" s="408" t="s">
        <v>1054</v>
      </c>
      <c r="C1393" s="408" t="s">
        <v>548</v>
      </c>
      <c r="D1393" s="408" t="s">
        <v>9</v>
      </c>
      <c r="E1393" s="408" t="s">
        <v>14</v>
      </c>
      <c r="F1393" s="408">
        <v>1498888</v>
      </c>
      <c r="G1393" s="408">
        <v>1498888</v>
      </c>
      <c r="H1393" s="408">
        <v>1</v>
      </c>
      <c r="I1393" s="23"/>
    </row>
    <row r="1394" spans="1:9" ht="40.5" x14ac:dyDescent="0.25">
      <c r="A1394" s="277">
        <v>4239</v>
      </c>
      <c r="B1394" s="277" t="s">
        <v>1051</v>
      </c>
      <c r="C1394" s="277" t="s">
        <v>548</v>
      </c>
      <c r="D1394" s="277" t="s">
        <v>9</v>
      </c>
      <c r="E1394" s="277" t="s">
        <v>14</v>
      </c>
      <c r="F1394" s="277">
        <v>1998888</v>
      </c>
      <c r="G1394" s="277">
        <v>1998888</v>
      </c>
      <c r="H1394" s="277">
        <v>1</v>
      </c>
      <c r="I1394" s="23"/>
    </row>
    <row r="1395" spans="1:9" ht="40.5" x14ac:dyDescent="0.25">
      <c r="A1395" s="277">
        <v>4239</v>
      </c>
      <c r="B1395" s="277" t="s">
        <v>1055</v>
      </c>
      <c r="C1395" s="277" t="s">
        <v>548</v>
      </c>
      <c r="D1395" s="277" t="s">
        <v>9</v>
      </c>
      <c r="E1395" s="277" t="s">
        <v>14</v>
      </c>
      <c r="F1395" s="277">
        <v>1150000</v>
      </c>
      <c r="G1395" s="277">
        <v>1150000</v>
      </c>
      <c r="H1395" s="277">
        <v>1</v>
      </c>
      <c r="I1395" s="23"/>
    </row>
    <row r="1396" spans="1:9" ht="40.5" x14ac:dyDescent="0.25">
      <c r="A1396" s="277">
        <v>4239</v>
      </c>
      <c r="B1396" s="277" t="s">
        <v>1058</v>
      </c>
      <c r="C1396" s="277" t="s">
        <v>548</v>
      </c>
      <c r="D1396" s="277" t="s">
        <v>9</v>
      </c>
      <c r="E1396" s="277" t="s">
        <v>14</v>
      </c>
      <c r="F1396" s="277">
        <v>998888</v>
      </c>
      <c r="G1396" s="277">
        <v>998888</v>
      </c>
      <c r="H1396" s="277">
        <v>1</v>
      </c>
      <c r="I1396" s="23"/>
    </row>
    <row r="1397" spans="1:9" ht="40.5" x14ac:dyDescent="0.25">
      <c r="A1397" s="277">
        <v>4239</v>
      </c>
      <c r="B1397" s="277" t="s">
        <v>1049</v>
      </c>
      <c r="C1397" s="277" t="s">
        <v>548</v>
      </c>
      <c r="D1397" s="277" t="s">
        <v>9</v>
      </c>
      <c r="E1397" s="277" t="s">
        <v>14</v>
      </c>
      <c r="F1397" s="277">
        <v>1698888</v>
      </c>
      <c r="G1397" s="277">
        <v>1698888</v>
      </c>
      <c r="H1397" s="277">
        <v>1</v>
      </c>
      <c r="I1397" s="23"/>
    </row>
    <row r="1398" spans="1:9" ht="40.5" x14ac:dyDescent="0.25">
      <c r="A1398" s="277">
        <v>4239</v>
      </c>
      <c r="B1398" s="277" t="s">
        <v>1053</v>
      </c>
      <c r="C1398" s="277" t="s">
        <v>548</v>
      </c>
      <c r="D1398" s="277" t="s">
        <v>9</v>
      </c>
      <c r="E1398" s="277" t="s">
        <v>14</v>
      </c>
      <c r="F1398" s="277">
        <v>1998888</v>
      </c>
      <c r="G1398" s="277">
        <v>1998888</v>
      </c>
      <c r="H1398" s="277">
        <v>1</v>
      </c>
      <c r="I1398" s="23"/>
    </row>
    <row r="1399" spans="1:9" ht="40.5" x14ac:dyDescent="0.25">
      <c r="A1399" s="277">
        <v>4239</v>
      </c>
      <c r="B1399" s="277" t="s">
        <v>1052</v>
      </c>
      <c r="C1399" s="277" t="s">
        <v>548</v>
      </c>
      <c r="D1399" s="277" t="s">
        <v>9</v>
      </c>
      <c r="E1399" s="277" t="s">
        <v>14</v>
      </c>
      <c r="F1399" s="277">
        <v>298888</v>
      </c>
      <c r="G1399" s="277">
        <v>298888</v>
      </c>
      <c r="H1399" s="277">
        <v>1</v>
      </c>
      <c r="I1399" s="23"/>
    </row>
    <row r="1400" spans="1:9" ht="40.5" x14ac:dyDescent="0.25">
      <c r="A1400" s="277">
        <v>4239</v>
      </c>
      <c r="B1400" s="277" t="s">
        <v>1059</v>
      </c>
      <c r="C1400" s="277" t="s">
        <v>548</v>
      </c>
      <c r="D1400" s="277" t="s">
        <v>9</v>
      </c>
      <c r="E1400" s="277" t="s">
        <v>14</v>
      </c>
      <c r="F1400" s="277">
        <v>998888</v>
      </c>
      <c r="G1400" s="277">
        <v>998888</v>
      </c>
      <c r="H1400" s="277">
        <v>1</v>
      </c>
      <c r="I1400" s="23"/>
    </row>
    <row r="1401" spans="1:9" ht="40.5" x14ac:dyDescent="0.25">
      <c r="A1401" s="277">
        <v>4239</v>
      </c>
      <c r="B1401" s="277" t="s">
        <v>1050</v>
      </c>
      <c r="C1401" s="277" t="s">
        <v>548</v>
      </c>
      <c r="D1401" s="277" t="s">
        <v>9</v>
      </c>
      <c r="E1401" s="277" t="s">
        <v>14</v>
      </c>
      <c r="F1401" s="277">
        <v>498888</v>
      </c>
      <c r="G1401" s="277">
        <v>498888</v>
      </c>
      <c r="H1401" s="277">
        <v>1</v>
      </c>
      <c r="I1401" s="23"/>
    </row>
    <row r="1402" spans="1:9" ht="40.5" x14ac:dyDescent="0.25">
      <c r="A1402" s="277">
        <v>4239</v>
      </c>
      <c r="B1402" s="277" t="s">
        <v>1056</v>
      </c>
      <c r="C1402" s="277" t="s">
        <v>548</v>
      </c>
      <c r="D1402" s="277" t="s">
        <v>9</v>
      </c>
      <c r="E1402" s="277" t="s">
        <v>14</v>
      </c>
      <c r="F1402" s="277">
        <v>198888</v>
      </c>
      <c r="G1402" s="277">
        <v>198888</v>
      </c>
      <c r="H1402" s="277">
        <v>1</v>
      </c>
      <c r="I1402" s="23"/>
    </row>
    <row r="1403" spans="1:9" ht="40.5" x14ac:dyDescent="0.25">
      <c r="A1403" s="277">
        <v>4239</v>
      </c>
      <c r="B1403" s="277" t="s">
        <v>1057</v>
      </c>
      <c r="C1403" s="277" t="s">
        <v>548</v>
      </c>
      <c r="D1403" s="277" t="s">
        <v>9</v>
      </c>
      <c r="E1403" s="277" t="s">
        <v>14</v>
      </c>
      <c r="F1403" s="277">
        <v>1498888</v>
      </c>
      <c r="G1403" s="277">
        <v>1498888</v>
      </c>
      <c r="H1403" s="277">
        <v>1</v>
      </c>
      <c r="I1403" s="23"/>
    </row>
    <row r="1404" spans="1:9" x14ac:dyDescent="0.25">
      <c r="A1404" s="219"/>
      <c r="B1404" s="219"/>
      <c r="C1404" s="219"/>
      <c r="D1404" s="219"/>
      <c r="E1404" s="219"/>
      <c r="F1404" s="219"/>
      <c r="G1404" s="219"/>
      <c r="H1404" s="219"/>
      <c r="I1404" s="23"/>
    </row>
    <row r="1405" spans="1:9" x14ac:dyDescent="0.25">
      <c r="A1405" s="219"/>
      <c r="B1405" s="219"/>
      <c r="C1405" s="219"/>
      <c r="D1405" s="219"/>
      <c r="E1405" s="219"/>
      <c r="F1405" s="219"/>
      <c r="G1405" s="219"/>
      <c r="H1405" s="219"/>
      <c r="I1405" s="23"/>
    </row>
    <row r="1406" spans="1:9" x14ac:dyDescent="0.25">
      <c r="A1406" s="219"/>
      <c r="B1406" s="219"/>
      <c r="C1406" s="219"/>
      <c r="D1406" s="219"/>
      <c r="E1406" s="219"/>
      <c r="F1406" s="219"/>
      <c r="G1406" s="219"/>
      <c r="H1406" s="219"/>
      <c r="I1406" s="23"/>
    </row>
    <row r="1407" spans="1:9" x14ac:dyDescent="0.25">
      <c r="A1407" s="219"/>
      <c r="B1407" s="219"/>
      <c r="C1407" s="219"/>
      <c r="D1407" s="219"/>
      <c r="E1407" s="219"/>
      <c r="F1407" s="219"/>
      <c r="G1407" s="219"/>
      <c r="H1407" s="219"/>
      <c r="I1407" s="23"/>
    </row>
    <row r="1408" spans="1:9" x14ac:dyDescent="0.25">
      <c r="A1408" s="219"/>
      <c r="B1408" s="219"/>
      <c r="C1408" s="219"/>
      <c r="D1408" s="219"/>
      <c r="E1408" s="219"/>
      <c r="F1408" s="219"/>
      <c r="G1408" s="219"/>
      <c r="H1408" s="219"/>
      <c r="I1408" s="23"/>
    </row>
    <row r="1409" spans="1:24" s="31" customFormat="1" x14ac:dyDescent="0.25">
      <c r="A1409" s="427" t="s">
        <v>129</v>
      </c>
      <c r="B1409" s="428"/>
      <c r="C1409" s="428"/>
      <c r="D1409" s="428"/>
      <c r="E1409" s="428"/>
      <c r="F1409" s="428"/>
      <c r="G1409" s="428"/>
      <c r="H1409" s="428"/>
      <c r="I1409" s="30"/>
      <c r="P1409" s="32"/>
      <c r="Q1409" s="32"/>
      <c r="R1409" s="32"/>
      <c r="S1409" s="32"/>
      <c r="T1409" s="32"/>
      <c r="U1409" s="32"/>
      <c r="V1409" s="32"/>
      <c r="W1409" s="32"/>
      <c r="X1409" s="32"/>
    </row>
    <row r="1410" spans="1:24" s="31" customFormat="1" x14ac:dyDescent="0.25">
      <c r="A1410" s="419" t="s">
        <v>12</v>
      </c>
      <c r="B1410" s="420"/>
      <c r="C1410" s="420"/>
      <c r="D1410" s="420"/>
      <c r="E1410" s="420"/>
      <c r="F1410" s="420"/>
      <c r="G1410" s="420"/>
      <c r="H1410" s="420"/>
      <c r="I1410" s="30"/>
      <c r="P1410" s="32"/>
      <c r="Q1410" s="32"/>
      <c r="R1410" s="32"/>
      <c r="S1410" s="32"/>
      <c r="T1410" s="32"/>
      <c r="U1410" s="32"/>
      <c r="V1410" s="32"/>
      <c r="W1410" s="32"/>
      <c r="X1410" s="32"/>
    </row>
    <row r="1411" spans="1:24" s="31" customFormat="1" ht="27" x14ac:dyDescent="0.25">
      <c r="A1411" s="370">
        <v>4239</v>
      </c>
      <c r="B1411" s="370" t="s">
        <v>3132</v>
      </c>
      <c r="C1411" s="370" t="s">
        <v>908</v>
      </c>
      <c r="D1411" s="370" t="s">
        <v>292</v>
      </c>
      <c r="E1411" s="370" t="s">
        <v>14</v>
      </c>
      <c r="F1411" s="370">
        <v>215000</v>
      </c>
      <c r="G1411" s="370">
        <v>215000</v>
      </c>
      <c r="H1411" s="370">
        <v>1</v>
      </c>
      <c r="I1411" s="30"/>
      <c r="P1411" s="32"/>
      <c r="Q1411" s="32"/>
      <c r="R1411" s="32"/>
      <c r="S1411" s="32"/>
      <c r="T1411" s="32"/>
      <c r="U1411" s="32"/>
      <c r="V1411" s="32"/>
      <c r="W1411" s="32"/>
      <c r="X1411" s="32"/>
    </row>
    <row r="1412" spans="1:24" s="31" customFormat="1" ht="27" x14ac:dyDescent="0.25">
      <c r="A1412" s="370">
        <v>4239</v>
      </c>
      <c r="B1412" s="370" t="s">
        <v>3133</v>
      </c>
      <c r="C1412" s="370" t="s">
        <v>908</v>
      </c>
      <c r="D1412" s="370" t="s">
        <v>292</v>
      </c>
      <c r="E1412" s="370" t="s">
        <v>14</v>
      </c>
      <c r="F1412" s="370">
        <v>225000</v>
      </c>
      <c r="G1412" s="370">
        <v>225000</v>
      </c>
      <c r="H1412" s="370">
        <v>1</v>
      </c>
      <c r="I1412" s="30"/>
      <c r="P1412" s="32"/>
      <c r="Q1412" s="32"/>
      <c r="R1412" s="32"/>
      <c r="S1412" s="32"/>
      <c r="T1412" s="32"/>
      <c r="U1412" s="32"/>
      <c r="V1412" s="32"/>
      <c r="W1412" s="32"/>
      <c r="X1412" s="32"/>
    </row>
    <row r="1413" spans="1:24" s="31" customFormat="1" ht="27" x14ac:dyDescent="0.25">
      <c r="A1413" s="370">
        <v>4239</v>
      </c>
      <c r="B1413" s="370" t="s">
        <v>3134</v>
      </c>
      <c r="C1413" s="370" t="s">
        <v>908</v>
      </c>
      <c r="D1413" s="370" t="s">
        <v>292</v>
      </c>
      <c r="E1413" s="370" t="s">
        <v>14</v>
      </c>
      <c r="F1413" s="370">
        <v>280000</v>
      </c>
      <c r="G1413" s="370">
        <v>280000</v>
      </c>
      <c r="H1413" s="370">
        <v>1</v>
      </c>
      <c r="I1413" s="30"/>
      <c r="P1413" s="32"/>
      <c r="Q1413" s="32"/>
      <c r="R1413" s="32"/>
      <c r="S1413" s="32"/>
      <c r="T1413" s="32"/>
      <c r="U1413" s="32"/>
      <c r="V1413" s="32"/>
      <c r="W1413" s="32"/>
      <c r="X1413" s="32"/>
    </row>
    <row r="1414" spans="1:24" s="31" customFormat="1" ht="27" x14ac:dyDescent="0.25">
      <c r="A1414" s="370">
        <v>4239</v>
      </c>
      <c r="B1414" s="370" t="s">
        <v>3135</v>
      </c>
      <c r="C1414" s="370" t="s">
        <v>908</v>
      </c>
      <c r="D1414" s="370" t="s">
        <v>292</v>
      </c>
      <c r="E1414" s="370" t="s">
        <v>14</v>
      </c>
      <c r="F1414" s="370">
        <v>340000</v>
      </c>
      <c r="G1414" s="370">
        <v>340000</v>
      </c>
      <c r="H1414" s="370">
        <v>1</v>
      </c>
      <c r="I1414" s="30"/>
      <c r="P1414" s="32"/>
      <c r="Q1414" s="32"/>
      <c r="R1414" s="32"/>
      <c r="S1414" s="32"/>
      <c r="T1414" s="32"/>
      <c r="U1414" s="32"/>
      <c r="V1414" s="32"/>
      <c r="W1414" s="32"/>
      <c r="X1414" s="32"/>
    </row>
    <row r="1415" spans="1:24" s="31" customFormat="1" ht="27" x14ac:dyDescent="0.25">
      <c r="A1415" s="370">
        <v>4239</v>
      </c>
      <c r="B1415" s="370" t="s">
        <v>3136</v>
      </c>
      <c r="C1415" s="370" t="s">
        <v>908</v>
      </c>
      <c r="D1415" s="370" t="s">
        <v>292</v>
      </c>
      <c r="E1415" s="370" t="s">
        <v>14</v>
      </c>
      <c r="F1415" s="370">
        <v>250000</v>
      </c>
      <c r="G1415" s="370">
        <v>250000</v>
      </c>
      <c r="H1415" s="370">
        <v>1</v>
      </c>
      <c r="I1415" s="30"/>
      <c r="P1415" s="32"/>
      <c r="Q1415" s="32"/>
      <c r="R1415" s="32"/>
      <c r="S1415" s="32"/>
      <c r="T1415" s="32"/>
      <c r="U1415" s="32"/>
      <c r="V1415" s="32"/>
      <c r="W1415" s="32"/>
      <c r="X1415" s="32"/>
    </row>
    <row r="1416" spans="1:24" s="31" customFormat="1" ht="27" x14ac:dyDescent="0.25">
      <c r="A1416" s="370">
        <v>4239</v>
      </c>
      <c r="B1416" s="370" t="s">
        <v>3137</v>
      </c>
      <c r="C1416" s="370" t="s">
        <v>908</v>
      </c>
      <c r="D1416" s="370" t="s">
        <v>292</v>
      </c>
      <c r="E1416" s="370" t="s">
        <v>14</v>
      </c>
      <c r="F1416" s="370">
        <v>360000</v>
      </c>
      <c r="G1416" s="370">
        <v>360000</v>
      </c>
      <c r="H1416" s="370">
        <v>1</v>
      </c>
      <c r="I1416" s="30"/>
      <c r="P1416" s="32"/>
      <c r="Q1416" s="32"/>
      <c r="R1416" s="32"/>
      <c r="S1416" s="32"/>
      <c r="T1416" s="32"/>
      <c r="U1416" s="32"/>
      <c r="V1416" s="32"/>
      <c r="W1416" s="32"/>
      <c r="X1416" s="32"/>
    </row>
    <row r="1417" spans="1:24" s="31" customFormat="1" ht="27" x14ac:dyDescent="0.25">
      <c r="A1417" s="370">
        <v>4239</v>
      </c>
      <c r="B1417" s="370" t="s">
        <v>3138</v>
      </c>
      <c r="C1417" s="370" t="s">
        <v>908</v>
      </c>
      <c r="D1417" s="370" t="s">
        <v>292</v>
      </c>
      <c r="E1417" s="370" t="s">
        <v>14</v>
      </c>
      <c r="F1417" s="370">
        <v>330000</v>
      </c>
      <c r="G1417" s="370">
        <v>330000</v>
      </c>
      <c r="H1417" s="370">
        <v>1</v>
      </c>
      <c r="I1417" s="30"/>
      <c r="P1417" s="32"/>
      <c r="Q1417" s="32"/>
      <c r="R1417" s="32"/>
      <c r="S1417" s="32"/>
      <c r="T1417" s="32"/>
      <c r="U1417" s="32"/>
      <c r="V1417" s="32"/>
      <c r="W1417" s="32"/>
      <c r="X1417" s="32"/>
    </row>
    <row r="1418" spans="1:24" x14ac:dyDescent="0.25">
      <c r="A1418" s="12"/>
      <c r="B1418" s="12"/>
      <c r="C1418" s="12"/>
      <c r="D1418" s="12"/>
      <c r="E1418" s="12"/>
      <c r="F1418" s="12"/>
      <c r="G1418" s="12"/>
      <c r="H1418" s="12"/>
      <c r="I1418" s="23"/>
    </row>
    <row r="1419" spans="1:24" x14ac:dyDescent="0.25">
      <c r="A1419" s="419" t="s">
        <v>16</v>
      </c>
      <c r="B1419" s="420"/>
      <c r="C1419" s="420"/>
      <c r="D1419" s="420"/>
      <c r="E1419" s="420"/>
      <c r="F1419" s="420"/>
      <c r="G1419" s="420"/>
      <c r="H1419" s="420"/>
      <c r="I1419" s="23"/>
    </row>
    <row r="1420" spans="1:24" ht="27" x14ac:dyDescent="0.25">
      <c r="A1420" s="12">
        <v>4251</v>
      </c>
      <c r="B1420" s="12" t="s">
        <v>3982</v>
      </c>
      <c r="C1420" s="12" t="s">
        <v>20</v>
      </c>
      <c r="D1420" s="12" t="s">
        <v>432</v>
      </c>
      <c r="E1420" s="12" t="s">
        <v>14</v>
      </c>
      <c r="F1420" s="12">
        <v>2178469.2000000002</v>
      </c>
      <c r="G1420" s="12">
        <v>2178469.2000000002</v>
      </c>
      <c r="H1420" s="12">
        <v>1</v>
      </c>
      <c r="I1420" s="23"/>
    </row>
    <row r="1421" spans="1:24" ht="15" customHeight="1" x14ac:dyDescent="0.25">
      <c r="A1421" s="439" t="s">
        <v>130</v>
      </c>
      <c r="B1421" s="440"/>
      <c r="C1421" s="440"/>
      <c r="D1421" s="440"/>
      <c r="E1421" s="440"/>
      <c r="F1421" s="440"/>
      <c r="G1421" s="440"/>
      <c r="H1421" s="440"/>
      <c r="I1421" s="23"/>
    </row>
    <row r="1422" spans="1:24" ht="15" customHeight="1" x14ac:dyDescent="0.25">
      <c r="A1422" s="419" t="s">
        <v>12</v>
      </c>
      <c r="B1422" s="420"/>
      <c r="C1422" s="420"/>
      <c r="D1422" s="420"/>
      <c r="E1422" s="420"/>
      <c r="F1422" s="420"/>
      <c r="G1422" s="420"/>
      <c r="H1422" s="420"/>
      <c r="I1422" s="23"/>
    </row>
    <row r="1423" spans="1:24" x14ac:dyDescent="0.25">
      <c r="A1423" s="12">
        <v>4239</v>
      </c>
      <c r="B1423" s="12" t="s">
        <v>909</v>
      </c>
      <c r="C1423" s="12" t="s">
        <v>32</v>
      </c>
      <c r="D1423" s="12" t="s">
        <v>13</v>
      </c>
      <c r="E1423" s="12" t="s">
        <v>14</v>
      </c>
      <c r="F1423" s="12">
        <v>910000</v>
      </c>
      <c r="G1423" s="12">
        <v>910000</v>
      </c>
      <c r="H1423" s="12">
        <v>1</v>
      </c>
      <c r="I1423" s="23"/>
    </row>
    <row r="1424" spans="1:24" x14ac:dyDescent="0.25">
      <c r="A1424" s="427" t="s">
        <v>112</v>
      </c>
      <c r="B1424" s="428"/>
      <c r="C1424" s="428"/>
      <c r="D1424" s="428"/>
      <c r="E1424" s="428"/>
      <c r="F1424" s="428"/>
      <c r="G1424" s="428"/>
      <c r="H1424" s="428"/>
      <c r="I1424" s="23"/>
    </row>
    <row r="1425" spans="1:9" x14ac:dyDescent="0.25">
      <c r="A1425" s="419" t="s">
        <v>16</v>
      </c>
      <c r="B1425" s="420"/>
      <c r="C1425" s="420"/>
      <c r="D1425" s="420"/>
      <c r="E1425" s="420"/>
      <c r="F1425" s="420"/>
      <c r="G1425" s="420"/>
      <c r="H1425" s="420"/>
      <c r="I1425" s="23"/>
    </row>
    <row r="1426" spans="1:9" x14ac:dyDescent="0.25">
      <c r="A1426" s="12"/>
      <c r="B1426" s="12"/>
      <c r="C1426" s="12"/>
      <c r="D1426" s="12"/>
      <c r="E1426" s="12"/>
      <c r="F1426" s="12"/>
      <c r="G1426" s="12"/>
      <c r="H1426" s="12"/>
      <c r="I1426" s="23"/>
    </row>
    <row r="1427" spans="1:9" x14ac:dyDescent="0.25">
      <c r="A1427" s="419" t="s">
        <v>12</v>
      </c>
      <c r="B1427" s="420"/>
      <c r="C1427" s="420"/>
      <c r="D1427" s="420"/>
      <c r="E1427" s="420"/>
      <c r="F1427" s="420"/>
      <c r="G1427" s="420"/>
      <c r="H1427" s="426"/>
    </row>
    <row r="1428" spans="1:9" x14ac:dyDescent="0.25">
      <c r="A1428" s="123"/>
      <c r="B1428" s="123"/>
      <c r="C1428" s="123"/>
      <c r="D1428" s="123"/>
      <c r="E1428" s="123"/>
      <c r="F1428" s="123"/>
      <c r="G1428" s="123"/>
      <c r="H1428" s="12"/>
    </row>
    <row r="1429" spans="1:9" x14ac:dyDescent="0.25">
      <c r="A1429" s="427" t="s">
        <v>1377</v>
      </c>
      <c r="B1429" s="428"/>
      <c r="C1429" s="428"/>
      <c r="D1429" s="428"/>
      <c r="E1429" s="428"/>
      <c r="F1429" s="428"/>
      <c r="G1429" s="428"/>
      <c r="H1429" s="428"/>
    </row>
    <row r="1430" spans="1:9" x14ac:dyDescent="0.25">
      <c r="A1430" s="419" t="s">
        <v>8</v>
      </c>
      <c r="B1430" s="420"/>
      <c r="C1430" s="420"/>
      <c r="D1430" s="420"/>
      <c r="E1430" s="420"/>
      <c r="F1430" s="420"/>
      <c r="G1430" s="420"/>
      <c r="H1430" s="420"/>
    </row>
    <row r="1431" spans="1:9" x14ac:dyDescent="0.25">
      <c r="A1431" s="12">
        <v>4261</v>
      </c>
      <c r="B1431" s="12" t="s">
        <v>1378</v>
      </c>
      <c r="C1431" s="12" t="s">
        <v>1379</v>
      </c>
      <c r="D1431" s="12" t="s">
        <v>9</v>
      </c>
      <c r="E1431" s="12" t="s">
        <v>10</v>
      </c>
      <c r="F1431" s="12">
        <v>11160</v>
      </c>
      <c r="G1431" s="12">
        <f>+F1431*H1431</f>
        <v>1116000</v>
      </c>
      <c r="H1431" s="12">
        <v>100</v>
      </c>
    </row>
    <row r="1432" spans="1:9" ht="27" x14ac:dyDescent="0.25">
      <c r="A1432" s="12">
        <v>4261</v>
      </c>
      <c r="B1432" s="12" t="s">
        <v>1380</v>
      </c>
      <c r="C1432" s="12" t="s">
        <v>1381</v>
      </c>
      <c r="D1432" s="12" t="s">
        <v>9</v>
      </c>
      <c r="E1432" s="12" t="s">
        <v>10</v>
      </c>
      <c r="F1432" s="12">
        <v>132</v>
      </c>
      <c r="G1432" s="12">
        <f t="shared" ref="G1432:G1433" si="17">+F1432*H1432</f>
        <v>66000</v>
      </c>
      <c r="H1432" s="12">
        <v>500</v>
      </c>
    </row>
    <row r="1433" spans="1:9" ht="27" x14ac:dyDescent="0.25">
      <c r="A1433" s="12">
        <v>4261</v>
      </c>
      <c r="B1433" s="12" t="s">
        <v>1382</v>
      </c>
      <c r="C1433" s="12" t="s">
        <v>1381</v>
      </c>
      <c r="D1433" s="12" t="s">
        <v>9</v>
      </c>
      <c r="E1433" s="12" t="s">
        <v>10</v>
      </c>
      <c r="F1433" s="12">
        <v>92.5</v>
      </c>
      <c r="G1433" s="12">
        <f t="shared" si="17"/>
        <v>111000</v>
      </c>
      <c r="H1433" s="12">
        <v>1200</v>
      </c>
    </row>
    <row r="1434" spans="1:9" x14ac:dyDescent="0.25">
      <c r="A1434" s="12">
        <v>4261</v>
      </c>
      <c r="B1434" s="12" t="s">
        <v>3125</v>
      </c>
      <c r="C1434" s="12" t="s">
        <v>3126</v>
      </c>
      <c r="D1434" s="12" t="s">
        <v>9</v>
      </c>
      <c r="E1434" s="12" t="s">
        <v>10</v>
      </c>
      <c r="F1434" s="12">
        <v>15600</v>
      </c>
      <c r="G1434" s="12">
        <f>+F1434*H1434</f>
        <v>265200</v>
      </c>
      <c r="H1434" s="12">
        <v>17</v>
      </c>
    </row>
    <row r="1435" spans="1:9" x14ac:dyDescent="0.25">
      <c r="A1435" s="12">
        <v>4261</v>
      </c>
      <c r="B1435" s="12" t="s">
        <v>3127</v>
      </c>
      <c r="C1435" s="12" t="s">
        <v>3126</v>
      </c>
      <c r="D1435" s="12" t="s">
        <v>9</v>
      </c>
      <c r="E1435" s="12" t="s">
        <v>10</v>
      </c>
      <c r="F1435" s="12">
        <v>11700</v>
      </c>
      <c r="G1435" s="12">
        <f t="shared" ref="G1435:G1438" si="18">+F1435*H1435</f>
        <v>327600</v>
      </c>
      <c r="H1435" s="12">
        <v>28</v>
      </c>
    </row>
    <row r="1436" spans="1:9" x14ac:dyDescent="0.25">
      <c r="A1436" s="12">
        <v>4261</v>
      </c>
      <c r="B1436" s="12" t="s">
        <v>3128</v>
      </c>
      <c r="C1436" s="12" t="s">
        <v>3126</v>
      </c>
      <c r="D1436" s="12" t="s">
        <v>9</v>
      </c>
      <c r="E1436" s="12" t="s">
        <v>10</v>
      </c>
      <c r="F1436" s="12">
        <v>12700</v>
      </c>
      <c r="G1436" s="12">
        <f t="shared" si="18"/>
        <v>190500</v>
      </c>
      <c r="H1436" s="12">
        <v>15</v>
      </c>
    </row>
    <row r="1437" spans="1:9" x14ac:dyDescent="0.25">
      <c r="A1437" s="12">
        <v>4261</v>
      </c>
      <c r="B1437" s="12" t="s">
        <v>3129</v>
      </c>
      <c r="C1437" s="12" t="s">
        <v>3126</v>
      </c>
      <c r="D1437" s="12" t="s">
        <v>9</v>
      </c>
      <c r="E1437" s="12" t="s">
        <v>10</v>
      </c>
      <c r="F1437" s="12">
        <v>12689</v>
      </c>
      <c r="G1437" s="12">
        <f t="shared" si="18"/>
        <v>444115</v>
      </c>
      <c r="H1437" s="12">
        <v>35</v>
      </c>
    </row>
    <row r="1438" spans="1:9" x14ac:dyDescent="0.25">
      <c r="A1438" s="12">
        <v>4261</v>
      </c>
      <c r="B1438" s="12" t="s">
        <v>3130</v>
      </c>
      <c r="C1438" s="12" t="s">
        <v>3126</v>
      </c>
      <c r="D1438" s="12" t="s">
        <v>9</v>
      </c>
      <c r="E1438" s="12" t="s">
        <v>10</v>
      </c>
      <c r="F1438" s="12">
        <v>15500</v>
      </c>
      <c r="G1438" s="12">
        <f t="shared" si="18"/>
        <v>1472500</v>
      </c>
      <c r="H1438" s="12">
        <v>95</v>
      </c>
    </row>
    <row r="1439" spans="1:9" x14ac:dyDescent="0.25">
      <c r="A1439" s="419" t="s">
        <v>12</v>
      </c>
      <c r="B1439" s="420"/>
      <c r="C1439" s="420"/>
      <c r="D1439" s="420"/>
      <c r="E1439" s="420"/>
      <c r="F1439" s="420"/>
      <c r="G1439" s="420"/>
      <c r="H1439" s="420"/>
    </row>
    <row r="1440" spans="1:9" ht="27" x14ac:dyDescent="0.25">
      <c r="A1440" s="12">
        <v>4239</v>
      </c>
      <c r="B1440" s="12" t="s">
        <v>3131</v>
      </c>
      <c r="C1440" s="12" t="s">
        <v>908</v>
      </c>
      <c r="D1440" s="12" t="s">
        <v>9</v>
      </c>
      <c r="E1440" s="12" t="s">
        <v>14</v>
      </c>
      <c r="F1440" s="12">
        <v>600000</v>
      </c>
      <c r="G1440" s="12">
        <v>600000</v>
      </c>
      <c r="H1440" s="12">
        <v>1</v>
      </c>
    </row>
    <row r="1441" spans="1:9" x14ac:dyDescent="0.25">
      <c r="A1441" s="12"/>
      <c r="B1441" s="12"/>
      <c r="C1441" s="12"/>
      <c r="D1441" s="12"/>
      <c r="E1441" s="12"/>
      <c r="F1441" s="12"/>
      <c r="G1441" s="12"/>
      <c r="H1441" s="12"/>
    </row>
    <row r="1442" spans="1:9" x14ac:dyDescent="0.25">
      <c r="A1442" s="12"/>
      <c r="B1442" s="12"/>
      <c r="C1442" s="12"/>
      <c r="D1442" s="12"/>
      <c r="E1442" s="12"/>
      <c r="F1442" s="12"/>
      <c r="G1442" s="12"/>
      <c r="H1442" s="12"/>
    </row>
    <row r="1443" spans="1:9" x14ac:dyDescent="0.25">
      <c r="A1443" s="12"/>
      <c r="B1443" s="12"/>
      <c r="C1443" s="12"/>
      <c r="D1443" s="12"/>
      <c r="E1443" s="12"/>
      <c r="F1443" s="12"/>
      <c r="G1443" s="12"/>
      <c r="H1443" s="12"/>
    </row>
    <row r="1444" spans="1:9" x14ac:dyDescent="0.25">
      <c r="A1444" s="427" t="s">
        <v>210</v>
      </c>
      <c r="B1444" s="428"/>
      <c r="C1444" s="428"/>
      <c r="D1444" s="428"/>
      <c r="E1444" s="428"/>
      <c r="F1444" s="428"/>
      <c r="G1444" s="428"/>
      <c r="H1444" s="428"/>
      <c r="I1444" s="23"/>
    </row>
    <row r="1445" spans="1:9" x14ac:dyDescent="0.25">
      <c r="A1445" s="419" t="s">
        <v>16</v>
      </c>
      <c r="B1445" s="420"/>
      <c r="C1445" s="420"/>
      <c r="D1445" s="420"/>
      <c r="E1445" s="420"/>
      <c r="F1445" s="420"/>
      <c r="G1445" s="420"/>
      <c r="H1445" s="420"/>
      <c r="I1445" s="23"/>
    </row>
    <row r="1446" spans="1:9" ht="40.5" x14ac:dyDescent="0.25">
      <c r="A1446" s="13">
        <v>4251</v>
      </c>
      <c r="B1446" s="13" t="s">
        <v>2275</v>
      </c>
      <c r="C1446" s="13" t="s">
        <v>25</v>
      </c>
      <c r="D1446" s="13" t="s">
        <v>2276</v>
      </c>
      <c r="E1446" s="287" t="s">
        <v>14</v>
      </c>
      <c r="F1446" s="13">
        <v>123969980</v>
      </c>
      <c r="G1446" s="13">
        <v>123969980</v>
      </c>
      <c r="H1446" s="13">
        <v>1</v>
      </c>
      <c r="I1446" s="23"/>
    </row>
    <row r="1447" spans="1:9" x14ac:dyDescent="0.25">
      <c r="A1447" s="419" t="s">
        <v>12</v>
      </c>
      <c r="B1447" s="420"/>
      <c r="C1447" s="420"/>
      <c r="D1447" s="420"/>
      <c r="E1447" s="420"/>
      <c r="F1447" s="420"/>
      <c r="G1447" s="420"/>
      <c r="H1447" s="420"/>
      <c r="I1447" s="23"/>
    </row>
    <row r="1448" spans="1:9" ht="27" x14ac:dyDescent="0.25">
      <c r="A1448" s="13">
        <v>4251</v>
      </c>
      <c r="B1448" s="13" t="s">
        <v>2277</v>
      </c>
      <c r="C1448" s="13" t="s">
        <v>505</v>
      </c>
      <c r="D1448" s="13" t="s">
        <v>2276</v>
      </c>
      <c r="E1448" s="13" t="s">
        <v>14</v>
      </c>
      <c r="F1448" s="80">
        <v>2530000</v>
      </c>
      <c r="G1448" s="80">
        <v>2530000</v>
      </c>
      <c r="H1448" s="80">
        <v>1</v>
      </c>
      <c r="I1448" s="23"/>
    </row>
    <row r="1449" spans="1:9" x14ac:dyDescent="0.25">
      <c r="A1449" s="427" t="s">
        <v>186</v>
      </c>
      <c r="B1449" s="428"/>
      <c r="C1449" s="428"/>
      <c r="D1449" s="428"/>
      <c r="E1449" s="428"/>
      <c r="F1449" s="428"/>
      <c r="G1449" s="428"/>
      <c r="H1449" s="428"/>
      <c r="I1449" s="23"/>
    </row>
    <row r="1450" spans="1:9" x14ac:dyDescent="0.25">
      <c r="A1450" s="419" t="s">
        <v>12</v>
      </c>
      <c r="B1450" s="420"/>
      <c r="C1450" s="420"/>
      <c r="D1450" s="420"/>
      <c r="E1450" s="420"/>
      <c r="F1450" s="420"/>
      <c r="G1450" s="420"/>
      <c r="H1450" s="420"/>
      <c r="I1450" s="23"/>
    </row>
    <row r="1451" spans="1:9" x14ac:dyDescent="0.25">
      <c r="A1451" s="12"/>
      <c r="B1451" s="12"/>
      <c r="C1451" s="12"/>
      <c r="D1451" s="12"/>
      <c r="E1451" s="12"/>
      <c r="F1451" s="12"/>
      <c r="G1451" s="12"/>
      <c r="H1451" s="12"/>
      <c r="I1451" s="23"/>
    </row>
    <row r="1452" spans="1:9" x14ac:dyDescent="0.25">
      <c r="A1452" s="427" t="s">
        <v>218</v>
      </c>
      <c r="B1452" s="428"/>
      <c r="C1452" s="428"/>
      <c r="D1452" s="428"/>
      <c r="E1452" s="428"/>
      <c r="F1452" s="428"/>
      <c r="G1452" s="428"/>
      <c r="H1452" s="428"/>
      <c r="I1452" s="23"/>
    </row>
    <row r="1453" spans="1:9" x14ac:dyDescent="0.25">
      <c r="A1453" s="4"/>
      <c r="B1453" s="419" t="s">
        <v>12</v>
      </c>
      <c r="C1453" s="420"/>
      <c r="D1453" s="420"/>
      <c r="E1453" s="420"/>
      <c r="F1453" s="420"/>
      <c r="G1453" s="426"/>
      <c r="H1453" s="21"/>
      <c r="I1453" s="23"/>
    </row>
    <row r="1454" spans="1:9" ht="54" x14ac:dyDescent="0.25">
      <c r="A1454" s="409">
        <v>4239</v>
      </c>
      <c r="B1454" s="409" t="s">
        <v>3947</v>
      </c>
      <c r="C1454" s="409" t="s">
        <v>1364</v>
      </c>
      <c r="D1454" s="409" t="s">
        <v>9</v>
      </c>
      <c r="E1454" s="409" t="s">
        <v>14</v>
      </c>
      <c r="F1454" s="409">
        <v>450000</v>
      </c>
      <c r="G1454" s="409">
        <v>450000</v>
      </c>
      <c r="H1454" s="409">
        <v>1</v>
      </c>
      <c r="I1454" s="23"/>
    </row>
    <row r="1455" spans="1:9" ht="54" x14ac:dyDescent="0.25">
      <c r="A1455" s="409">
        <v>4239</v>
      </c>
      <c r="B1455" s="409" t="s">
        <v>3948</v>
      </c>
      <c r="C1455" s="409" t="s">
        <v>1364</v>
      </c>
      <c r="D1455" s="409" t="s">
        <v>9</v>
      </c>
      <c r="E1455" s="409" t="s">
        <v>14</v>
      </c>
      <c r="F1455" s="409">
        <v>1050000</v>
      </c>
      <c r="G1455" s="409">
        <v>1050000</v>
      </c>
      <c r="H1455" s="409">
        <v>1</v>
      </c>
      <c r="I1455" s="23"/>
    </row>
    <row r="1456" spans="1:9" x14ac:dyDescent="0.25">
      <c r="A1456" s="427" t="s">
        <v>313</v>
      </c>
      <c r="B1456" s="428"/>
      <c r="C1456" s="428"/>
      <c r="D1456" s="428"/>
      <c r="E1456" s="428"/>
      <c r="F1456" s="428"/>
      <c r="G1456" s="428"/>
      <c r="H1456" s="428"/>
      <c r="I1456" s="23"/>
    </row>
    <row r="1457" spans="1:9" ht="15" customHeight="1" x14ac:dyDescent="0.25">
      <c r="A1457" s="455" t="s">
        <v>16</v>
      </c>
      <c r="B1457" s="456"/>
      <c r="C1457" s="456"/>
      <c r="D1457" s="456"/>
      <c r="E1457" s="456"/>
      <c r="F1457" s="456"/>
      <c r="G1457" s="456"/>
      <c r="H1457" s="457"/>
      <c r="I1457" s="23"/>
    </row>
    <row r="1458" spans="1:9" x14ac:dyDescent="0.25">
      <c r="A1458" s="61"/>
      <c r="B1458" s="61"/>
      <c r="C1458" s="61"/>
      <c r="D1458" s="61"/>
      <c r="E1458" s="61"/>
      <c r="F1458" s="61"/>
      <c r="G1458" s="61"/>
      <c r="H1458" s="61"/>
      <c r="I1458" s="23"/>
    </row>
    <row r="1459" spans="1:9" x14ac:dyDescent="0.25">
      <c r="A1459" s="427" t="s">
        <v>788</v>
      </c>
      <c r="B1459" s="428"/>
      <c r="C1459" s="428"/>
      <c r="D1459" s="428"/>
      <c r="E1459" s="428"/>
      <c r="F1459" s="428"/>
      <c r="G1459" s="428"/>
      <c r="H1459" s="428"/>
      <c r="I1459" s="23"/>
    </row>
    <row r="1460" spans="1:9" x14ac:dyDescent="0.25">
      <c r="A1460" s="419" t="s">
        <v>16</v>
      </c>
      <c r="B1460" s="420"/>
      <c r="C1460" s="420"/>
      <c r="D1460" s="420"/>
      <c r="E1460" s="420"/>
      <c r="F1460" s="420"/>
      <c r="G1460" s="420"/>
      <c r="H1460" s="426"/>
      <c r="I1460" s="23"/>
    </row>
    <row r="1461" spans="1:9" ht="27" x14ac:dyDescent="0.25">
      <c r="A1461" s="347">
        <v>4861</v>
      </c>
      <c r="B1461" s="347" t="s">
        <v>2675</v>
      </c>
      <c r="C1461" s="347" t="s">
        <v>518</v>
      </c>
      <c r="D1461" s="347" t="s">
        <v>432</v>
      </c>
      <c r="E1461" s="347" t="s">
        <v>14</v>
      </c>
      <c r="F1461" s="347">
        <v>10000000</v>
      </c>
      <c r="G1461" s="347">
        <v>10000000</v>
      </c>
      <c r="H1461" s="347">
        <v>1</v>
      </c>
      <c r="I1461" s="23"/>
    </row>
    <row r="1462" spans="1:9" ht="27" x14ac:dyDescent="0.25">
      <c r="A1462" s="347">
        <v>4239</v>
      </c>
      <c r="B1462" s="347" t="s">
        <v>1067</v>
      </c>
      <c r="C1462" s="347" t="s">
        <v>518</v>
      </c>
      <c r="D1462" s="347" t="s">
        <v>432</v>
      </c>
      <c r="E1462" s="347" t="s">
        <v>14</v>
      </c>
      <c r="F1462" s="347">
        <v>0</v>
      </c>
      <c r="G1462" s="347">
        <v>0</v>
      </c>
      <c r="H1462" s="347">
        <v>1</v>
      </c>
      <c r="I1462" s="23"/>
    </row>
    <row r="1463" spans="1:9" ht="27" x14ac:dyDescent="0.25">
      <c r="A1463" s="347">
        <v>4239</v>
      </c>
      <c r="B1463" s="347" t="s">
        <v>1289</v>
      </c>
      <c r="C1463" s="347" t="s">
        <v>1290</v>
      </c>
      <c r="D1463" s="347" t="s">
        <v>432</v>
      </c>
      <c r="E1463" s="347" t="s">
        <v>14</v>
      </c>
      <c r="F1463" s="347">
        <v>0</v>
      </c>
      <c r="G1463" s="347">
        <v>0</v>
      </c>
      <c r="H1463" s="347">
        <v>1</v>
      </c>
      <c r="I1463" s="23"/>
    </row>
    <row r="1464" spans="1:9" x14ac:dyDescent="0.25">
      <c r="A1464" s="427" t="s">
        <v>235</v>
      </c>
      <c r="B1464" s="428"/>
      <c r="C1464" s="428"/>
      <c r="D1464" s="428"/>
      <c r="E1464" s="428"/>
      <c r="F1464" s="428"/>
      <c r="G1464" s="428"/>
      <c r="H1464" s="428"/>
      <c r="I1464" s="23"/>
    </row>
    <row r="1465" spans="1:9" x14ac:dyDescent="0.25">
      <c r="A1465" s="4"/>
      <c r="B1465" s="419" t="s">
        <v>12</v>
      </c>
      <c r="C1465" s="420"/>
      <c r="D1465" s="420"/>
      <c r="E1465" s="420"/>
      <c r="F1465" s="420"/>
      <c r="G1465" s="426"/>
      <c r="H1465" s="48"/>
      <c r="I1465" s="23"/>
    </row>
    <row r="1466" spans="1:9" x14ac:dyDescent="0.25">
      <c r="A1466" s="36"/>
      <c r="B1466" s="36"/>
      <c r="C1466" s="36"/>
      <c r="D1466" s="36"/>
      <c r="E1466" s="36"/>
      <c r="F1466" s="36"/>
      <c r="G1466" s="166"/>
      <c r="H1466" s="36"/>
      <c r="I1466" s="23"/>
    </row>
    <row r="1467" spans="1:9" x14ac:dyDescent="0.25">
      <c r="A1467" s="427" t="s">
        <v>271</v>
      </c>
      <c r="B1467" s="428"/>
      <c r="C1467" s="428"/>
      <c r="D1467" s="428"/>
      <c r="E1467" s="428"/>
      <c r="F1467" s="428"/>
      <c r="G1467" s="428"/>
      <c r="H1467" s="428"/>
      <c r="I1467" s="23"/>
    </row>
    <row r="1468" spans="1:9" x14ac:dyDescent="0.25">
      <c r="A1468" s="419" t="s">
        <v>16</v>
      </c>
      <c r="B1468" s="420"/>
      <c r="C1468" s="420"/>
      <c r="D1468" s="420"/>
      <c r="E1468" s="420"/>
      <c r="F1468" s="420"/>
      <c r="G1468" s="420"/>
      <c r="H1468" s="426"/>
      <c r="I1468" s="23"/>
    </row>
    <row r="1469" spans="1:9" ht="27" x14ac:dyDescent="0.25">
      <c r="A1469" s="92">
        <v>5112</v>
      </c>
      <c r="B1469" s="92" t="s">
        <v>2738</v>
      </c>
      <c r="C1469" s="92" t="s">
        <v>779</v>
      </c>
      <c r="D1469" s="92" t="s">
        <v>432</v>
      </c>
      <c r="E1469" s="92" t="s">
        <v>14</v>
      </c>
      <c r="F1469" s="92">
        <v>42464590</v>
      </c>
      <c r="G1469" s="92">
        <v>42464590</v>
      </c>
      <c r="H1469" s="92"/>
      <c r="I1469" s="23"/>
    </row>
    <row r="1470" spans="1:9" x14ac:dyDescent="0.25">
      <c r="A1470" s="4"/>
      <c r="B1470" s="455" t="s">
        <v>12</v>
      </c>
      <c r="C1470" s="456"/>
      <c r="D1470" s="456"/>
      <c r="E1470" s="456"/>
      <c r="F1470" s="456"/>
      <c r="G1470" s="457"/>
      <c r="H1470" s="78"/>
      <c r="I1470" s="23"/>
    </row>
    <row r="1471" spans="1:9" ht="27" x14ac:dyDescent="0.25">
      <c r="A1471" s="350">
        <v>5112</v>
      </c>
      <c r="B1471" s="350" t="s">
        <v>2736</v>
      </c>
      <c r="C1471" s="350" t="s">
        <v>505</v>
      </c>
      <c r="D1471" s="350" t="s">
        <v>1263</v>
      </c>
      <c r="E1471" s="350" t="s">
        <v>14</v>
      </c>
      <c r="F1471" s="350">
        <v>835332</v>
      </c>
      <c r="G1471" s="350">
        <v>835332</v>
      </c>
      <c r="H1471" s="350">
        <v>1</v>
      </c>
      <c r="I1471" s="23"/>
    </row>
    <row r="1472" spans="1:9" ht="27" x14ac:dyDescent="0.25">
      <c r="A1472" s="350">
        <v>5112</v>
      </c>
      <c r="B1472" s="350" t="s">
        <v>2737</v>
      </c>
      <c r="C1472" s="350" t="s">
        <v>1144</v>
      </c>
      <c r="D1472" s="350" t="s">
        <v>13</v>
      </c>
      <c r="E1472" s="350" t="s">
        <v>14</v>
      </c>
      <c r="F1472" s="350">
        <v>250596</v>
      </c>
      <c r="G1472" s="350">
        <v>250596</v>
      </c>
      <c r="H1472" s="350">
        <v>1</v>
      </c>
      <c r="I1472" s="23"/>
    </row>
    <row r="1473" spans="1:9" x14ac:dyDescent="0.25">
      <c r="A1473" s="427" t="s">
        <v>260</v>
      </c>
      <c r="B1473" s="428"/>
      <c r="C1473" s="428"/>
      <c r="D1473" s="428"/>
      <c r="E1473" s="428"/>
      <c r="F1473" s="428"/>
      <c r="G1473" s="428"/>
      <c r="H1473" s="428"/>
      <c r="I1473" s="23"/>
    </row>
    <row r="1474" spans="1:9" x14ac:dyDescent="0.25">
      <c r="A1474" s="4"/>
      <c r="B1474" s="419" t="s">
        <v>12</v>
      </c>
      <c r="C1474" s="420"/>
      <c r="D1474" s="420"/>
      <c r="E1474" s="420"/>
      <c r="F1474" s="420"/>
      <c r="G1474" s="426"/>
      <c r="H1474" s="68"/>
      <c r="I1474" s="23"/>
    </row>
    <row r="1475" spans="1:9" x14ac:dyDescent="0.25">
      <c r="A1475" s="79"/>
      <c r="B1475" s="79"/>
      <c r="C1475" s="79"/>
      <c r="D1475" s="79"/>
      <c r="E1475" s="125"/>
      <c r="F1475" s="125"/>
      <c r="G1475" s="125"/>
      <c r="H1475" s="125"/>
      <c r="I1475" s="23"/>
    </row>
    <row r="1476" spans="1:9" x14ac:dyDescent="0.25">
      <c r="A1476" s="427" t="s">
        <v>280</v>
      </c>
      <c r="B1476" s="428"/>
      <c r="C1476" s="428"/>
      <c r="D1476" s="428"/>
      <c r="E1476" s="428"/>
      <c r="F1476" s="428"/>
      <c r="G1476" s="428"/>
      <c r="H1476" s="428"/>
      <c r="I1476" s="23"/>
    </row>
    <row r="1477" spans="1:9" x14ac:dyDescent="0.25">
      <c r="A1477" s="4"/>
      <c r="B1477" s="419" t="s">
        <v>8</v>
      </c>
      <c r="C1477" s="420"/>
      <c r="D1477" s="420"/>
      <c r="E1477" s="420"/>
      <c r="F1477" s="420"/>
      <c r="G1477" s="426"/>
      <c r="H1477" s="86"/>
      <c r="I1477" s="23"/>
    </row>
    <row r="1478" spans="1:9" x14ac:dyDescent="0.25">
      <c r="A1478" s="242" t="s">
        <v>1333</v>
      </c>
      <c r="B1478" s="242" t="s">
        <v>1391</v>
      </c>
      <c r="C1478" s="242" t="s">
        <v>1008</v>
      </c>
      <c r="D1478" s="242" t="s">
        <v>9</v>
      </c>
      <c r="E1478" s="242" t="s">
        <v>10</v>
      </c>
      <c r="F1478" s="279">
        <v>9650</v>
      </c>
      <c r="G1478" s="279">
        <f>+F1478*H1478</f>
        <v>1930000</v>
      </c>
      <c r="H1478" s="279">
        <v>200</v>
      </c>
      <c r="I1478" s="23"/>
    </row>
    <row r="1479" spans="1:9" ht="27" x14ac:dyDescent="0.25">
      <c r="A1479" s="242" t="s">
        <v>1331</v>
      </c>
      <c r="B1479" s="242" t="s">
        <v>1392</v>
      </c>
      <c r="C1479" s="242" t="s">
        <v>1381</v>
      </c>
      <c r="D1479" s="242" t="s">
        <v>9</v>
      </c>
      <c r="E1479" s="279" t="s">
        <v>10</v>
      </c>
      <c r="F1479" s="279">
        <v>178</v>
      </c>
      <c r="G1479" s="279">
        <f t="shared" ref="G1479:G1487" si="19">+F1479*H1479</f>
        <v>106800</v>
      </c>
      <c r="H1479" s="279">
        <v>600</v>
      </c>
      <c r="I1479" s="23"/>
    </row>
    <row r="1480" spans="1:9" ht="27" x14ac:dyDescent="0.25">
      <c r="A1480" s="242" t="s">
        <v>1331</v>
      </c>
      <c r="B1480" s="242" t="s">
        <v>1393</v>
      </c>
      <c r="C1480" s="242" t="s">
        <v>1381</v>
      </c>
      <c r="D1480" s="242" t="s">
        <v>9</v>
      </c>
      <c r="E1480" s="279" t="s">
        <v>10</v>
      </c>
      <c r="F1480" s="279">
        <v>176.22</v>
      </c>
      <c r="G1480" s="279">
        <f t="shared" si="19"/>
        <v>334818</v>
      </c>
      <c r="H1480" s="279">
        <v>1900</v>
      </c>
      <c r="I1480" s="23"/>
    </row>
    <row r="1481" spans="1:9" x14ac:dyDescent="0.25">
      <c r="A1481" s="242" t="s">
        <v>1410</v>
      </c>
      <c r="B1481" s="242" t="s">
        <v>1394</v>
      </c>
      <c r="C1481" s="242" t="s">
        <v>1395</v>
      </c>
      <c r="D1481" s="242" t="s">
        <v>9</v>
      </c>
      <c r="E1481" s="279" t="s">
        <v>10</v>
      </c>
      <c r="F1481" s="279">
        <v>360000</v>
      </c>
      <c r="G1481" s="279">
        <f t="shared" si="19"/>
        <v>360000</v>
      </c>
      <c r="H1481" s="279">
        <v>1</v>
      </c>
      <c r="I1481" s="23"/>
    </row>
    <row r="1482" spans="1:9" x14ac:dyDescent="0.25">
      <c r="A1482" s="242" t="s">
        <v>1410</v>
      </c>
      <c r="B1482" s="242" t="s">
        <v>1396</v>
      </c>
      <c r="C1482" s="242" t="s">
        <v>1397</v>
      </c>
      <c r="D1482" s="242" t="s">
        <v>9</v>
      </c>
      <c r="E1482" s="279" t="s">
        <v>10</v>
      </c>
      <c r="F1482" s="279">
        <v>170000</v>
      </c>
      <c r="G1482" s="279">
        <f t="shared" si="19"/>
        <v>170000</v>
      </c>
      <c r="H1482" s="279">
        <v>1</v>
      </c>
      <c r="I1482" s="23"/>
    </row>
    <row r="1483" spans="1:9" x14ac:dyDescent="0.25">
      <c r="A1483" s="242" t="s">
        <v>1410</v>
      </c>
      <c r="B1483" s="242" t="s">
        <v>1398</v>
      </c>
      <c r="C1483" s="242" t="s">
        <v>1399</v>
      </c>
      <c r="D1483" s="242" t="s">
        <v>9</v>
      </c>
      <c r="E1483" s="279" t="s">
        <v>10</v>
      </c>
      <c r="F1483" s="279">
        <v>300000</v>
      </c>
      <c r="G1483" s="279">
        <f t="shared" si="19"/>
        <v>600000</v>
      </c>
      <c r="H1483" s="279">
        <v>2</v>
      </c>
      <c r="I1483" s="23"/>
    </row>
    <row r="1484" spans="1:9" x14ac:dyDescent="0.25">
      <c r="A1484" s="242" t="s">
        <v>1333</v>
      </c>
      <c r="B1484" s="242" t="s">
        <v>1400</v>
      </c>
      <c r="C1484" s="242" t="s">
        <v>1010</v>
      </c>
      <c r="D1484" s="242" t="s">
        <v>432</v>
      </c>
      <c r="E1484" s="279" t="s">
        <v>10</v>
      </c>
      <c r="F1484" s="279">
        <v>651600</v>
      </c>
      <c r="G1484" s="279">
        <f t="shared" si="19"/>
        <v>651600</v>
      </c>
      <c r="H1484" s="279" t="s">
        <v>749</v>
      </c>
      <c r="I1484" s="23"/>
    </row>
    <row r="1485" spans="1:9" x14ac:dyDescent="0.25">
      <c r="A1485" s="242" t="s">
        <v>1410</v>
      </c>
      <c r="B1485" s="242" t="s">
        <v>1401</v>
      </c>
      <c r="C1485" s="242" t="s">
        <v>1402</v>
      </c>
      <c r="D1485" s="242" t="s">
        <v>9</v>
      </c>
      <c r="E1485" s="279" t="s">
        <v>10</v>
      </c>
      <c r="F1485" s="279">
        <v>225666.70000000004</v>
      </c>
      <c r="G1485" s="279">
        <f t="shared" si="19"/>
        <v>677000.10000000009</v>
      </c>
      <c r="H1485" s="279">
        <v>3</v>
      </c>
      <c r="I1485" s="23"/>
    </row>
    <row r="1486" spans="1:9" x14ac:dyDescent="0.25">
      <c r="A1486" s="242" t="s">
        <v>1410</v>
      </c>
      <c r="B1486" s="242" t="s">
        <v>1403</v>
      </c>
      <c r="C1486" s="242" t="s">
        <v>1404</v>
      </c>
      <c r="D1486" s="242" t="s">
        <v>9</v>
      </c>
      <c r="E1486" s="279" t="s">
        <v>10</v>
      </c>
      <c r="F1486" s="279">
        <v>144000</v>
      </c>
      <c r="G1486" s="279">
        <f t="shared" si="19"/>
        <v>288000</v>
      </c>
      <c r="H1486" s="279">
        <v>2</v>
      </c>
      <c r="I1486" s="23"/>
    </row>
    <row r="1487" spans="1:9" x14ac:dyDescent="0.25">
      <c r="A1487" s="242" t="s">
        <v>1410</v>
      </c>
      <c r="B1487" s="242" t="s">
        <v>1405</v>
      </c>
      <c r="C1487" s="242" t="s">
        <v>1406</v>
      </c>
      <c r="D1487" s="242" t="s">
        <v>9</v>
      </c>
      <c r="E1487" s="279" t="s">
        <v>10</v>
      </c>
      <c r="F1487" s="279">
        <v>170000</v>
      </c>
      <c r="G1487" s="279">
        <f t="shared" si="19"/>
        <v>850000</v>
      </c>
      <c r="H1487" s="279">
        <v>5</v>
      </c>
      <c r="I1487" s="23"/>
    </row>
    <row r="1488" spans="1:9" x14ac:dyDescent="0.25">
      <c r="A1488" s="452" t="s">
        <v>12</v>
      </c>
      <c r="B1488" s="453"/>
      <c r="C1488" s="453"/>
      <c r="D1488" s="453"/>
      <c r="E1488" s="453"/>
      <c r="F1488" s="453"/>
      <c r="G1488" s="453"/>
      <c r="H1488" s="454"/>
      <c r="I1488" s="23"/>
    </row>
    <row r="1489" spans="1:9" ht="27" x14ac:dyDescent="0.25">
      <c r="A1489" s="241">
        <v>4239</v>
      </c>
      <c r="B1489" s="278" t="s">
        <v>1407</v>
      </c>
      <c r="C1489" s="278" t="s">
        <v>908</v>
      </c>
      <c r="D1489" s="278" t="s">
        <v>9</v>
      </c>
      <c r="E1489" s="278" t="s">
        <v>14</v>
      </c>
      <c r="F1489" s="278">
        <v>215000</v>
      </c>
      <c r="G1489" s="278">
        <v>215000</v>
      </c>
      <c r="H1489" s="278">
        <v>1</v>
      </c>
      <c r="I1489" s="23"/>
    </row>
    <row r="1490" spans="1:9" ht="27" x14ac:dyDescent="0.25">
      <c r="A1490" s="278">
        <v>4239</v>
      </c>
      <c r="B1490" s="278" t="s">
        <v>1408</v>
      </c>
      <c r="C1490" s="278" t="s">
        <v>908</v>
      </c>
      <c r="D1490" s="278" t="s">
        <v>9</v>
      </c>
      <c r="E1490" s="278" t="s">
        <v>14</v>
      </c>
      <c r="F1490" s="278">
        <v>245000</v>
      </c>
      <c r="G1490" s="278">
        <v>245000</v>
      </c>
      <c r="H1490" s="278">
        <v>1</v>
      </c>
      <c r="I1490" s="23"/>
    </row>
    <row r="1491" spans="1:9" ht="27" x14ac:dyDescent="0.25">
      <c r="A1491" s="278">
        <v>4239</v>
      </c>
      <c r="B1491" s="278" t="s">
        <v>1409</v>
      </c>
      <c r="C1491" s="278" t="s">
        <v>908</v>
      </c>
      <c r="D1491" s="278" t="s">
        <v>9</v>
      </c>
      <c r="E1491" s="278" t="s">
        <v>14</v>
      </c>
      <c r="F1491" s="278">
        <v>215000</v>
      </c>
      <c r="G1491" s="278">
        <v>215000</v>
      </c>
      <c r="H1491" s="278">
        <v>1</v>
      </c>
      <c r="I1491" s="23"/>
    </row>
    <row r="1492" spans="1:9" x14ac:dyDescent="0.25">
      <c r="A1492" s="427" t="s">
        <v>321</v>
      </c>
      <c r="B1492" s="428"/>
      <c r="C1492" s="428"/>
      <c r="D1492" s="428"/>
      <c r="E1492" s="428"/>
      <c r="F1492" s="428"/>
      <c r="G1492" s="428"/>
      <c r="H1492" s="428"/>
      <c r="I1492" s="23"/>
    </row>
    <row r="1493" spans="1:9" x14ac:dyDescent="0.25">
      <c r="A1493" s="419" t="s">
        <v>12</v>
      </c>
      <c r="B1493" s="420"/>
      <c r="C1493" s="420"/>
      <c r="D1493" s="420"/>
      <c r="E1493" s="420"/>
      <c r="F1493" s="420"/>
      <c r="G1493" s="420"/>
      <c r="H1493" s="426"/>
      <c r="I1493" s="23"/>
    </row>
    <row r="1494" spans="1:9" x14ac:dyDescent="0.25">
      <c r="A1494" s="129"/>
      <c r="B1494" s="129"/>
      <c r="C1494" s="129"/>
      <c r="D1494" s="129"/>
      <c r="E1494" s="129"/>
      <c r="F1494" s="129"/>
      <c r="G1494" s="129"/>
      <c r="H1494" s="129"/>
      <c r="I1494" s="23"/>
    </row>
    <row r="1495" spans="1:9" x14ac:dyDescent="0.25">
      <c r="A1495" s="427" t="s">
        <v>217</v>
      </c>
      <c r="B1495" s="428"/>
      <c r="C1495" s="428"/>
      <c r="D1495" s="428"/>
      <c r="E1495" s="428"/>
      <c r="F1495" s="428"/>
      <c r="G1495" s="428"/>
      <c r="H1495" s="428"/>
      <c r="I1495" s="23"/>
    </row>
    <row r="1496" spans="1:9" x14ac:dyDescent="0.25">
      <c r="A1496" s="419" t="s">
        <v>12</v>
      </c>
      <c r="B1496" s="420"/>
      <c r="C1496" s="420"/>
      <c r="D1496" s="420"/>
      <c r="E1496" s="420"/>
      <c r="F1496" s="420"/>
      <c r="G1496" s="420"/>
      <c r="H1496" s="426"/>
      <c r="I1496" s="23"/>
    </row>
    <row r="1497" spans="1:9" x14ac:dyDescent="0.25">
      <c r="A1497" s="13">
        <v>4239</v>
      </c>
      <c r="B1497" s="13" t="s">
        <v>910</v>
      </c>
      <c r="C1497" s="13" t="s">
        <v>32</v>
      </c>
      <c r="D1497" s="13" t="s">
        <v>13</v>
      </c>
      <c r="E1497" s="13" t="s">
        <v>14</v>
      </c>
      <c r="F1497" s="13">
        <v>637000</v>
      </c>
      <c r="G1497" s="13">
        <v>637000</v>
      </c>
      <c r="H1497" s="13">
        <v>1</v>
      </c>
      <c r="I1497" s="23"/>
    </row>
    <row r="1498" spans="1:9" x14ac:dyDescent="0.25">
      <c r="A1498" s="464" t="s">
        <v>35</v>
      </c>
      <c r="B1498" s="465"/>
      <c r="C1498" s="465"/>
      <c r="D1498" s="465"/>
      <c r="E1498" s="465"/>
      <c r="F1498" s="465"/>
      <c r="G1498" s="465"/>
      <c r="H1498" s="465"/>
      <c r="I1498" s="23"/>
    </row>
    <row r="1499" spans="1:9" x14ac:dyDescent="0.25">
      <c r="A1499" s="439" t="s">
        <v>52</v>
      </c>
      <c r="B1499" s="440"/>
      <c r="C1499" s="440"/>
      <c r="D1499" s="440"/>
      <c r="E1499" s="440"/>
      <c r="F1499" s="440"/>
      <c r="G1499" s="440"/>
      <c r="H1499" s="440"/>
      <c r="I1499" s="23"/>
    </row>
    <row r="1500" spans="1:9" x14ac:dyDescent="0.25">
      <c r="A1500" s="419" t="s">
        <v>8</v>
      </c>
      <c r="B1500" s="420"/>
      <c r="C1500" s="420"/>
      <c r="D1500" s="420"/>
      <c r="E1500" s="420"/>
      <c r="F1500" s="420"/>
      <c r="G1500" s="420"/>
      <c r="H1500" s="420"/>
      <c r="I1500" s="23"/>
    </row>
    <row r="1501" spans="1:9" x14ac:dyDescent="0.25">
      <c r="A1501" s="405">
        <v>5122</v>
      </c>
      <c r="B1501" s="405" t="s">
        <v>3855</v>
      </c>
      <c r="C1501" s="405" t="s">
        <v>1778</v>
      </c>
      <c r="D1501" s="405" t="s">
        <v>9</v>
      </c>
      <c r="E1501" s="405" t="s">
        <v>10</v>
      </c>
      <c r="F1501" s="405">
        <v>15000</v>
      </c>
      <c r="G1501" s="405">
        <f>+F1501*H1501</f>
        <v>30000</v>
      </c>
      <c r="H1501" s="405">
        <v>2</v>
      </c>
      <c r="I1501" s="23"/>
    </row>
    <row r="1502" spans="1:9" x14ac:dyDescent="0.25">
      <c r="A1502" s="405">
        <v>5122</v>
      </c>
      <c r="B1502" s="405" t="s">
        <v>3856</v>
      </c>
      <c r="C1502" s="405" t="s">
        <v>1402</v>
      </c>
      <c r="D1502" s="405" t="s">
        <v>9</v>
      </c>
      <c r="E1502" s="405" t="s">
        <v>10</v>
      </c>
      <c r="F1502" s="405">
        <v>200000</v>
      </c>
      <c r="G1502" s="405">
        <f t="shared" ref="G1502:G1509" si="20">+F1502*H1502</f>
        <v>200000</v>
      </c>
      <c r="H1502" s="405">
        <v>1</v>
      </c>
      <c r="I1502" s="23"/>
    </row>
    <row r="1503" spans="1:9" x14ac:dyDescent="0.25">
      <c r="A1503" s="405">
        <v>5122</v>
      </c>
      <c r="B1503" s="405" t="s">
        <v>3857</v>
      </c>
      <c r="C1503" s="405" t="s">
        <v>1402</v>
      </c>
      <c r="D1503" s="405" t="s">
        <v>9</v>
      </c>
      <c r="E1503" s="405" t="s">
        <v>10</v>
      </c>
      <c r="F1503" s="405">
        <v>90000</v>
      </c>
      <c r="G1503" s="405">
        <f t="shared" si="20"/>
        <v>180000</v>
      </c>
      <c r="H1503" s="405">
        <v>2</v>
      </c>
      <c r="I1503" s="23"/>
    </row>
    <row r="1504" spans="1:9" x14ac:dyDescent="0.25">
      <c r="A1504" s="405">
        <v>5122</v>
      </c>
      <c r="B1504" s="405" t="s">
        <v>3858</v>
      </c>
      <c r="C1504" s="405" t="s">
        <v>3306</v>
      </c>
      <c r="D1504" s="405" t="s">
        <v>9</v>
      </c>
      <c r="E1504" s="405" t="s">
        <v>10</v>
      </c>
      <c r="F1504" s="405">
        <v>50000</v>
      </c>
      <c r="G1504" s="405">
        <f t="shared" si="20"/>
        <v>50000</v>
      </c>
      <c r="H1504" s="405">
        <v>1</v>
      </c>
      <c r="I1504" s="23"/>
    </row>
    <row r="1505" spans="1:9" x14ac:dyDescent="0.25">
      <c r="A1505" s="405">
        <v>5122</v>
      </c>
      <c r="B1505" s="405" t="s">
        <v>3859</v>
      </c>
      <c r="C1505" s="405" t="s">
        <v>3860</v>
      </c>
      <c r="D1505" s="405" t="s">
        <v>9</v>
      </c>
      <c r="E1505" s="405" t="s">
        <v>10</v>
      </c>
      <c r="F1505" s="405">
        <v>50000</v>
      </c>
      <c r="G1505" s="405">
        <f t="shared" si="20"/>
        <v>150000</v>
      </c>
      <c r="H1505" s="405">
        <v>3</v>
      </c>
      <c r="I1505" s="23"/>
    </row>
    <row r="1506" spans="1:9" x14ac:dyDescent="0.25">
      <c r="A1506" s="405">
        <v>5122</v>
      </c>
      <c r="B1506" s="405" t="s">
        <v>3861</v>
      </c>
      <c r="C1506" s="405" t="s">
        <v>3587</v>
      </c>
      <c r="D1506" s="405" t="s">
        <v>9</v>
      </c>
      <c r="E1506" s="405" t="s">
        <v>10</v>
      </c>
      <c r="F1506" s="405">
        <v>250000</v>
      </c>
      <c r="G1506" s="405">
        <f t="shared" si="20"/>
        <v>500000</v>
      </c>
      <c r="H1506" s="405">
        <v>2</v>
      </c>
      <c r="I1506" s="23"/>
    </row>
    <row r="1507" spans="1:9" x14ac:dyDescent="0.25">
      <c r="A1507" s="405">
        <v>5122</v>
      </c>
      <c r="B1507" s="405" t="s">
        <v>3862</v>
      </c>
      <c r="C1507" s="405" t="s">
        <v>3587</v>
      </c>
      <c r="D1507" s="405" t="s">
        <v>9</v>
      </c>
      <c r="E1507" s="405" t="s">
        <v>10</v>
      </c>
      <c r="F1507" s="405">
        <v>150000</v>
      </c>
      <c r="G1507" s="405">
        <f t="shared" si="20"/>
        <v>300000</v>
      </c>
      <c r="H1507" s="405">
        <v>2</v>
      </c>
      <c r="I1507" s="23"/>
    </row>
    <row r="1508" spans="1:9" x14ac:dyDescent="0.25">
      <c r="A1508" s="405">
        <v>5122</v>
      </c>
      <c r="B1508" s="405" t="s">
        <v>3863</v>
      </c>
      <c r="C1508" s="405" t="s">
        <v>3864</v>
      </c>
      <c r="D1508" s="405" t="s">
        <v>9</v>
      </c>
      <c r="E1508" s="405" t="s">
        <v>10</v>
      </c>
      <c r="F1508" s="405">
        <v>100000</v>
      </c>
      <c r="G1508" s="405">
        <f t="shared" si="20"/>
        <v>400000</v>
      </c>
      <c r="H1508" s="405">
        <v>4</v>
      </c>
      <c r="I1508" s="23"/>
    </row>
    <row r="1509" spans="1:9" x14ac:dyDescent="0.25">
      <c r="A1509" s="405">
        <v>5122</v>
      </c>
      <c r="B1509" s="405" t="s">
        <v>3865</v>
      </c>
      <c r="C1509" s="405" t="s">
        <v>3866</v>
      </c>
      <c r="D1509" s="405" t="s">
        <v>9</v>
      </c>
      <c r="E1509" s="405" t="s">
        <v>10</v>
      </c>
      <c r="F1509" s="405">
        <v>35000</v>
      </c>
      <c r="G1509" s="405">
        <f t="shared" si="20"/>
        <v>1400000</v>
      </c>
      <c r="H1509" s="405">
        <v>40</v>
      </c>
      <c r="I1509" s="23"/>
    </row>
    <row r="1510" spans="1:9" x14ac:dyDescent="0.25">
      <c r="A1510" s="405">
        <v>5122</v>
      </c>
      <c r="B1510" s="405" t="s">
        <v>3786</v>
      </c>
      <c r="C1510" s="405" t="s">
        <v>2167</v>
      </c>
      <c r="D1510" s="405" t="s">
        <v>9</v>
      </c>
      <c r="E1510" s="405" t="s">
        <v>10</v>
      </c>
      <c r="F1510" s="405">
        <v>400000</v>
      </c>
      <c r="G1510" s="405">
        <f>+F1510*H1510</f>
        <v>400000</v>
      </c>
      <c r="H1510" s="405">
        <v>1</v>
      </c>
      <c r="I1510" s="23"/>
    </row>
    <row r="1511" spans="1:9" x14ac:dyDescent="0.25">
      <c r="A1511" s="405">
        <v>5122</v>
      </c>
      <c r="B1511" s="405" t="s">
        <v>3787</v>
      </c>
      <c r="C1511" s="405" t="s">
        <v>2168</v>
      </c>
      <c r="D1511" s="405" t="s">
        <v>9</v>
      </c>
      <c r="E1511" s="405" t="s">
        <v>10</v>
      </c>
      <c r="F1511" s="405">
        <v>330000</v>
      </c>
      <c r="G1511" s="405">
        <f t="shared" ref="G1511:G1519" si="21">+F1511*H1511</f>
        <v>3960000</v>
      </c>
      <c r="H1511" s="405">
        <v>12</v>
      </c>
      <c r="I1511" s="23"/>
    </row>
    <row r="1512" spans="1:9" x14ac:dyDescent="0.25">
      <c r="A1512" s="400">
        <v>5122</v>
      </c>
      <c r="B1512" s="400" t="s">
        <v>3788</v>
      </c>
      <c r="C1512" s="400" t="s">
        <v>3789</v>
      </c>
      <c r="D1512" s="400" t="s">
        <v>9</v>
      </c>
      <c r="E1512" s="400" t="s">
        <v>10</v>
      </c>
      <c r="F1512" s="400">
        <v>500000</v>
      </c>
      <c r="G1512" s="400">
        <f t="shared" si="21"/>
        <v>500000</v>
      </c>
      <c r="H1512" s="400">
        <v>1</v>
      </c>
      <c r="I1512" s="23"/>
    </row>
    <row r="1513" spans="1:9" x14ac:dyDescent="0.25">
      <c r="A1513" s="400">
        <v>5122</v>
      </c>
      <c r="B1513" s="400" t="s">
        <v>3790</v>
      </c>
      <c r="C1513" s="400" t="s">
        <v>2169</v>
      </c>
      <c r="D1513" s="400" t="s">
        <v>9</v>
      </c>
      <c r="E1513" s="400" t="s">
        <v>10</v>
      </c>
      <c r="F1513" s="400">
        <v>140000</v>
      </c>
      <c r="G1513" s="400">
        <f t="shared" si="21"/>
        <v>1400000</v>
      </c>
      <c r="H1513" s="400">
        <v>10</v>
      </c>
      <c r="I1513" s="23"/>
    </row>
    <row r="1514" spans="1:9" x14ac:dyDescent="0.25">
      <c r="A1514" s="400">
        <v>5122</v>
      </c>
      <c r="B1514" s="400" t="s">
        <v>3791</v>
      </c>
      <c r="C1514" s="400" t="s">
        <v>3368</v>
      </c>
      <c r="D1514" s="400" t="s">
        <v>9</v>
      </c>
      <c r="E1514" s="400" t="s">
        <v>10</v>
      </c>
      <c r="F1514" s="400">
        <v>30000</v>
      </c>
      <c r="G1514" s="400">
        <f t="shared" si="21"/>
        <v>60000</v>
      </c>
      <c r="H1514" s="400">
        <v>2</v>
      </c>
      <c r="I1514" s="23"/>
    </row>
    <row r="1515" spans="1:9" x14ac:dyDescent="0.25">
      <c r="A1515" s="400">
        <v>5122</v>
      </c>
      <c r="B1515" s="400" t="s">
        <v>3792</v>
      </c>
      <c r="C1515" s="400" t="s">
        <v>1526</v>
      </c>
      <c r="D1515" s="400" t="s">
        <v>9</v>
      </c>
      <c r="E1515" s="400" t="s">
        <v>10</v>
      </c>
      <c r="F1515" s="400">
        <v>8000</v>
      </c>
      <c r="G1515" s="400">
        <f t="shared" si="21"/>
        <v>160000</v>
      </c>
      <c r="H1515" s="400">
        <v>20</v>
      </c>
      <c r="I1515" s="23"/>
    </row>
    <row r="1516" spans="1:9" x14ac:dyDescent="0.25">
      <c r="A1516" s="400">
        <v>5122</v>
      </c>
      <c r="B1516" s="400" t="s">
        <v>3793</v>
      </c>
      <c r="C1516" s="400" t="s">
        <v>2348</v>
      </c>
      <c r="D1516" s="400" t="s">
        <v>9</v>
      </c>
      <c r="E1516" s="400" t="s">
        <v>10</v>
      </c>
      <c r="F1516" s="400">
        <v>8000</v>
      </c>
      <c r="G1516" s="400">
        <f t="shared" si="21"/>
        <v>80000</v>
      </c>
      <c r="H1516" s="400">
        <v>10</v>
      </c>
      <c r="I1516" s="23"/>
    </row>
    <row r="1517" spans="1:9" ht="27" x14ac:dyDescent="0.25">
      <c r="A1517" s="400">
        <v>5122</v>
      </c>
      <c r="B1517" s="400" t="s">
        <v>3794</v>
      </c>
      <c r="C1517" s="400" t="s">
        <v>19</v>
      </c>
      <c r="D1517" s="400" t="s">
        <v>9</v>
      </c>
      <c r="E1517" s="400" t="s">
        <v>10</v>
      </c>
      <c r="F1517" s="400">
        <v>20000</v>
      </c>
      <c r="G1517" s="400">
        <f t="shared" si="21"/>
        <v>300000</v>
      </c>
      <c r="H1517" s="400">
        <v>15</v>
      </c>
      <c r="I1517" s="23"/>
    </row>
    <row r="1518" spans="1:9" x14ac:dyDescent="0.25">
      <c r="A1518" s="400">
        <v>5122</v>
      </c>
      <c r="B1518" s="400" t="s">
        <v>3795</v>
      </c>
      <c r="C1518" s="400" t="s">
        <v>3796</v>
      </c>
      <c r="D1518" s="400" t="s">
        <v>9</v>
      </c>
      <c r="E1518" s="400" t="s">
        <v>10</v>
      </c>
      <c r="F1518" s="400">
        <v>120000</v>
      </c>
      <c r="G1518" s="400">
        <f t="shared" si="21"/>
        <v>960000</v>
      </c>
      <c r="H1518" s="400">
        <v>8</v>
      </c>
      <c r="I1518" s="23"/>
    </row>
    <row r="1519" spans="1:9" x14ac:dyDescent="0.25">
      <c r="A1519" s="400">
        <v>5122</v>
      </c>
      <c r="B1519" s="400" t="s">
        <v>3797</v>
      </c>
      <c r="C1519" s="400" t="s">
        <v>3798</v>
      </c>
      <c r="D1519" s="400" t="s">
        <v>9</v>
      </c>
      <c r="E1519" s="400" t="s">
        <v>10</v>
      </c>
      <c r="F1519" s="400">
        <v>8000</v>
      </c>
      <c r="G1519" s="400">
        <f t="shared" si="21"/>
        <v>80000</v>
      </c>
      <c r="H1519" s="400">
        <v>10</v>
      </c>
      <c r="I1519" s="23"/>
    </row>
    <row r="1520" spans="1:9" x14ac:dyDescent="0.25">
      <c r="A1520" s="400">
        <v>4261</v>
      </c>
      <c r="B1520" s="400" t="s">
        <v>3327</v>
      </c>
      <c r="C1520" s="400" t="s">
        <v>600</v>
      </c>
      <c r="D1520" s="400" t="s">
        <v>9</v>
      </c>
      <c r="E1520" s="400" t="s">
        <v>10</v>
      </c>
      <c r="F1520" s="400">
        <v>250</v>
      </c>
      <c r="G1520" s="400">
        <f>+F1520*H1520</f>
        <v>5000</v>
      </c>
      <c r="H1520" s="400">
        <v>20</v>
      </c>
      <c r="I1520" s="23"/>
    </row>
    <row r="1521" spans="1:9" x14ac:dyDescent="0.25">
      <c r="A1521" s="400">
        <v>4261</v>
      </c>
      <c r="B1521" s="400" t="s">
        <v>3328</v>
      </c>
      <c r="C1521" s="400" t="s">
        <v>3329</v>
      </c>
      <c r="D1521" s="400" t="s">
        <v>9</v>
      </c>
      <c r="E1521" s="400" t="s">
        <v>10</v>
      </c>
      <c r="F1521" s="400">
        <v>200</v>
      </c>
      <c r="G1521" s="400">
        <f t="shared" ref="G1521:G1563" si="22">+F1521*H1521</f>
        <v>6000</v>
      </c>
      <c r="H1521" s="400">
        <v>30</v>
      </c>
      <c r="I1521" s="23"/>
    </row>
    <row r="1522" spans="1:9" x14ac:dyDescent="0.25">
      <c r="A1522" s="400">
        <v>4261</v>
      </c>
      <c r="B1522" s="400" t="s">
        <v>3330</v>
      </c>
      <c r="C1522" s="400" t="s">
        <v>606</v>
      </c>
      <c r="D1522" s="400" t="s">
        <v>9</v>
      </c>
      <c r="E1522" s="400" t="s">
        <v>10</v>
      </c>
      <c r="F1522" s="400">
        <v>200</v>
      </c>
      <c r="G1522" s="400">
        <f t="shared" si="22"/>
        <v>10000</v>
      </c>
      <c r="H1522" s="400">
        <v>50</v>
      </c>
      <c r="I1522" s="23"/>
    </row>
    <row r="1523" spans="1:9" x14ac:dyDescent="0.25">
      <c r="A1523" s="400">
        <v>4261</v>
      </c>
      <c r="B1523" s="400" t="s">
        <v>3331</v>
      </c>
      <c r="C1523" s="400" t="s">
        <v>2916</v>
      </c>
      <c r="D1523" s="400" t="s">
        <v>9</v>
      </c>
      <c r="E1523" s="400" t="s">
        <v>10</v>
      </c>
      <c r="F1523" s="400">
        <v>5000</v>
      </c>
      <c r="G1523" s="400">
        <f t="shared" si="22"/>
        <v>75000</v>
      </c>
      <c r="H1523" s="400">
        <v>15</v>
      </c>
      <c r="I1523" s="23"/>
    </row>
    <row r="1524" spans="1:9" x14ac:dyDescent="0.25">
      <c r="A1524" s="400">
        <v>4261</v>
      </c>
      <c r="B1524" s="400" t="s">
        <v>3332</v>
      </c>
      <c r="C1524" s="400" t="s">
        <v>643</v>
      </c>
      <c r="D1524" s="400" t="s">
        <v>9</v>
      </c>
      <c r="E1524" s="400" t="s">
        <v>10</v>
      </c>
      <c r="F1524" s="400">
        <v>5500</v>
      </c>
      <c r="G1524" s="400">
        <f t="shared" si="22"/>
        <v>55000</v>
      </c>
      <c r="H1524" s="400">
        <v>10</v>
      </c>
      <c r="I1524" s="23"/>
    </row>
    <row r="1525" spans="1:9" x14ac:dyDescent="0.25">
      <c r="A1525" s="379">
        <v>4261</v>
      </c>
      <c r="B1525" s="379" t="s">
        <v>3333</v>
      </c>
      <c r="C1525" s="379" t="s">
        <v>658</v>
      </c>
      <c r="D1525" s="379" t="s">
        <v>9</v>
      </c>
      <c r="E1525" s="379" t="s">
        <v>10</v>
      </c>
      <c r="F1525" s="379">
        <v>100</v>
      </c>
      <c r="G1525" s="379">
        <f t="shared" si="22"/>
        <v>3000</v>
      </c>
      <c r="H1525" s="379">
        <v>30</v>
      </c>
      <c r="I1525" s="23"/>
    </row>
    <row r="1526" spans="1:9" x14ac:dyDescent="0.25">
      <c r="A1526" s="379">
        <v>4261</v>
      </c>
      <c r="B1526" s="379" t="s">
        <v>3334</v>
      </c>
      <c r="C1526" s="379" t="s">
        <v>1500</v>
      </c>
      <c r="D1526" s="379" t="s">
        <v>9</v>
      </c>
      <c r="E1526" s="379" t="s">
        <v>10</v>
      </c>
      <c r="F1526" s="379">
        <v>1800</v>
      </c>
      <c r="G1526" s="379">
        <f t="shared" si="22"/>
        <v>5400</v>
      </c>
      <c r="H1526" s="379">
        <v>3</v>
      </c>
      <c r="I1526" s="23"/>
    </row>
    <row r="1527" spans="1:9" x14ac:dyDescent="0.25">
      <c r="A1527" s="379">
        <v>4261</v>
      </c>
      <c r="B1527" s="379" t="s">
        <v>3335</v>
      </c>
      <c r="C1527" s="379" t="s">
        <v>672</v>
      </c>
      <c r="D1527" s="379" t="s">
        <v>9</v>
      </c>
      <c r="E1527" s="379" t="s">
        <v>10</v>
      </c>
      <c r="F1527" s="379">
        <v>210</v>
      </c>
      <c r="G1527" s="379">
        <f t="shared" si="22"/>
        <v>4200</v>
      </c>
      <c r="H1527" s="379">
        <v>20</v>
      </c>
      <c r="I1527" s="23"/>
    </row>
    <row r="1528" spans="1:9" x14ac:dyDescent="0.25">
      <c r="A1528" s="379">
        <v>4261</v>
      </c>
      <c r="B1528" s="379" t="s">
        <v>3336</v>
      </c>
      <c r="C1528" s="379" t="s">
        <v>684</v>
      </c>
      <c r="D1528" s="379" t="s">
        <v>9</v>
      </c>
      <c r="E1528" s="379" t="s">
        <v>10</v>
      </c>
      <c r="F1528" s="379">
        <v>180</v>
      </c>
      <c r="G1528" s="379">
        <f t="shared" si="22"/>
        <v>73800</v>
      </c>
      <c r="H1528" s="379">
        <v>410</v>
      </c>
      <c r="I1528" s="23"/>
    </row>
    <row r="1529" spans="1:9" x14ac:dyDescent="0.25">
      <c r="A1529" s="379">
        <v>4261</v>
      </c>
      <c r="B1529" s="379" t="s">
        <v>3337</v>
      </c>
      <c r="C1529" s="379" t="s">
        <v>3338</v>
      </c>
      <c r="D1529" s="379" t="s">
        <v>9</v>
      </c>
      <c r="E1529" s="379" t="s">
        <v>10</v>
      </c>
      <c r="F1529" s="379">
        <v>250</v>
      </c>
      <c r="G1529" s="379">
        <f t="shared" si="22"/>
        <v>25000</v>
      </c>
      <c r="H1529" s="379">
        <v>100</v>
      </c>
      <c r="I1529" s="23"/>
    </row>
    <row r="1530" spans="1:9" x14ac:dyDescent="0.25">
      <c r="A1530" s="379">
        <v>4261</v>
      </c>
      <c r="B1530" s="379" t="s">
        <v>3339</v>
      </c>
      <c r="C1530" s="379" t="s">
        <v>651</v>
      </c>
      <c r="D1530" s="379" t="s">
        <v>9</v>
      </c>
      <c r="E1530" s="379" t="s">
        <v>10</v>
      </c>
      <c r="F1530" s="379">
        <v>70</v>
      </c>
      <c r="G1530" s="379">
        <f t="shared" si="22"/>
        <v>10500</v>
      </c>
      <c r="H1530" s="379">
        <v>150</v>
      </c>
      <c r="I1530" s="23"/>
    </row>
    <row r="1531" spans="1:9" x14ac:dyDescent="0.25">
      <c r="A1531" s="379">
        <v>4261</v>
      </c>
      <c r="B1531" s="379" t="s">
        <v>3340</v>
      </c>
      <c r="C1531" s="379" t="s">
        <v>687</v>
      </c>
      <c r="D1531" s="379" t="s">
        <v>9</v>
      </c>
      <c r="E1531" s="379" t="s">
        <v>10</v>
      </c>
      <c r="F1531" s="379">
        <v>50</v>
      </c>
      <c r="G1531" s="379">
        <f t="shared" si="22"/>
        <v>10000</v>
      </c>
      <c r="H1531" s="379">
        <v>200</v>
      </c>
      <c r="I1531" s="23"/>
    </row>
    <row r="1532" spans="1:9" ht="27" x14ac:dyDescent="0.25">
      <c r="A1532" s="379">
        <v>4261</v>
      </c>
      <c r="B1532" s="379" t="s">
        <v>3341</v>
      </c>
      <c r="C1532" s="379" t="s">
        <v>1433</v>
      </c>
      <c r="D1532" s="379" t="s">
        <v>9</v>
      </c>
      <c r="E1532" s="379" t="s">
        <v>10</v>
      </c>
      <c r="F1532" s="379">
        <v>300</v>
      </c>
      <c r="G1532" s="379">
        <f t="shared" si="22"/>
        <v>30000</v>
      </c>
      <c r="H1532" s="379">
        <v>100</v>
      </c>
      <c r="I1532" s="23"/>
    </row>
    <row r="1533" spans="1:9" x14ac:dyDescent="0.25">
      <c r="A1533" s="379">
        <v>4261</v>
      </c>
      <c r="B1533" s="379" t="s">
        <v>3342</v>
      </c>
      <c r="C1533" s="379" t="s">
        <v>689</v>
      </c>
      <c r="D1533" s="379" t="s">
        <v>9</v>
      </c>
      <c r="E1533" s="379" t="s">
        <v>10</v>
      </c>
      <c r="F1533" s="379">
        <v>100</v>
      </c>
      <c r="G1533" s="379">
        <f t="shared" si="22"/>
        <v>3000</v>
      </c>
      <c r="H1533" s="379">
        <v>30</v>
      </c>
      <c r="I1533" s="23"/>
    </row>
    <row r="1534" spans="1:9" x14ac:dyDescent="0.25">
      <c r="A1534" s="379">
        <v>4261</v>
      </c>
      <c r="B1534" s="379" t="s">
        <v>3343</v>
      </c>
      <c r="C1534" s="379" t="s">
        <v>1460</v>
      </c>
      <c r="D1534" s="379" t="s">
        <v>9</v>
      </c>
      <c r="E1534" s="379" t="s">
        <v>10</v>
      </c>
      <c r="F1534" s="379">
        <v>250</v>
      </c>
      <c r="G1534" s="379">
        <f t="shared" si="22"/>
        <v>12500</v>
      </c>
      <c r="H1534" s="379">
        <v>50</v>
      </c>
      <c r="I1534" s="23"/>
    </row>
    <row r="1535" spans="1:9" x14ac:dyDescent="0.25">
      <c r="A1535" s="379">
        <v>4261</v>
      </c>
      <c r="B1535" s="379" t="s">
        <v>3344</v>
      </c>
      <c r="C1535" s="379" t="s">
        <v>1599</v>
      </c>
      <c r="D1535" s="379" t="s">
        <v>9</v>
      </c>
      <c r="E1535" s="379" t="s">
        <v>10</v>
      </c>
      <c r="F1535" s="379">
        <v>390</v>
      </c>
      <c r="G1535" s="379">
        <f t="shared" si="22"/>
        <v>5850</v>
      </c>
      <c r="H1535" s="379">
        <v>15</v>
      </c>
      <c r="I1535" s="23"/>
    </row>
    <row r="1536" spans="1:9" x14ac:dyDescent="0.25">
      <c r="A1536" s="379">
        <v>4261</v>
      </c>
      <c r="B1536" s="379" t="s">
        <v>3345</v>
      </c>
      <c r="C1536" s="379" t="s">
        <v>1599</v>
      </c>
      <c r="D1536" s="379" t="s">
        <v>9</v>
      </c>
      <c r="E1536" s="379" t="s">
        <v>10</v>
      </c>
      <c r="F1536" s="379">
        <v>100</v>
      </c>
      <c r="G1536" s="379">
        <f t="shared" si="22"/>
        <v>3000</v>
      </c>
      <c r="H1536" s="379">
        <v>30</v>
      </c>
      <c r="I1536" s="23"/>
    </row>
    <row r="1537" spans="1:9" x14ac:dyDescent="0.25">
      <c r="A1537" s="379">
        <v>4261</v>
      </c>
      <c r="B1537" s="379" t="s">
        <v>3346</v>
      </c>
      <c r="C1537" s="379" t="s">
        <v>3347</v>
      </c>
      <c r="D1537" s="379" t="s">
        <v>9</v>
      </c>
      <c r="E1537" s="379" t="s">
        <v>593</v>
      </c>
      <c r="F1537" s="379">
        <v>1800</v>
      </c>
      <c r="G1537" s="379">
        <f t="shared" si="22"/>
        <v>27000</v>
      </c>
      <c r="H1537" s="379">
        <v>15</v>
      </c>
      <c r="I1537" s="23"/>
    </row>
    <row r="1538" spans="1:9" ht="27" x14ac:dyDescent="0.25">
      <c r="A1538" s="379">
        <v>4261</v>
      </c>
      <c r="B1538" s="379" t="s">
        <v>3348</v>
      </c>
      <c r="C1538" s="379" t="s">
        <v>666</v>
      </c>
      <c r="D1538" s="379" t="s">
        <v>9</v>
      </c>
      <c r="E1538" s="379" t="s">
        <v>10</v>
      </c>
      <c r="F1538" s="379">
        <v>4300</v>
      </c>
      <c r="G1538" s="379">
        <f t="shared" si="22"/>
        <v>17200</v>
      </c>
      <c r="H1538" s="379">
        <v>4</v>
      </c>
      <c r="I1538" s="23"/>
    </row>
    <row r="1539" spans="1:9" ht="27" x14ac:dyDescent="0.25">
      <c r="A1539" s="379">
        <v>4261</v>
      </c>
      <c r="B1539" s="379" t="s">
        <v>3349</v>
      </c>
      <c r="C1539" s="379" t="s">
        <v>1437</v>
      </c>
      <c r="D1539" s="379" t="s">
        <v>9</v>
      </c>
      <c r="E1539" s="379" t="s">
        <v>593</v>
      </c>
      <c r="F1539" s="379">
        <v>200</v>
      </c>
      <c r="G1539" s="379">
        <f t="shared" si="22"/>
        <v>10000</v>
      </c>
      <c r="H1539" s="379">
        <v>50</v>
      </c>
      <c r="I1539" s="23"/>
    </row>
    <row r="1540" spans="1:9" ht="27" x14ac:dyDescent="0.25">
      <c r="A1540" s="379">
        <v>4261</v>
      </c>
      <c r="B1540" s="379" t="s">
        <v>3350</v>
      </c>
      <c r="C1540" s="379" t="s">
        <v>598</v>
      </c>
      <c r="D1540" s="379" t="s">
        <v>9</v>
      </c>
      <c r="E1540" s="379" t="s">
        <v>593</v>
      </c>
      <c r="F1540" s="379">
        <v>150</v>
      </c>
      <c r="G1540" s="379">
        <f t="shared" si="22"/>
        <v>7500</v>
      </c>
      <c r="H1540" s="379">
        <v>50</v>
      </c>
      <c r="I1540" s="23"/>
    </row>
    <row r="1541" spans="1:9" x14ac:dyDescent="0.25">
      <c r="A1541" s="379">
        <v>4261</v>
      </c>
      <c r="B1541" s="379" t="s">
        <v>3351</v>
      </c>
      <c r="C1541" s="379" t="s">
        <v>2569</v>
      </c>
      <c r="D1541" s="379" t="s">
        <v>9</v>
      </c>
      <c r="E1541" s="379" t="s">
        <v>593</v>
      </c>
      <c r="F1541" s="379">
        <v>150</v>
      </c>
      <c r="G1541" s="379">
        <f t="shared" si="22"/>
        <v>1500</v>
      </c>
      <c r="H1541" s="379">
        <v>10</v>
      </c>
      <c r="I1541" s="23"/>
    </row>
    <row r="1542" spans="1:9" x14ac:dyDescent="0.25">
      <c r="A1542" s="379">
        <v>4261</v>
      </c>
      <c r="B1542" s="379" t="s">
        <v>3352</v>
      </c>
      <c r="C1542" s="379" t="s">
        <v>624</v>
      </c>
      <c r="D1542" s="379" t="s">
        <v>9</v>
      </c>
      <c r="E1542" s="379" t="s">
        <v>10</v>
      </c>
      <c r="F1542" s="379">
        <v>900</v>
      </c>
      <c r="G1542" s="379">
        <f t="shared" si="22"/>
        <v>27000</v>
      </c>
      <c r="H1542" s="379">
        <v>30</v>
      </c>
      <c r="I1542" s="23"/>
    </row>
    <row r="1543" spans="1:9" x14ac:dyDescent="0.25">
      <c r="A1543" s="379">
        <v>4261</v>
      </c>
      <c r="B1543" s="379" t="s">
        <v>3353</v>
      </c>
      <c r="C1543" s="379" t="s">
        <v>624</v>
      </c>
      <c r="D1543" s="379" t="s">
        <v>9</v>
      </c>
      <c r="E1543" s="379" t="s">
        <v>10</v>
      </c>
      <c r="F1543" s="379">
        <v>350</v>
      </c>
      <c r="G1543" s="379">
        <f t="shared" si="22"/>
        <v>17500</v>
      </c>
      <c r="H1543" s="379">
        <v>50</v>
      </c>
      <c r="I1543" s="23"/>
    </row>
    <row r="1544" spans="1:9" ht="27" x14ac:dyDescent="0.25">
      <c r="A1544" s="379">
        <v>4261</v>
      </c>
      <c r="B1544" s="379" t="s">
        <v>3354</v>
      </c>
      <c r="C1544" s="379" t="s">
        <v>640</v>
      </c>
      <c r="D1544" s="379" t="s">
        <v>9</v>
      </c>
      <c r="E1544" s="379" t="s">
        <v>10</v>
      </c>
      <c r="F1544" s="379">
        <v>10</v>
      </c>
      <c r="G1544" s="379">
        <f t="shared" si="22"/>
        <v>250000</v>
      </c>
      <c r="H1544" s="379">
        <v>25000</v>
      </c>
      <c r="I1544" s="23"/>
    </row>
    <row r="1545" spans="1:9" ht="27" x14ac:dyDescent="0.25">
      <c r="A1545" s="379">
        <v>4261</v>
      </c>
      <c r="B1545" s="379" t="s">
        <v>3355</v>
      </c>
      <c r="C1545" s="379" t="s">
        <v>640</v>
      </c>
      <c r="D1545" s="379" t="s">
        <v>9</v>
      </c>
      <c r="E1545" s="379" t="s">
        <v>10</v>
      </c>
      <c r="F1545" s="379">
        <v>200</v>
      </c>
      <c r="G1545" s="379">
        <f t="shared" si="22"/>
        <v>4000</v>
      </c>
      <c r="H1545" s="379">
        <v>20</v>
      </c>
      <c r="I1545" s="23"/>
    </row>
    <row r="1546" spans="1:9" ht="27" x14ac:dyDescent="0.25">
      <c r="A1546" s="379">
        <v>4261</v>
      </c>
      <c r="B1546" s="379" t="s">
        <v>3356</v>
      </c>
      <c r="C1546" s="379" t="s">
        <v>602</v>
      </c>
      <c r="D1546" s="379" t="s">
        <v>9</v>
      </c>
      <c r="E1546" s="379" t="s">
        <v>10</v>
      </c>
      <c r="F1546" s="379">
        <v>80</v>
      </c>
      <c r="G1546" s="379">
        <f t="shared" si="22"/>
        <v>32000</v>
      </c>
      <c r="H1546" s="379">
        <v>400</v>
      </c>
      <c r="I1546" s="23"/>
    </row>
    <row r="1547" spans="1:9" x14ac:dyDescent="0.25">
      <c r="A1547" s="379">
        <v>4261</v>
      </c>
      <c r="B1547" s="379" t="s">
        <v>3357</v>
      </c>
      <c r="C1547" s="379" t="s">
        <v>628</v>
      </c>
      <c r="D1547" s="379" t="s">
        <v>9</v>
      </c>
      <c r="E1547" s="379" t="s">
        <v>10</v>
      </c>
      <c r="F1547" s="379">
        <v>70</v>
      </c>
      <c r="G1547" s="379">
        <f t="shared" si="22"/>
        <v>3500</v>
      </c>
      <c r="H1547" s="379">
        <v>50</v>
      </c>
      <c r="I1547" s="23"/>
    </row>
    <row r="1548" spans="1:9" x14ac:dyDescent="0.25">
      <c r="A1548" s="379">
        <v>4261</v>
      </c>
      <c r="B1548" s="379" t="s">
        <v>3358</v>
      </c>
      <c r="C1548" s="379" t="s">
        <v>612</v>
      </c>
      <c r="D1548" s="379" t="s">
        <v>9</v>
      </c>
      <c r="E1548" s="379" t="s">
        <v>10</v>
      </c>
      <c r="F1548" s="379">
        <v>1500</v>
      </c>
      <c r="G1548" s="379">
        <f t="shared" si="22"/>
        <v>15000</v>
      </c>
      <c r="H1548" s="379">
        <v>10</v>
      </c>
      <c r="I1548" s="23"/>
    </row>
    <row r="1549" spans="1:9" ht="27" x14ac:dyDescent="0.25">
      <c r="A1549" s="379">
        <v>4261</v>
      </c>
      <c r="B1549" s="379" t="s">
        <v>3359</v>
      </c>
      <c r="C1549" s="379" t="s">
        <v>1447</v>
      </c>
      <c r="D1549" s="379" t="s">
        <v>9</v>
      </c>
      <c r="E1549" s="379" t="s">
        <v>10</v>
      </c>
      <c r="F1549" s="379">
        <v>2500</v>
      </c>
      <c r="G1549" s="379">
        <f t="shared" si="22"/>
        <v>37500</v>
      </c>
      <c r="H1549" s="379">
        <v>15</v>
      </c>
      <c r="I1549" s="23"/>
    </row>
    <row r="1550" spans="1:9" x14ac:dyDescent="0.25">
      <c r="A1550" s="379">
        <v>4261</v>
      </c>
      <c r="B1550" s="379" t="s">
        <v>3360</v>
      </c>
      <c r="C1550" s="379" t="s">
        <v>3361</v>
      </c>
      <c r="D1550" s="379" t="s">
        <v>9</v>
      </c>
      <c r="E1550" s="379" t="s">
        <v>10</v>
      </c>
      <c r="F1550" s="379">
        <v>1500</v>
      </c>
      <c r="G1550" s="379">
        <f t="shared" si="22"/>
        <v>15000</v>
      </c>
      <c r="H1550" s="379">
        <v>10</v>
      </c>
      <c r="I1550" s="23"/>
    </row>
    <row r="1551" spans="1:9" x14ac:dyDescent="0.25">
      <c r="A1551" s="379">
        <v>4261</v>
      </c>
      <c r="B1551" s="379" t="s">
        <v>3362</v>
      </c>
      <c r="C1551" s="379" t="s">
        <v>664</v>
      </c>
      <c r="D1551" s="379" t="s">
        <v>9</v>
      </c>
      <c r="E1551" s="379" t="s">
        <v>594</v>
      </c>
      <c r="F1551" s="379">
        <v>800</v>
      </c>
      <c r="G1551" s="379">
        <f t="shared" si="22"/>
        <v>1840000</v>
      </c>
      <c r="H1551" s="379">
        <v>2300</v>
      </c>
      <c r="I1551" s="23"/>
    </row>
    <row r="1552" spans="1:9" x14ac:dyDescent="0.25">
      <c r="A1552" s="379">
        <v>4261</v>
      </c>
      <c r="B1552" s="379" t="s">
        <v>3363</v>
      </c>
      <c r="C1552" s="379" t="s">
        <v>604</v>
      </c>
      <c r="D1552" s="379" t="s">
        <v>9</v>
      </c>
      <c r="E1552" s="379" t="s">
        <v>594</v>
      </c>
      <c r="F1552" s="379">
        <v>1000</v>
      </c>
      <c r="G1552" s="379">
        <f t="shared" si="22"/>
        <v>100000</v>
      </c>
      <c r="H1552" s="379">
        <v>100</v>
      </c>
      <c r="I1552" s="23"/>
    </row>
    <row r="1553" spans="1:9" ht="27" x14ac:dyDescent="0.25">
      <c r="A1553" s="379">
        <v>4261</v>
      </c>
      <c r="B1553" s="379" t="s">
        <v>3364</v>
      </c>
      <c r="C1553" s="379" t="s">
        <v>645</v>
      </c>
      <c r="D1553" s="379" t="s">
        <v>9</v>
      </c>
      <c r="E1553" s="379" t="s">
        <v>10</v>
      </c>
      <c r="F1553" s="379">
        <v>200</v>
      </c>
      <c r="G1553" s="379">
        <f t="shared" si="22"/>
        <v>20000</v>
      </c>
      <c r="H1553" s="379">
        <v>100</v>
      </c>
      <c r="I1553" s="23"/>
    </row>
    <row r="1554" spans="1:9" x14ac:dyDescent="0.25">
      <c r="A1554" s="379">
        <v>4261</v>
      </c>
      <c r="B1554" s="379" t="s">
        <v>3365</v>
      </c>
      <c r="C1554" s="379" t="s">
        <v>654</v>
      </c>
      <c r="D1554" s="379" t="s">
        <v>9</v>
      </c>
      <c r="E1554" s="379" t="s">
        <v>593</v>
      </c>
      <c r="F1554" s="379">
        <v>600</v>
      </c>
      <c r="G1554" s="379">
        <f t="shared" si="22"/>
        <v>90000</v>
      </c>
      <c r="H1554" s="379">
        <v>150</v>
      </c>
      <c r="I1554" s="23"/>
    </row>
    <row r="1555" spans="1:9" x14ac:dyDescent="0.25">
      <c r="A1555" s="379">
        <v>4261</v>
      </c>
      <c r="B1555" s="379" t="s">
        <v>3366</v>
      </c>
      <c r="C1555" s="379" t="s">
        <v>1466</v>
      </c>
      <c r="D1555" s="379" t="s">
        <v>9</v>
      </c>
      <c r="E1555" s="379" t="s">
        <v>10</v>
      </c>
      <c r="F1555" s="379">
        <v>700</v>
      </c>
      <c r="G1555" s="379">
        <f t="shared" si="22"/>
        <v>10500</v>
      </c>
      <c r="H1555" s="379">
        <v>15</v>
      </c>
      <c r="I1555" s="23"/>
    </row>
    <row r="1556" spans="1:9" x14ac:dyDescent="0.25">
      <c r="A1556" s="379">
        <v>4261</v>
      </c>
      <c r="B1556" s="379" t="s">
        <v>3367</v>
      </c>
      <c r="C1556" s="379" t="s">
        <v>3368</v>
      </c>
      <c r="D1556" s="379" t="s">
        <v>9</v>
      </c>
      <c r="E1556" s="379" t="s">
        <v>10</v>
      </c>
      <c r="F1556" s="379">
        <v>3500</v>
      </c>
      <c r="G1556" s="379">
        <f t="shared" si="22"/>
        <v>35000</v>
      </c>
      <c r="H1556" s="379">
        <v>10</v>
      </c>
      <c r="I1556" s="23"/>
    </row>
    <row r="1557" spans="1:9" x14ac:dyDescent="0.25">
      <c r="A1557" s="379">
        <v>4261</v>
      </c>
      <c r="B1557" s="379" t="s">
        <v>3369</v>
      </c>
      <c r="C1557" s="379" t="s">
        <v>634</v>
      </c>
      <c r="D1557" s="379" t="s">
        <v>9</v>
      </c>
      <c r="E1557" s="379" t="s">
        <v>10</v>
      </c>
      <c r="F1557" s="379">
        <v>300</v>
      </c>
      <c r="G1557" s="379">
        <f t="shared" si="22"/>
        <v>3000</v>
      </c>
      <c r="H1557" s="379">
        <v>10</v>
      </c>
      <c r="I1557" s="23"/>
    </row>
    <row r="1558" spans="1:9" ht="40.5" x14ac:dyDescent="0.25">
      <c r="A1558" s="379">
        <v>4261</v>
      </c>
      <c r="B1558" s="379" t="s">
        <v>3370</v>
      </c>
      <c r="C1558" s="379" t="s">
        <v>1532</v>
      </c>
      <c r="D1558" s="379" t="s">
        <v>9</v>
      </c>
      <c r="E1558" s="379" t="s">
        <v>10</v>
      </c>
      <c r="F1558" s="379">
        <v>1500</v>
      </c>
      <c r="G1558" s="379">
        <f t="shared" si="22"/>
        <v>7500</v>
      </c>
      <c r="H1558" s="379">
        <v>5</v>
      </c>
      <c r="I1558" s="23"/>
    </row>
    <row r="1559" spans="1:9" x14ac:dyDescent="0.25">
      <c r="A1559" s="379">
        <v>4261</v>
      </c>
      <c r="B1559" s="379" t="s">
        <v>3371</v>
      </c>
      <c r="C1559" s="379" t="s">
        <v>3372</v>
      </c>
      <c r="D1559" s="379" t="s">
        <v>9</v>
      </c>
      <c r="E1559" s="379" t="s">
        <v>593</v>
      </c>
      <c r="F1559" s="379">
        <v>200</v>
      </c>
      <c r="G1559" s="379">
        <f t="shared" si="22"/>
        <v>30000</v>
      </c>
      <c r="H1559" s="379">
        <v>150</v>
      </c>
      <c r="I1559" s="23"/>
    </row>
    <row r="1560" spans="1:9" x14ac:dyDescent="0.25">
      <c r="A1560" s="379">
        <v>4261</v>
      </c>
      <c r="B1560" s="379" t="s">
        <v>3373</v>
      </c>
      <c r="C1560" s="379" t="s">
        <v>668</v>
      </c>
      <c r="D1560" s="379" t="s">
        <v>9</v>
      </c>
      <c r="E1560" s="379" t="s">
        <v>593</v>
      </c>
      <c r="F1560" s="379">
        <v>350</v>
      </c>
      <c r="G1560" s="379">
        <f t="shared" si="22"/>
        <v>28000</v>
      </c>
      <c r="H1560" s="379">
        <v>80</v>
      </c>
      <c r="I1560" s="23"/>
    </row>
    <row r="1561" spans="1:9" x14ac:dyDescent="0.25">
      <c r="A1561" s="379">
        <v>4261</v>
      </c>
      <c r="B1561" s="379" t="s">
        <v>3374</v>
      </c>
      <c r="C1561" s="379" t="s">
        <v>662</v>
      </c>
      <c r="D1561" s="379" t="s">
        <v>9</v>
      </c>
      <c r="E1561" s="379" t="s">
        <v>593</v>
      </c>
      <c r="F1561" s="379">
        <v>400</v>
      </c>
      <c r="G1561" s="379">
        <f t="shared" si="22"/>
        <v>4000</v>
      </c>
      <c r="H1561" s="379">
        <v>10</v>
      </c>
      <c r="I1561" s="23"/>
    </row>
    <row r="1562" spans="1:9" x14ac:dyDescent="0.25">
      <c r="A1562" s="379">
        <v>4261</v>
      </c>
      <c r="B1562" s="379" t="s">
        <v>3375</v>
      </c>
      <c r="C1562" s="379" t="s">
        <v>656</v>
      </c>
      <c r="D1562" s="379" t="s">
        <v>9</v>
      </c>
      <c r="E1562" s="379" t="s">
        <v>593</v>
      </c>
      <c r="F1562" s="379">
        <v>800</v>
      </c>
      <c r="G1562" s="379">
        <f t="shared" si="22"/>
        <v>8000</v>
      </c>
      <c r="H1562" s="379">
        <v>10</v>
      </c>
      <c r="I1562" s="23"/>
    </row>
    <row r="1563" spans="1:9" x14ac:dyDescent="0.25">
      <c r="A1563" s="379">
        <v>4261</v>
      </c>
      <c r="B1563" s="379" t="s">
        <v>3376</v>
      </c>
      <c r="C1563" s="414" t="s">
        <v>618</v>
      </c>
      <c r="D1563" s="414" t="s">
        <v>9</v>
      </c>
      <c r="E1563" s="414" t="s">
        <v>10</v>
      </c>
      <c r="F1563" s="414">
        <v>170</v>
      </c>
      <c r="G1563" s="414">
        <f t="shared" si="22"/>
        <v>8500</v>
      </c>
      <c r="H1563" s="414">
        <v>50</v>
      </c>
      <c r="I1563" s="23"/>
    </row>
    <row r="1564" spans="1:9" x14ac:dyDescent="0.25">
      <c r="A1564" s="379">
        <v>4267</v>
      </c>
      <c r="B1564" s="379" t="s">
        <v>4056</v>
      </c>
      <c r="C1564" s="379" t="s">
        <v>592</v>
      </c>
      <c r="D1564" s="414" t="s">
        <v>9</v>
      </c>
      <c r="E1564" s="414" t="s">
        <v>11</v>
      </c>
      <c r="F1564" s="414">
        <v>80</v>
      </c>
      <c r="G1564" s="414">
        <f>+F1564*H1564</f>
        <v>400000</v>
      </c>
      <c r="H1564" s="414">
        <v>5000</v>
      </c>
      <c r="I1564" s="23"/>
    </row>
    <row r="1565" spans="1:9" x14ac:dyDescent="0.25">
      <c r="A1565" s="379">
        <v>4267</v>
      </c>
      <c r="B1565" s="379" t="s">
        <v>4057</v>
      </c>
      <c r="C1565" s="414" t="s">
        <v>592</v>
      </c>
      <c r="D1565" s="414" t="s">
        <v>9</v>
      </c>
      <c r="E1565" s="414" t="s">
        <v>11</v>
      </c>
      <c r="F1565" s="414">
        <v>200</v>
      </c>
      <c r="G1565" s="414">
        <f>+F1565*H1565</f>
        <v>20000</v>
      </c>
      <c r="H1565" s="414">
        <v>100</v>
      </c>
      <c r="I1565" s="23"/>
    </row>
    <row r="1566" spans="1:9" x14ac:dyDescent="0.25">
      <c r="A1566" s="379">
        <v>4267</v>
      </c>
      <c r="B1566" s="379" t="s">
        <v>2681</v>
      </c>
      <c r="C1566" s="414" t="s">
        <v>1747</v>
      </c>
      <c r="D1566" s="414" t="s">
        <v>9</v>
      </c>
      <c r="E1566" s="414" t="s">
        <v>904</v>
      </c>
      <c r="F1566" s="414">
        <v>600</v>
      </c>
      <c r="G1566" s="414">
        <f>+F1566*H1566</f>
        <v>30000</v>
      </c>
      <c r="H1566" s="414">
        <v>50</v>
      </c>
      <c r="I1566" s="23"/>
    </row>
    <row r="1567" spans="1:9" ht="27" x14ac:dyDescent="0.25">
      <c r="A1567" s="379">
        <v>4267</v>
      </c>
      <c r="B1567" s="379" t="s">
        <v>2682</v>
      </c>
      <c r="C1567" s="414" t="s">
        <v>45</v>
      </c>
      <c r="D1567" s="414" t="s">
        <v>9</v>
      </c>
      <c r="E1567" s="414" t="s">
        <v>10</v>
      </c>
      <c r="F1567" s="414">
        <v>200</v>
      </c>
      <c r="G1567" s="414">
        <f t="shared" ref="G1567:G1580" si="23">+F1567*H1567</f>
        <v>50000</v>
      </c>
      <c r="H1567" s="414">
        <v>250</v>
      </c>
      <c r="I1567" s="23"/>
    </row>
    <row r="1568" spans="1:9" x14ac:dyDescent="0.25">
      <c r="A1568" s="379">
        <v>4267</v>
      </c>
      <c r="B1568" s="379" t="s">
        <v>2683</v>
      </c>
      <c r="C1568" s="379" t="s">
        <v>1559</v>
      </c>
      <c r="D1568" s="379" t="s">
        <v>9</v>
      </c>
      <c r="E1568" s="379" t="s">
        <v>10</v>
      </c>
      <c r="F1568" s="379">
        <v>150</v>
      </c>
      <c r="G1568" s="379">
        <f t="shared" si="23"/>
        <v>105000</v>
      </c>
      <c r="H1568" s="379">
        <v>700</v>
      </c>
      <c r="I1568" s="23"/>
    </row>
    <row r="1569" spans="1:9" x14ac:dyDescent="0.25">
      <c r="A1569" s="379">
        <v>4267</v>
      </c>
      <c r="B1569" s="379" t="s">
        <v>2684</v>
      </c>
      <c r="C1569" s="379" t="s">
        <v>873</v>
      </c>
      <c r="D1569" s="379" t="s">
        <v>9</v>
      </c>
      <c r="E1569" s="379" t="s">
        <v>10</v>
      </c>
      <c r="F1569" s="379">
        <v>150</v>
      </c>
      <c r="G1569" s="379">
        <f t="shared" si="23"/>
        <v>105000</v>
      </c>
      <c r="H1569" s="379">
        <v>700</v>
      </c>
      <c r="I1569" s="23"/>
    </row>
    <row r="1570" spans="1:9" x14ac:dyDescent="0.25">
      <c r="A1570" s="379">
        <v>4267</v>
      </c>
      <c r="B1570" s="379" t="s">
        <v>2685</v>
      </c>
      <c r="C1570" s="379" t="s">
        <v>873</v>
      </c>
      <c r="D1570" s="379" t="s">
        <v>9</v>
      </c>
      <c r="E1570" s="379" t="s">
        <v>10</v>
      </c>
      <c r="F1570" s="379">
        <v>600</v>
      </c>
      <c r="G1570" s="379">
        <f t="shared" si="23"/>
        <v>420000</v>
      </c>
      <c r="H1570" s="379">
        <v>700</v>
      </c>
      <c r="I1570" s="23"/>
    </row>
    <row r="1571" spans="1:9" x14ac:dyDescent="0.25">
      <c r="A1571" s="379">
        <v>4267</v>
      </c>
      <c r="B1571" s="379" t="s">
        <v>2686</v>
      </c>
      <c r="C1571" s="379" t="s">
        <v>2687</v>
      </c>
      <c r="D1571" s="379" t="s">
        <v>9</v>
      </c>
      <c r="E1571" s="379" t="s">
        <v>10</v>
      </c>
      <c r="F1571" s="379">
        <v>300</v>
      </c>
      <c r="G1571" s="379">
        <f t="shared" si="23"/>
        <v>15000</v>
      </c>
      <c r="H1571" s="379">
        <v>50</v>
      </c>
      <c r="I1571" s="23"/>
    </row>
    <row r="1572" spans="1:9" ht="27" x14ac:dyDescent="0.25">
      <c r="A1572" s="379">
        <v>4267</v>
      </c>
      <c r="B1572" s="379" t="s">
        <v>2688</v>
      </c>
      <c r="C1572" s="379" t="s">
        <v>1604</v>
      </c>
      <c r="D1572" s="379" t="s">
        <v>9</v>
      </c>
      <c r="E1572" s="379" t="s">
        <v>10</v>
      </c>
      <c r="F1572" s="379">
        <v>10</v>
      </c>
      <c r="G1572" s="379">
        <f t="shared" si="23"/>
        <v>30000</v>
      </c>
      <c r="H1572" s="379">
        <v>3000</v>
      </c>
      <c r="I1572" s="23"/>
    </row>
    <row r="1573" spans="1:9" x14ac:dyDescent="0.25">
      <c r="A1573" s="379">
        <v>4267</v>
      </c>
      <c r="B1573" s="379" t="s">
        <v>2689</v>
      </c>
      <c r="C1573" s="379" t="s">
        <v>1568</v>
      </c>
      <c r="D1573" s="379" t="s">
        <v>9</v>
      </c>
      <c r="E1573" s="379" t="s">
        <v>10</v>
      </c>
      <c r="F1573" s="379">
        <v>500</v>
      </c>
      <c r="G1573" s="379">
        <f t="shared" si="23"/>
        <v>21000</v>
      </c>
      <c r="H1573" s="379">
        <v>42</v>
      </c>
      <c r="I1573" s="23"/>
    </row>
    <row r="1574" spans="1:9" ht="27" x14ac:dyDescent="0.25">
      <c r="A1574" s="379">
        <v>4267</v>
      </c>
      <c r="B1574" s="379" t="s">
        <v>2690</v>
      </c>
      <c r="C1574" s="379" t="s">
        <v>2691</v>
      </c>
      <c r="D1574" s="379" t="s">
        <v>9</v>
      </c>
      <c r="E1574" s="379" t="s">
        <v>10</v>
      </c>
      <c r="F1574" s="379">
        <v>1000</v>
      </c>
      <c r="G1574" s="379">
        <f t="shared" si="23"/>
        <v>15000</v>
      </c>
      <c r="H1574" s="379">
        <v>15</v>
      </c>
      <c r="I1574" s="23"/>
    </row>
    <row r="1575" spans="1:9" x14ac:dyDescent="0.25">
      <c r="A1575" s="379">
        <v>4267</v>
      </c>
      <c r="B1575" s="379" t="s">
        <v>2692</v>
      </c>
      <c r="C1575" s="379" t="s">
        <v>1575</v>
      </c>
      <c r="D1575" s="379" t="s">
        <v>9</v>
      </c>
      <c r="E1575" s="379" t="s">
        <v>11</v>
      </c>
      <c r="F1575" s="379">
        <v>800</v>
      </c>
      <c r="G1575" s="379">
        <f t="shared" si="23"/>
        <v>120000</v>
      </c>
      <c r="H1575" s="379">
        <v>150</v>
      </c>
      <c r="I1575" s="23"/>
    </row>
    <row r="1576" spans="1:9" ht="27" x14ac:dyDescent="0.25">
      <c r="A1576" s="379">
        <v>4267</v>
      </c>
      <c r="B1576" s="379" t="s">
        <v>2693</v>
      </c>
      <c r="C1576" s="379" t="s">
        <v>1576</v>
      </c>
      <c r="D1576" s="379" t="s">
        <v>9</v>
      </c>
      <c r="E1576" s="379" t="s">
        <v>11</v>
      </c>
      <c r="F1576" s="379">
        <v>1000</v>
      </c>
      <c r="G1576" s="379">
        <f t="shared" si="23"/>
        <v>15000</v>
      </c>
      <c r="H1576" s="379">
        <v>15</v>
      </c>
      <c r="I1576" s="23"/>
    </row>
    <row r="1577" spans="1:9" x14ac:dyDescent="0.25">
      <c r="A1577" s="379">
        <v>4267</v>
      </c>
      <c r="B1577" s="379" t="s">
        <v>2694</v>
      </c>
      <c r="C1577" s="379" t="s">
        <v>889</v>
      </c>
      <c r="D1577" s="379" t="s">
        <v>9</v>
      </c>
      <c r="E1577" s="379" t="s">
        <v>11</v>
      </c>
      <c r="F1577" s="379">
        <v>600</v>
      </c>
      <c r="G1577" s="379">
        <f t="shared" si="23"/>
        <v>18000</v>
      </c>
      <c r="H1577" s="379">
        <v>30</v>
      </c>
      <c r="I1577" s="23"/>
    </row>
    <row r="1578" spans="1:9" x14ac:dyDescent="0.25">
      <c r="A1578" s="379">
        <v>4267</v>
      </c>
      <c r="B1578" s="379" t="s">
        <v>2695</v>
      </c>
      <c r="C1578" s="379" t="s">
        <v>1578</v>
      </c>
      <c r="D1578" s="379" t="s">
        <v>9</v>
      </c>
      <c r="E1578" s="379" t="s">
        <v>10</v>
      </c>
      <c r="F1578" s="379">
        <v>300</v>
      </c>
      <c r="G1578" s="379">
        <f t="shared" si="23"/>
        <v>7500</v>
      </c>
      <c r="H1578" s="379">
        <v>25</v>
      </c>
      <c r="I1578" s="23"/>
    </row>
    <row r="1579" spans="1:9" x14ac:dyDescent="0.25">
      <c r="A1579" s="379">
        <v>4267</v>
      </c>
      <c r="B1579" s="379" t="s">
        <v>2696</v>
      </c>
      <c r="C1579" s="379" t="s">
        <v>891</v>
      </c>
      <c r="D1579" s="379" t="s">
        <v>9</v>
      </c>
      <c r="E1579" s="379" t="s">
        <v>10</v>
      </c>
      <c r="F1579" s="379">
        <v>800</v>
      </c>
      <c r="G1579" s="379">
        <f t="shared" si="23"/>
        <v>12000</v>
      </c>
      <c r="H1579" s="379">
        <v>15</v>
      </c>
      <c r="I1579" s="23"/>
    </row>
    <row r="1580" spans="1:9" x14ac:dyDescent="0.25">
      <c r="A1580" s="379">
        <v>4267</v>
      </c>
      <c r="B1580" s="379" t="s">
        <v>2697</v>
      </c>
      <c r="C1580" s="379" t="s">
        <v>2698</v>
      </c>
      <c r="D1580" s="379" t="s">
        <v>9</v>
      </c>
      <c r="E1580" s="379" t="s">
        <v>10</v>
      </c>
      <c r="F1580" s="379">
        <v>1000</v>
      </c>
      <c r="G1580" s="379">
        <f t="shared" si="23"/>
        <v>6000</v>
      </c>
      <c r="H1580" s="379">
        <v>6</v>
      </c>
      <c r="I1580" s="23"/>
    </row>
    <row r="1581" spans="1:9" x14ac:dyDescent="0.25">
      <c r="A1581" s="347">
        <v>4267</v>
      </c>
      <c r="B1581" s="347" t="s">
        <v>2620</v>
      </c>
      <c r="C1581" s="347" t="s">
        <v>2621</v>
      </c>
      <c r="D1581" s="347" t="s">
        <v>9</v>
      </c>
      <c r="E1581" s="347" t="s">
        <v>10</v>
      </c>
      <c r="F1581" s="347">
        <v>2000</v>
      </c>
      <c r="G1581" s="347">
        <f>+F1581*H1581</f>
        <v>4000</v>
      </c>
      <c r="H1581" s="347">
        <v>2</v>
      </c>
      <c r="I1581" s="23"/>
    </row>
    <row r="1582" spans="1:9" x14ac:dyDescent="0.25">
      <c r="A1582" s="347">
        <v>4267</v>
      </c>
      <c r="B1582" s="347" t="s">
        <v>2622</v>
      </c>
      <c r="C1582" s="347" t="s">
        <v>2623</v>
      </c>
      <c r="D1582" s="347" t="s">
        <v>9</v>
      </c>
      <c r="E1582" s="347" t="s">
        <v>10</v>
      </c>
      <c r="F1582" s="347">
        <v>100</v>
      </c>
      <c r="G1582" s="347">
        <f t="shared" ref="G1582:G1596" si="24">+F1582*H1582</f>
        <v>10000</v>
      </c>
      <c r="H1582" s="347">
        <v>100</v>
      </c>
      <c r="I1582" s="23"/>
    </row>
    <row r="1583" spans="1:9" x14ac:dyDescent="0.25">
      <c r="A1583" s="347">
        <v>4267</v>
      </c>
      <c r="B1583" s="347" t="s">
        <v>2624</v>
      </c>
      <c r="C1583" s="347" t="s">
        <v>1553</v>
      </c>
      <c r="D1583" s="347" t="s">
        <v>9</v>
      </c>
      <c r="E1583" s="347" t="s">
        <v>10</v>
      </c>
      <c r="F1583" s="347">
        <v>1000</v>
      </c>
      <c r="G1583" s="347">
        <f t="shared" si="24"/>
        <v>80000</v>
      </c>
      <c r="H1583" s="347">
        <v>80</v>
      </c>
      <c r="I1583" s="23"/>
    </row>
    <row r="1584" spans="1:9" x14ac:dyDescent="0.25">
      <c r="A1584" s="347">
        <v>4267</v>
      </c>
      <c r="B1584" s="347" t="s">
        <v>2625</v>
      </c>
      <c r="C1584" s="347" t="s">
        <v>865</v>
      </c>
      <c r="D1584" s="347" t="s">
        <v>9</v>
      </c>
      <c r="E1584" s="347" t="s">
        <v>10</v>
      </c>
      <c r="F1584" s="347">
        <v>200</v>
      </c>
      <c r="G1584" s="347">
        <f t="shared" si="24"/>
        <v>1400</v>
      </c>
      <c r="H1584" s="347">
        <v>7</v>
      </c>
      <c r="I1584" s="23"/>
    </row>
    <row r="1585" spans="1:9" x14ac:dyDescent="0.25">
      <c r="A1585" s="347">
        <v>4267</v>
      </c>
      <c r="B1585" s="347" t="s">
        <v>2626</v>
      </c>
      <c r="C1585" s="347" t="s">
        <v>2627</v>
      </c>
      <c r="D1585" s="347" t="s">
        <v>9</v>
      </c>
      <c r="E1585" s="347" t="s">
        <v>10</v>
      </c>
      <c r="F1585" s="347">
        <v>600</v>
      </c>
      <c r="G1585" s="347">
        <f t="shared" si="24"/>
        <v>19200</v>
      </c>
      <c r="H1585" s="347">
        <v>32</v>
      </c>
      <c r="I1585" s="23"/>
    </row>
    <row r="1586" spans="1:9" x14ac:dyDescent="0.25">
      <c r="A1586" s="347">
        <v>4267</v>
      </c>
      <c r="B1586" s="347" t="s">
        <v>2628</v>
      </c>
      <c r="C1586" s="347" t="s">
        <v>1555</v>
      </c>
      <c r="D1586" s="347" t="s">
        <v>9</v>
      </c>
      <c r="E1586" s="347" t="s">
        <v>10</v>
      </c>
      <c r="F1586" s="347">
        <v>3000</v>
      </c>
      <c r="G1586" s="347">
        <f t="shared" si="24"/>
        <v>60000</v>
      </c>
      <c r="H1586" s="347">
        <v>20</v>
      </c>
      <c r="I1586" s="23"/>
    </row>
    <row r="1587" spans="1:9" x14ac:dyDescent="0.25">
      <c r="A1587" s="347">
        <v>4267</v>
      </c>
      <c r="B1587" s="347" t="s">
        <v>2629</v>
      </c>
      <c r="C1587" s="347" t="s">
        <v>2630</v>
      </c>
      <c r="D1587" s="347" t="s">
        <v>9</v>
      </c>
      <c r="E1587" s="347" t="s">
        <v>10</v>
      </c>
      <c r="F1587" s="347">
        <v>200</v>
      </c>
      <c r="G1587" s="347">
        <f t="shared" si="24"/>
        <v>6000</v>
      </c>
      <c r="H1587" s="347">
        <v>30</v>
      </c>
      <c r="I1587" s="23"/>
    </row>
    <row r="1588" spans="1:9" x14ac:dyDescent="0.25">
      <c r="A1588" s="347">
        <v>4267</v>
      </c>
      <c r="B1588" s="347" t="s">
        <v>2631</v>
      </c>
      <c r="C1588" s="347" t="s">
        <v>2632</v>
      </c>
      <c r="D1588" s="347" t="s">
        <v>9</v>
      </c>
      <c r="E1588" s="347" t="s">
        <v>906</v>
      </c>
      <c r="F1588" s="347">
        <v>400</v>
      </c>
      <c r="G1588" s="347">
        <f t="shared" si="24"/>
        <v>10000</v>
      </c>
      <c r="H1588" s="347">
        <v>25</v>
      </c>
      <c r="I1588" s="23"/>
    </row>
    <row r="1589" spans="1:9" ht="40.5" x14ac:dyDescent="0.25">
      <c r="A1589" s="347">
        <v>4267</v>
      </c>
      <c r="B1589" s="347" t="s">
        <v>2633</v>
      </c>
      <c r="C1589" s="347" t="s">
        <v>2634</v>
      </c>
      <c r="D1589" s="347" t="s">
        <v>9</v>
      </c>
      <c r="E1589" s="347" t="s">
        <v>10</v>
      </c>
      <c r="F1589" s="347">
        <v>1500</v>
      </c>
      <c r="G1589" s="347">
        <f t="shared" si="24"/>
        <v>27000</v>
      </c>
      <c r="H1589" s="347">
        <v>18</v>
      </c>
      <c r="I1589" s="23"/>
    </row>
    <row r="1590" spans="1:9" x14ac:dyDescent="0.25">
      <c r="A1590" s="347">
        <v>4267</v>
      </c>
      <c r="B1590" s="347" t="s">
        <v>2635</v>
      </c>
      <c r="C1590" s="347" t="s">
        <v>2636</v>
      </c>
      <c r="D1590" s="347" t="s">
        <v>9</v>
      </c>
      <c r="E1590" s="347" t="s">
        <v>10</v>
      </c>
      <c r="F1590" s="347">
        <v>1000</v>
      </c>
      <c r="G1590" s="347">
        <f t="shared" si="24"/>
        <v>5000</v>
      </c>
      <c r="H1590" s="347">
        <v>5</v>
      </c>
      <c r="I1590" s="23"/>
    </row>
    <row r="1591" spans="1:9" x14ac:dyDescent="0.25">
      <c r="A1591" s="347">
        <v>4267</v>
      </c>
      <c r="B1591" s="347" t="s">
        <v>2637</v>
      </c>
      <c r="C1591" s="347" t="s">
        <v>2638</v>
      </c>
      <c r="D1591" s="347" t="s">
        <v>9</v>
      </c>
      <c r="E1591" s="347" t="s">
        <v>10</v>
      </c>
      <c r="F1591" s="347">
        <v>2000</v>
      </c>
      <c r="G1591" s="347">
        <f t="shared" si="24"/>
        <v>100000</v>
      </c>
      <c r="H1591" s="347">
        <v>50</v>
      </c>
      <c r="I1591" s="23"/>
    </row>
    <row r="1592" spans="1:9" x14ac:dyDescent="0.25">
      <c r="A1592" s="347">
        <v>4267</v>
      </c>
      <c r="B1592" s="347" t="s">
        <v>2639</v>
      </c>
      <c r="C1592" s="347" t="s">
        <v>900</v>
      </c>
      <c r="D1592" s="347" t="s">
        <v>9</v>
      </c>
      <c r="E1592" s="347" t="s">
        <v>10</v>
      </c>
      <c r="F1592" s="347">
        <v>6000</v>
      </c>
      <c r="G1592" s="347">
        <f>+F1592*H1592</f>
        <v>120000</v>
      </c>
      <c r="H1592" s="347">
        <v>20</v>
      </c>
      <c r="I1592" s="23"/>
    </row>
    <row r="1593" spans="1:9" x14ac:dyDescent="0.25">
      <c r="A1593" s="347">
        <v>4267</v>
      </c>
      <c r="B1593" s="347" t="s">
        <v>2640</v>
      </c>
      <c r="C1593" s="347" t="s">
        <v>1587</v>
      </c>
      <c r="D1593" s="347" t="s">
        <v>9</v>
      </c>
      <c r="E1593" s="347" t="s">
        <v>10</v>
      </c>
      <c r="F1593" s="347">
        <v>20000</v>
      </c>
      <c r="G1593" s="347">
        <f t="shared" si="24"/>
        <v>20000</v>
      </c>
      <c r="H1593" s="347">
        <v>1</v>
      </c>
      <c r="I1593" s="23"/>
    </row>
    <row r="1594" spans="1:9" x14ac:dyDescent="0.25">
      <c r="A1594" s="347">
        <v>4267</v>
      </c>
      <c r="B1594" s="347" t="s">
        <v>2641</v>
      </c>
      <c r="C1594" s="347" t="s">
        <v>1589</v>
      </c>
      <c r="D1594" s="347" t="s">
        <v>9</v>
      </c>
      <c r="E1594" s="347" t="s">
        <v>10</v>
      </c>
      <c r="F1594" s="347">
        <v>6000</v>
      </c>
      <c r="G1594" s="347">
        <f t="shared" si="24"/>
        <v>48000</v>
      </c>
      <c r="H1594" s="347">
        <v>8</v>
      </c>
      <c r="I1594" s="23"/>
    </row>
    <row r="1595" spans="1:9" x14ac:dyDescent="0.25">
      <c r="A1595" s="347">
        <v>4267</v>
      </c>
      <c r="B1595" s="405" t="s">
        <v>2642</v>
      </c>
      <c r="C1595" s="405" t="s">
        <v>903</v>
      </c>
      <c r="D1595" s="405" t="s">
        <v>9</v>
      </c>
      <c r="E1595" s="405" t="s">
        <v>10</v>
      </c>
      <c r="F1595" s="405">
        <v>2000</v>
      </c>
      <c r="G1595" s="405">
        <f t="shared" si="24"/>
        <v>16000</v>
      </c>
      <c r="H1595" s="405">
        <v>8</v>
      </c>
      <c r="I1595" s="23"/>
    </row>
    <row r="1596" spans="1:9" x14ac:dyDescent="0.25">
      <c r="A1596" s="405">
        <v>4267</v>
      </c>
      <c r="B1596" s="405" t="s">
        <v>2643</v>
      </c>
      <c r="C1596" s="405" t="s">
        <v>2644</v>
      </c>
      <c r="D1596" s="405" t="s">
        <v>9</v>
      </c>
      <c r="E1596" s="405" t="s">
        <v>10</v>
      </c>
      <c r="F1596" s="405">
        <v>4000</v>
      </c>
      <c r="G1596" s="405">
        <f t="shared" si="24"/>
        <v>8000</v>
      </c>
      <c r="H1596" s="405">
        <v>2</v>
      </c>
      <c r="I1596" s="23"/>
    </row>
    <row r="1597" spans="1:9" x14ac:dyDescent="0.25">
      <c r="A1597" s="405">
        <v>4269</v>
      </c>
      <c r="B1597" s="405" t="s">
        <v>1872</v>
      </c>
      <c r="C1597" s="405" t="s">
        <v>1873</v>
      </c>
      <c r="D1597" s="405" t="s">
        <v>9</v>
      </c>
      <c r="E1597" s="405" t="s">
        <v>905</v>
      </c>
      <c r="F1597" s="405">
        <v>900</v>
      </c>
      <c r="G1597" s="405">
        <f>+F1597*H1597</f>
        <v>1800000</v>
      </c>
      <c r="H1597" s="405">
        <v>2000</v>
      </c>
      <c r="I1597" s="23"/>
    </row>
    <row r="1598" spans="1:9" x14ac:dyDescent="0.25">
      <c r="A1598" s="405">
        <v>4269</v>
      </c>
      <c r="B1598" s="405" t="s">
        <v>1874</v>
      </c>
      <c r="C1598" s="405" t="s">
        <v>1873</v>
      </c>
      <c r="D1598" s="405" t="s">
        <v>9</v>
      </c>
      <c r="E1598" s="405" t="s">
        <v>905</v>
      </c>
      <c r="F1598" s="405">
        <v>1104</v>
      </c>
      <c r="G1598" s="405">
        <f>+F1598*H1598</f>
        <v>9125664</v>
      </c>
      <c r="H1598" s="405">
        <v>8266</v>
      </c>
      <c r="I1598" s="23"/>
    </row>
    <row r="1599" spans="1:9" x14ac:dyDescent="0.25">
      <c r="A1599" s="405">
        <v>4269</v>
      </c>
      <c r="B1599" s="405" t="s">
        <v>1190</v>
      </c>
      <c r="C1599" s="405" t="s">
        <v>270</v>
      </c>
      <c r="D1599" s="405" t="s">
        <v>9</v>
      </c>
      <c r="E1599" s="405" t="s">
        <v>11</v>
      </c>
      <c r="F1599" s="405">
        <v>490</v>
      </c>
      <c r="G1599" s="405">
        <f>F1599*H1599</f>
        <v>7840000</v>
      </c>
      <c r="H1599" s="405">
        <v>16000</v>
      </c>
      <c r="I1599" s="23"/>
    </row>
    <row r="1600" spans="1:9" x14ac:dyDescent="0.25">
      <c r="A1600" s="419" t="s">
        <v>12</v>
      </c>
      <c r="B1600" s="420"/>
      <c r="C1600" s="420"/>
      <c r="D1600" s="420"/>
      <c r="E1600" s="420"/>
      <c r="F1600" s="420"/>
      <c r="G1600" s="420"/>
      <c r="H1600" s="426"/>
      <c r="I1600" s="23"/>
    </row>
    <row r="1601" spans="1:9" ht="40.5" x14ac:dyDescent="0.25">
      <c r="A1601" s="379">
        <v>4252</v>
      </c>
      <c r="B1601" s="379" t="s">
        <v>575</v>
      </c>
      <c r="C1601" s="379" t="s">
        <v>576</v>
      </c>
      <c r="D1601" s="379" t="s">
        <v>432</v>
      </c>
      <c r="E1601" s="379" t="s">
        <v>14</v>
      </c>
      <c r="F1601" s="379">
        <v>100000</v>
      </c>
      <c r="G1601" s="379">
        <v>100000</v>
      </c>
      <c r="H1601" s="379">
        <v>1</v>
      </c>
      <c r="I1601" s="23"/>
    </row>
    <row r="1602" spans="1:9" ht="27" x14ac:dyDescent="0.25">
      <c r="A1602" s="379">
        <v>4252</v>
      </c>
      <c r="B1602" s="379" t="s">
        <v>577</v>
      </c>
      <c r="C1602" s="379" t="s">
        <v>539</v>
      </c>
      <c r="D1602" s="379" t="s">
        <v>432</v>
      </c>
      <c r="E1602" s="379" t="s">
        <v>14</v>
      </c>
      <c r="F1602" s="379">
        <v>300000</v>
      </c>
      <c r="G1602" s="379">
        <v>300000</v>
      </c>
      <c r="H1602" s="379">
        <v>1</v>
      </c>
      <c r="I1602" s="23"/>
    </row>
    <row r="1603" spans="1:9" ht="40.5" x14ac:dyDescent="0.25">
      <c r="A1603" s="379">
        <v>4252</v>
      </c>
      <c r="B1603" s="379" t="s">
        <v>580</v>
      </c>
      <c r="C1603" s="379" t="s">
        <v>581</v>
      </c>
      <c r="D1603" s="379" t="s">
        <v>432</v>
      </c>
      <c r="E1603" s="379" t="s">
        <v>14</v>
      </c>
      <c r="F1603" s="379">
        <v>100000</v>
      </c>
      <c r="G1603" s="379">
        <v>100000</v>
      </c>
      <c r="H1603" s="379">
        <v>1</v>
      </c>
      <c r="I1603" s="23"/>
    </row>
    <row r="1604" spans="1:9" ht="40.5" x14ac:dyDescent="0.25">
      <c r="A1604" s="219">
        <v>4252</v>
      </c>
      <c r="B1604" s="379" t="s">
        <v>1070</v>
      </c>
      <c r="C1604" s="379" t="s">
        <v>941</v>
      </c>
      <c r="D1604" s="379" t="s">
        <v>432</v>
      </c>
      <c r="E1604" s="379" t="s">
        <v>14</v>
      </c>
      <c r="F1604" s="379">
        <v>1000000</v>
      </c>
      <c r="G1604" s="379">
        <v>1000000</v>
      </c>
      <c r="H1604" s="379">
        <v>1</v>
      </c>
      <c r="I1604" s="23"/>
    </row>
    <row r="1605" spans="1:9" ht="40.5" x14ac:dyDescent="0.25">
      <c r="A1605" s="374">
        <v>4252</v>
      </c>
      <c r="B1605" s="374" t="s">
        <v>1069</v>
      </c>
      <c r="C1605" s="374" t="s">
        <v>941</v>
      </c>
      <c r="D1605" s="374" t="s">
        <v>432</v>
      </c>
      <c r="E1605" s="374" t="s">
        <v>14</v>
      </c>
      <c r="F1605" s="374">
        <v>700000</v>
      </c>
      <c r="G1605" s="374">
        <v>700000</v>
      </c>
      <c r="H1605" s="374">
        <v>1</v>
      </c>
      <c r="I1605" s="23"/>
    </row>
    <row r="1606" spans="1:9" ht="40.5" x14ac:dyDescent="0.25">
      <c r="A1606" s="374">
        <v>4252</v>
      </c>
      <c r="B1606" s="374" t="s">
        <v>1068</v>
      </c>
      <c r="C1606" s="374" t="s">
        <v>941</v>
      </c>
      <c r="D1606" s="374" t="s">
        <v>432</v>
      </c>
      <c r="E1606" s="374" t="s">
        <v>14</v>
      </c>
      <c r="F1606" s="374">
        <v>1100000</v>
      </c>
      <c r="G1606" s="374">
        <v>1100000</v>
      </c>
      <c r="H1606" s="374">
        <v>1</v>
      </c>
      <c r="I1606" s="23"/>
    </row>
    <row r="1607" spans="1:9" ht="40.5" x14ac:dyDescent="0.25">
      <c r="A1607" s="374">
        <v>4252</v>
      </c>
      <c r="B1607" s="374" t="s">
        <v>1071</v>
      </c>
      <c r="C1607" s="374" t="s">
        <v>941</v>
      </c>
      <c r="D1607" s="374" t="s">
        <v>432</v>
      </c>
      <c r="E1607" s="374" t="s">
        <v>14</v>
      </c>
      <c r="F1607" s="374">
        <v>1200000</v>
      </c>
      <c r="G1607" s="374">
        <v>1200000</v>
      </c>
      <c r="H1607" s="374">
        <v>1</v>
      </c>
      <c r="I1607" s="23"/>
    </row>
    <row r="1608" spans="1:9" ht="40.5" x14ac:dyDescent="0.25">
      <c r="A1608" s="374">
        <v>4241</v>
      </c>
      <c r="B1608" s="393" t="s">
        <v>3561</v>
      </c>
      <c r="C1608" s="393" t="s">
        <v>450</v>
      </c>
      <c r="D1608" s="393" t="s">
        <v>13</v>
      </c>
      <c r="E1608" s="393" t="s">
        <v>14</v>
      </c>
      <c r="F1608" s="393">
        <v>74600</v>
      </c>
      <c r="G1608" s="393">
        <v>74600</v>
      </c>
      <c r="H1608" s="393">
        <v>1</v>
      </c>
      <c r="I1608" s="23"/>
    </row>
    <row r="1609" spans="1:9" ht="27" x14ac:dyDescent="0.25">
      <c r="A1609" s="393">
        <v>4213</v>
      </c>
      <c r="B1609" s="393" t="s">
        <v>566</v>
      </c>
      <c r="C1609" s="393" t="s">
        <v>567</v>
      </c>
      <c r="D1609" s="393" t="s">
        <v>432</v>
      </c>
      <c r="E1609" s="393" t="s">
        <v>14</v>
      </c>
      <c r="F1609" s="393">
        <v>216000</v>
      </c>
      <c r="G1609" s="393">
        <v>216000</v>
      </c>
      <c r="H1609" s="393">
        <v>1</v>
      </c>
      <c r="I1609" s="23"/>
    </row>
    <row r="1610" spans="1:9" ht="27" x14ac:dyDescent="0.25">
      <c r="A1610" s="205">
        <v>4214</v>
      </c>
      <c r="B1610" s="205" t="s">
        <v>568</v>
      </c>
      <c r="C1610" s="205" t="s">
        <v>542</v>
      </c>
      <c r="D1610" s="205" t="s">
        <v>9</v>
      </c>
      <c r="E1610" s="205" t="s">
        <v>14</v>
      </c>
      <c r="F1610" s="343">
        <v>2510244</v>
      </c>
      <c r="G1610" s="343">
        <v>2510244</v>
      </c>
      <c r="H1610" s="205">
        <v>1</v>
      </c>
      <c r="I1610" s="23"/>
    </row>
    <row r="1611" spans="1:9" ht="40.5" x14ac:dyDescent="0.25">
      <c r="A1611" s="205">
        <v>4214</v>
      </c>
      <c r="B1611" s="205" t="s">
        <v>569</v>
      </c>
      <c r="C1611" s="205" t="s">
        <v>454</v>
      </c>
      <c r="D1611" s="205" t="s">
        <v>9</v>
      </c>
      <c r="E1611" s="205" t="s">
        <v>14</v>
      </c>
      <c r="F1611" s="346">
        <v>200000</v>
      </c>
      <c r="G1611" s="346">
        <v>200000</v>
      </c>
      <c r="H1611" s="205">
        <v>1</v>
      </c>
      <c r="I1611" s="23"/>
    </row>
    <row r="1612" spans="1:9" ht="40.5" x14ac:dyDescent="0.25">
      <c r="A1612" s="205">
        <v>4232</v>
      </c>
      <c r="B1612" s="205" t="s">
        <v>570</v>
      </c>
      <c r="C1612" s="205" t="s">
        <v>571</v>
      </c>
      <c r="D1612" s="205" t="s">
        <v>432</v>
      </c>
      <c r="E1612" s="365" t="s">
        <v>14</v>
      </c>
      <c r="F1612" s="365">
        <v>180000</v>
      </c>
      <c r="G1612" s="365">
        <v>180000</v>
      </c>
      <c r="H1612" s="365">
        <v>1</v>
      </c>
      <c r="I1612" s="23"/>
    </row>
    <row r="1613" spans="1:9" ht="40.5" x14ac:dyDescent="0.25">
      <c r="A1613" s="205">
        <v>4252</v>
      </c>
      <c r="B1613" s="205" t="s">
        <v>572</v>
      </c>
      <c r="C1613" s="205" t="s">
        <v>573</v>
      </c>
      <c r="D1613" s="365" t="s">
        <v>432</v>
      </c>
      <c r="E1613" s="365" t="s">
        <v>14</v>
      </c>
      <c r="F1613" s="365">
        <v>600000</v>
      </c>
      <c r="G1613" s="365">
        <v>600000</v>
      </c>
      <c r="H1613" s="365">
        <v>1</v>
      </c>
      <c r="I1613" s="23"/>
    </row>
    <row r="1614" spans="1:9" ht="40.5" x14ac:dyDescent="0.25">
      <c r="A1614" s="205">
        <v>4252</v>
      </c>
      <c r="B1614" s="205" t="s">
        <v>574</v>
      </c>
      <c r="C1614" s="205" t="s">
        <v>573</v>
      </c>
      <c r="D1614" s="205" t="s">
        <v>432</v>
      </c>
      <c r="E1614" s="205" t="s">
        <v>14</v>
      </c>
      <c r="F1614" s="346">
        <v>700000</v>
      </c>
      <c r="G1614" s="346">
        <v>700000</v>
      </c>
      <c r="H1614" s="205">
        <v>1</v>
      </c>
      <c r="I1614" s="23"/>
    </row>
    <row r="1615" spans="1:9" ht="40.5" x14ac:dyDescent="0.25">
      <c r="A1615" s="205">
        <v>4252</v>
      </c>
      <c r="B1615" s="205" t="s">
        <v>575</v>
      </c>
      <c r="C1615" s="205" t="s">
        <v>576</v>
      </c>
      <c r="D1615" s="205" t="s">
        <v>432</v>
      </c>
      <c r="E1615" s="205" t="s">
        <v>14</v>
      </c>
      <c r="F1615" s="346">
        <v>0</v>
      </c>
      <c r="G1615" s="346">
        <v>0</v>
      </c>
      <c r="H1615" s="205">
        <v>1</v>
      </c>
      <c r="I1615" s="23"/>
    </row>
    <row r="1616" spans="1:9" ht="27" x14ac:dyDescent="0.25">
      <c r="A1616" s="205">
        <v>4252</v>
      </c>
      <c r="B1616" s="205" t="s">
        <v>577</v>
      </c>
      <c r="C1616" s="205" t="s">
        <v>539</v>
      </c>
      <c r="D1616" s="205" t="s">
        <v>432</v>
      </c>
      <c r="E1616" s="205" t="s">
        <v>14</v>
      </c>
      <c r="F1616" s="346">
        <v>0</v>
      </c>
      <c r="G1616" s="346">
        <v>0</v>
      </c>
      <c r="H1616" s="205">
        <v>1</v>
      </c>
      <c r="I1616" s="23"/>
    </row>
    <row r="1617" spans="1:9" ht="54" x14ac:dyDescent="0.25">
      <c r="A1617" s="205">
        <v>4252</v>
      </c>
      <c r="B1617" s="205" t="s">
        <v>578</v>
      </c>
      <c r="C1617" s="205" t="s">
        <v>579</v>
      </c>
      <c r="D1617" s="205" t="s">
        <v>432</v>
      </c>
      <c r="E1617" s="205" t="s">
        <v>14</v>
      </c>
      <c r="F1617" s="346">
        <v>200000</v>
      </c>
      <c r="G1617" s="346">
        <v>200000</v>
      </c>
      <c r="H1617" s="205">
        <v>1</v>
      </c>
      <c r="I1617" s="23"/>
    </row>
    <row r="1618" spans="1:9" ht="40.5" x14ac:dyDescent="0.25">
      <c r="A1618" s="205">
        <v>4252</v>
      </c>
      <c r="B1618" s="205" t="s">
        <v>580</v>
      </c>
      <c r="C1618" s="205" t="s">
        <v>581</v>
      </c>
      <c r="D1618" s="205" t="s">
        <v>432</v>
      </c>
      <c r="E1618" s="205" t="s">
        <v>14</v>
      </c>
      <c r="F1618" s="346">
        <v>0</v>
      </c>
      <c r="G1618" s="346">
        <v>0</v>
      </c>
      <c r="H1618" s="205">
        <v>1</v>
      </c>
      <c r="I1618" s="23"/>
    </row>
    <row r="1619" spans="1:9" ht="27" x14ac:dyDescent="0.25">
      <c r="A1619" s="205">
        <v>4234</v>
      </c>
      <c r="B1619" s="205" t="s">
        <v>582</v>
      </c>
      <c r="C1619" s="205" t="s">
        <v>583</v>
      </c>
      <c r="D1619" s="205" t="s">
        <v>9</v>
      </c>
      <c r="E1619" s="205" t="s">
        <v>14</v>
      </c>
      <c r="F1619" s="346">
        <v>0</v>
      </c>
      <c r="G1619" s="346">
        <v>0</v>
      </c>
      <c r="H1619" s="205">
        <v>1</v>
      </c>
      <c r="I1619" s="23"/>
    </row>
    <row r="1620" spans="1:9" ht="27" x14ac:dyDescent="0.25">
      <c r="A1620" s="205">
        <v>4234</v>
      </c>
      <c r="B1620" s="205" t="s">
        <v>584</v>
      </c>
      <c r="C1620" s="205" t="s">
        <v>583</v>
      </c>
      <c r="D1620" s="205" t="s">
        <v>9</v>
      </c>
      <c r="E1620" s="205" t="s">
        <v>14</v>
      </c>
      <c r="F1620" s="205">
        <v>0</v>
      </c>
      <c r="G1620" s="205">
        <v>0</v>
      </c>
      <c r="H1620" s="205">
        <v>1</v>
      </c>
      <c r="I1620" s="23"/>
    </row>
    <row r="1621" spans="1:9" ht="27" x14ac:dyDescent="0.25">
      <c r="A1621" s="205">
        <v>4234</v>
      </c>
      <c r="B1621" s="205" t="s">
        <v>585</v>
      </c>
      <c r="C1621" s="205" t="s">
        <v>583</v>
      </c>
      <c r="D1621" s="205" t="s">
        <v>9</v>
      </c>
      <c r="E1621" s="205" t="s">
        <v>14</v>
      </c>
      <c r="F1621" s="205">
        <v>0</v>
      </c>
      <c r="G1621" s="205">
        <v>0</v>
      </c>
      <c r="H1621" s="205">
        <v>1</v>
      </c>
      <c r="I1621" s="23"/>
    </row>
    <row r="1622" spans="1:9" ht="27" x14ac:dyDescent="0.25">
      <c r="A1622" s="205">
        <v>4234</v>
      </c>
      <c r="B1622" s="205" t="s">
        <v>586</v>
      </c>
      <c r="C1622" s="205" t="s">
        <v>583</v>
      </c>
      <c r="D1622" s="205" t="s">
        <v>9</v>
      </c>
      <c r="E1622" s="205" t="s">
        <v>14</v>
      </c>
      <c r="F1622" s="205">
        <v>0</v>
      </c>
      <c r="G1622" s="205">
        <v>0</v>
      </c>
      <c r="H1622" s="205">
        <v>1</v>
      </c>
      <c r="I1622" s="23"/>
    </row>
    <row r="1623" spans="1:9" ht="27" x14ac:dyDescent="0.25">
      <c r="A1623" s="205">
        <v>4234</v>
      </c>
      <c r="B1623" s="205" t="s">
        <v>587</v>
      </c>
      <c r="C1623" s="205" t="s">
        <v>583</v>
      </c>
      <c r="D1623" s="205" t="s">
        <v>9</v>
      </c>
      <c r="E1623" s="205" t="s">
        <v>14</v>
      </c>
      <c r="F1623" s="205">
        <v>0</v>
      </c>
      <c r="G1623" s="205">
        <v>0</v>
      </c>
      <c r="H1623" s="205">
        <v>1</v>
      </c>
      <c r="I1623" s="23"/>
    </row>
    <row r="1624" spans="1:9" ht="27" x14ac:dyDescent="0.25">
      <c r="A1624" s="205">
        <v>4234</v>
      </c>
      <c r="B1624" s="205" t="s">
        <v>588</v>
      </c>
      <c r="C1624" s="205" t="s">
        <v>583</v>
      </c>
      <c r="D1624" s="205" t="s">
        <v>9</v>
      </c>
      <c r="E1624" s="205" t="s">
        <v>14</v>
      </c>
      <c r="F1624" s="205">
        <v>0</v>
      </c>
      <c r="G1624" s="205">
        <v>0</v>
      </c>
      <c r="H1624" s="205">
        <v>1</v>
      </c>
      <c r="I1624" s="23"/>
    </row>
    <row r="1625" spans="1:9" ht="27" x14ac:dyDescent="0.25">
      <c r="A1625" s="205">
        <v>4234</v>
      </c>
      <c r="B1625" s="205" t="s">
        <v>589</v>
      </c>
      <c r="C1625" s="205" t="s">
        <v>583</v>
      </c>
      <c r="D1625" s="205" t="s">
        <v>9</v>
      </c>
      <c r="E1625" s="205" t="s">
        <v>14</v>
      </c>
      <c r="F1625" s="205">
        <v>0</v>
      </c>
      <c r="G1625" s="205">
        <v>0</v>
      </c>
      <c r="H1625" s="205">
        <v>1</v>
      </c>
      <c r="I1625" s="23"/>
    </row>
    <row r="1626" spans="1:9" ht="27" x14ac:dyDescent="0.25">
      <c r="A1626" s="205">
        <v>4234</v>
      </c>
      <c r="B1626" s="205" t="s">
        <v>590</v>
      </c>
      <c r="C1626" s="205" t="s">
        <v>583</v>
      </c>
      <c r="D1626" s="205" t="s">
        <v>9</v>
      </c>
      <c r="E1626" s="205" t="s">
        <v>14</v>
      </c>
      <c r="F1626" s="205">
        <v>0</v>
      </c>
      <c r="G1626" s="205">
        <v>0</v>
      </c>
      <c r="H1626" s="205">
        <v>1</v>
      </c>
      <c r="I1626" s="23"/>
    </row>
    <row r="1627" spans="1:9" ht="27" x14ac:dyDescent="0.25">
      <c r="A1627" s="205">
        <v>4214</v>
      </c>
      <c r="B1627" s="205" t="s">
        <v>591</v>
      </c>
      <c r="C1627" s="205" t="s">
        <v>561</v>
      </c>
      <c r="D1627" s="205" t="s">
        <v>13</v>
      </c>
      <c r="E1627" s="205" t="s">
        <v>14</v>
      </c>
      <c r="F1627" s="343">
        <v>6418400</v>
      </c>
      <c r="G1627" s="343">
        <v>6418400</v>
      </c>
      <c r="H1627" s="205">
        <v>1</v>
      </c>
      <c r="I1627" s="23"/>
    </row>
    <row r="1628" spans="1:9" x14ac:dyDescent="0.25">
      <c r="A1628" s="205"/>
      <c r="B1628" s="205"/>
      <c r="C1628" s="205"/>
      <c r="D1628" s="205"/>
      <c r="E1628" s="205"/>
      <c r="F1628" s="205"/>
      <c r="G1628" s="205"/>
      <c r="H1628" s="205"/>
      <c r="I1628" s="23"/>
    </row>
    <row r="1629" spans="1:9" x14ac:dyDescent="0.25">
      <c r="A1629" s="205"/>
      <c r="B1629" s="205"/>
      <c r="C1629" s="205"/>
      <c r="D1629" s="205"/>
      <c r="E1629" s="205"/>
      <c r="F1629" s="205"/>
      <c r="G1629" s="205"/>
      <c r="H1629" s="205"/>
      <c r="I1629" s="23"/>
    </row>
    <row r="1630" spans="1:9" x14ac:dyDescent="0.25">
      <c r="A1630" s="205"/>
      <c r="B1630" s="205"/>
      <c r="C1630" s="205"/>
      <c r="D1630" s="205"/>
      <c r="E1630" s="205"/>
      <c r="F1630" s="205"/>
      <c r="G1630" s="205"/>
      <c r="H1630" s="205"/>
      <c r="I1630" s="23"/>
    </row>
    <row r="1631" spans="1:9" x14ac:dyDescent="0.25">
      <c r="A1631" s="205"/>
      <c r="B1631" s="205"/>
      <c r="C1631" s="205"/>
      <c r="D1631" s="205"/>
      <c r="E1631" s="205"/>
      <c r="F1631" s="205"/>
      <c r="G1631" s="205"/>
      <c r="H1631" s="205"/>
      <c r="I1631" s="23"/>
    </row>
    <row r="1632" spans="1:9" x14ac:dyDescent="0.25">
      <c r="A1632" s="205"/>
      <c r="B1632" s="205"/>
      <c r="C1632" s="205"/>
      <c r="D1632" s="205"/>
      <c r="E1632" s="205"/>
      <c r="F1632" s="205"/>
      <c r="G1632" s="205"/>
      <c r="H1632" s="205"/>
      <c r="I1632" s="23"/>
    </row>
    <row r="1633" spans="1:9" x14ac:dyDescent="0.25">
      <c r="A1633" s="439" t="s">
        <v>81</v>
      </c>
      <c r="B1633" s="440"/>
      <c r="C1633" s="440"/>
      <c r="D1633" s="440"/>
      <c r="E1633" s="440"/>
      <c r="F1633" s="440"/>
      <c r="G1633" s="440"/>
      <c r="H1633" s="440"/>
      <c r="I1633" s="23"/>
    </row>
    <row r="1634" spans="1:9" ht="15" customHeight="1" x14ac:dyDescent="0.25">
      <c r="A1634" s="455" t="s">
        <v>16</v>
      </c>
      <c r="B1634" s="456"/>
      <c r="C1634" s="456"/>
      <c r="D1634" s="456"/>
      <c r="E1634" s="456"/>
      <c r="F1634" s="456"/>
      <c r="G1634" s="456"/>
      <c r="H1634" s="457"/>
      <c r="I1634" s="23"/>
    </row>
    <row r="1635" spans="1:9" ht="27" x14ac:dyDescent="0.25">
      <c r="A1635" s="405">
        <v>5134</v>
      </c>
      <c r="B1635" s="405" t="s">
        <v>3821</v>
      </c>
      <c r="C1635" s="405" t="s">
        <v>443</v>
      </c>
      <c r="D1635" s="405" t="s">
        <v>432</v>
      </c>
      <c r="E1635" s="405" t="s">
        <v>14</v>
      </c>
      <c r="F1635" s="405">
        <v>800000</v>
      </c>
      <c r="G1635" s="405">
        <v>800000</v>
      </c>
      <c r="H1635" s="405">
        <v>1</v>
      </c>
      <c r="I1635" s="23"/>
    </row>
    <row r="1636" spans="1:9" ht="15" customHeight="1" x14ac:dyDescent="0.25">
      <c r="A1636" s="441" t="s">
        <v>82</v>
      </c>
      <c r="B1636" s="442"/>
      <c r="C1636" s="442"/>
      <c r="D1636" s="442"/>
      <c r="E1636" s="442"/>
      <c r="F1636" s="442"/>
      <c r="G1636" s="442"/>
      <c r="H1636" s="442"/>
      <c r="I1636" s="23"/>
    </row>
    <row r="1637" spans="1:9" x14ac:dyDescent="0.25">
      <c r="A1637" s="419" t="s">
        <v>16</v>
      </c>
      <c r="B1637" s="420"/>
      <c r="C1637" s="420"/>
      <c r="D1637" s="420"/>
      <c r="E1637" s="420"/>
      <c r="F1637" s="420"/>
      <c r="G1637" s="420"/>
      <c r="H1637" s="420"/>
      <c r="I1637" s="23"/>
    </row>
    <row r="1638" spans="1:9" ht="40.5" x14ac:dyDescent="0.25">
      <c r="A1638" s="267">
        <v>4251</v>
      </c>
      <c r="B1638" s="267" t="s">
        <v>1797</v>
      </c>
      <c r="C1638" s="267" t="s">
        <v>25</v>
      </c>
      <c r="D1638" s="267" t="s">
        <v>15</v>
      </c>
      <c r="E1638" s="267" t="s">
        <v>14</v>
      </c>
      <c r="F1638" s="267">
        <v>0</v>
      </c>
      <c r="G1638" s="267">
        <v>0</v>
      </c>
      <c r="H1638" s="267">
        <v>1</v>
      </c>
      <c r="I1638" s="23"/>
    </row>
    <row r="1639" spans="1:9" x14ac:dyDescent="0.25">
      <c r="A1639" s="419" t="s">
        <v>12</v>
      </c>
      <c r="B1639" s="420"/>
      <c r="C1639" s="420"/>
      <c r="D1639" s="420"/>
      <c r="E1639" s="420"/>
      <c r="F1639" s="420"/>
      <c r="G1639" s="420"/>
      <c r="H1639" s="420"/>
      <c r="I1639" s="23"/>
    </row>
    <row r="1640" spans="1:9" ht="27" x14ac:dyDescent="0.25">
      <c r="A1640" s="267">
        <v>4251</v>
      </c>
      <c r="B1640" s="267" t="s">
        <v>1796</v>
      </c>
      <c r="C1640" s="267" t="s">
        <v>505</v>
      </c>
      <c r="D1640" s="267" t="s">
        <v>15</v>
      </c>
      <c r="E1640" s="267" t="s">
        <v>14</v>
      </c>
      <c r="F1640" s="267">
        <v>0</v>
      </c>
      <c r="G1640" s="267">
        <v>0</v>
      </c>
      <c r="H1640" s="267">
        <v>1</v>
      </c>
      <c r="I1640" s="23"/>
    </row>
    <row r="1641" spans="1:9" ht="15" customHeight="1" x14ac:dyDescent="0.25">
      <c r="A1641" s="424" t="s">
        <v>83</v>
      </c>
      <c r="B1641" s="425"/>
      <c r="C1641" s="425"/>
      <c r="D1641" s="425"/>
      <c r="E1641" s="425"/>
      <c r="F1641" s="425"/>
      <c r="G1641" s="425"/>
      <c r="H1641" s="425"/>
      <c r="I1641" s="23"/>
    </row>
    <row r="1642" spans="1:9" x14ac:dyDescent="0.25">
      <c r="A1642" s="419" t="s">
        <v>12</v>
      </c>
      <c r="B1642" s="420"/>
      <c r="C1642" s="420"/>
      <c r="D1642" s="420"/>
      <c r="E1642" s="420"/>
      <c r="F1642" s="420"/>
      <c r="G1642" s="420"/>
      <c r="H1642" s="420"/>
      <c r="I1642" s="23"/>
    </row>
    <row r="1643" spans="1:9" x14ac:dyDescent="0.25">
      <c r="A1643" s="13"/>
      <c r="B1643" s="4"/>
      <c r="C1643" s="4"/>
      <c r="D1643" s="4"/>
      <c r="E1643" s="4"/>
      <c r="F1643" s="4"/>
      <c r="G1643" s="4"/>
      <c r="H1643" s="4"/>
      <c r="I1643" s="23"/>
    </row>
    <row r="1644" spans="1:9" x14ac:dyDescent="0.25">
      <c r="A1644" s="419" t="s">
        <v>16</v>
      </c>
      <c r="B1644" s="420"/>
      <c r="C1644" s="420"/>
      <c r="D1644" s="420"/>
      <c r="E1644" s="420"/>
      <c r="F1644" s="420"/>
      <c r="G1644" s="420"/>
      <c r="H1644" s="426"/>
      <c r="I1644" s="23"/>
    </row>
    <row r="1645" spans="1:9" x14ac:dyDescent="0.25">
      <c r="A1645" s="4"/>
      <c r="B1645" s="4"/>
      <c r="C1645" s="4"/>
      <c r="D1645" s="12"/>
      <c r="E1645" s="13"/>
      <c r="F1645" s="13"/>
      <c r="G1645" s="13"/>
      <c r="H1645" s="21"/>
      <c r="I1645" s="23"/>
    </row>
    <row r="1646" spans="1:9" ht="15" customHeight="1" x14ac:dyDescent="0.25">
      <c r="A1646" s="424" t="s">
        <v>84</v>
      </c>
      <c r="B1646" s="425"/>
      <c r="C1646" s="425"/>
      <c r="D1646" s="425"/>
      <c r="E1646" s="425"/>
      <c r="F1646" s="425"/>
      <c r="G1646" s="425"/>
      <c r="H1646" s="425"/>
      <c r="I1646" s="23"/>
    </row>
    <row r="1647" spans="1:9" x14ac:dyDescent="0.25">
      <c r="A1647" s="419" t="s">
        <v>16</v>
      </c>
      <c r="B1647" s="420"/>
      <c r="C1647" s="420"/>
      <c r="D1647" s="420"/>
      <c r="E1647" s="420"/>
      <c r="F1647" s="420"/>
      <c r="G1647" s="420"/>
      <c r="H1647" s="420"/>
      <c r="I1647" s="23"/>
    </row>
    <row r="1648" spans="1:9" ht="27" x14ac:dyDescent="0.25">
      <c r="A1648" s="4">
        <v>4251</v>
      </c>
      <c r="B1648" s="4" t="s">
        <v>2086</v>
      </c>
      <c r="C1648" s="4" t="s">
        <v>20</v>
      </c>
      <c r="D1648" s="4" t="s">
        <v>432</v>
      </c>
      <c r="E1648" s="4" t="s">
        <v>14</v>
      </c>
      <c r="F1648" s="4">
        <v>4553560</v>
      </c>
      <c r="G1648" s="4">
        <v>4553560</v>
      </c>
      <c r="H1648" s="301">
        <v>1</v>
      </c>
      <c r="I1648" s="23"/>
    </row>
    <row r="1649" spans="1:9" ht="27" x14ac:dyDescent="0.25">
      <c r="A1649" s="4">
        <v>4251</v>
      </c>
      <c r="B1649" s="4" t="s">
        <v>1929</v>
      </c>
      <c r="C1649" s="4" t="s">
        <v>20</v>
      </c>
      <c r="D1649" s="4" t="s">
        <v>432</v>
      </c>
      <c r="E1649" s="4" t="s">
        <v>14</v>
      </c>
      <c r="F1649" s="4">
        <v>0</v>
      </c>
      <c r="G1649" s="4">
        <v>0</v>
      </c>
      <c r="H1649" s="4">
        <v>1</v>
      </c>
      <c r="I1649" s="23"/>
    </row>
    <row r="1650" spans="1:9" x14ac:dyDescent="0.25">
      <c r="A1650" s="421" t="s">
        <v>2054</v>
      </c>
      <c r="B1650" s="422"/>
      <c r="C1650" s="422"/>
      <c r="D1650" s="422"/>
      <c r="E1650" s="422"/>
      <c r="F1650" s="422"/>
      <c r="G1650" s="422"/>
      <c r="H1650" s="292"/>
      <c r="I1650" s="23"/>
    </row>
    <row r="1651" spans="1:9" ht="27" x14ac:dyDescent="0.25">
      <c r="A1651" s="4">
        <v>4251</v>
      </c>
      <c r="B1651" s="4" t="s">
        <v>2053</v>
      </c>
      <c r="C1651" s="4" t="s">
        <v>505</v>
      </c>
      <c r="D1651" s="4" t="s">
        <v>15</v>
      </c>
      <c r="E1651" s="4" t="s">
        <v>14</v>
      </c>
      <c r="F1651" s="4">
        <v>92000</v>
      </c>
      <c r="G1651" s="4">
        <v>92000</v>
      </c>
      <c r="H1651" s="4">
        <v>1</v>
      </c>
      <c r="I1651" s="23"/>
    </row>
    <row r="1652" spans="1:9" x14ac:dyDescent="0.25">
      <c r="A1652" s="4"/>
      <c r="B1652" s="4"/>
      <c r="C1652" s="4"/>
      <c r="D1652" s="4"/>
      <c r="E1652" s="4"/>
      <c r="F1652" s="4"/>
      <c r="G1652" s="4"/>
      <c r="H1652" s="4"/>
      <c r="I1652" s="23"/>
    </row>
    <row r="1653" spans="1:9" x14ac:dyDescent="0.25">
      <c r="A1653" s="291"/>
      <c r="B1653" s="292"/>
      <c r="C1653" s="292"/>
      <c r="D1653" s="292"/>
      <c r="E1653" s="292"/>
      <c r="F1653" s="292"/>
      <c r="G1653" s="292"/>
      <c r="H1653" s="292"/>
      <c r="I1653" s="23"/>
    </row>
    <row r="1654" spans="1:9" x14ac:dyDescent="0.25">
      <c r="A1654" s="424" t="s">
        <v>342</v>
      </c>
      <c r="B1654" s="425"/>
      <c r="C1654" s="425"/>
      <c r="D1654" s="425"/>
      <c r="E1654" s="425"/>
      <c r="F1654" s="425"/>
      <c r="G1654" s="425"/>
      <c r="H1654" s="425"/>
      <c r="I1654" s="23"/>
    </row>
    <row r="1655" spans="1:9" x14ac:dyDescent="0.25">
      <c r="A1655" s="4"/>
      <c r="B1655" s="419" t="s">
        <v>341</v>
      </c>
      <c r="C1655" s="420"/>
      <c r="D1655" s="420"/>
      <c r="E1655" s="420"/>
      <c r="F1655" s="420"/>
      <c r="G1655" s="426"/>
      <c r="H1655" s="161"/>
      <c r="I1655" s="23"/>
    </row>
    <row r="1656" spans="1:9" ht="27" x14ac:dyDescent="0.25">
      <c r="A1656" s="309">
        <v>4251</v>
      </c>
      <c r="B1656" s="309" t="s">
        <v>2206</v>
      </c>
      <c r="C1656" s="309" t="s">
        <v>779</v>
      </c>
      <c r="D1656" s="309" t="s">
        <v>432</v>
      </c>
      <c r="E1656" s="309" t="s">
        <v>14</v>
      </c>
      <c r="F1656" s="309">
        <v>25461780</v>
      </c>
      <c r="G1656" s="309">
        <v>25461780</v>
      </c>
      <c r="H1656" s="309">
        <v>1</v>
      </c>
      <c r="I1656" s="23"/>
    </row>
    <row r="1657" spans="1:9" ht="27" x14ac:dyDescent="0.25">
      <c r="A1657" s="162">
        <v>4251</v>
      </c>
      <c r="B1657" s="270" t="s">
        <v>1863</v>
      </c>
      <c r="C1657" s="270" t="s">
        <v>779</v>
      </c>
      <c r="D1657" s="270" t="s">
        <v>432</v>
      </c>
      <c r="E1657" s="270" t="s">
        <v>14</v>
      </c>
      <c r="F1657" s="270">
        <v>0</v>
      </c>
      <c r="G1657" s="270">
        <v>0</v>
      </c>
      <c r="H1657" s="270">
        <v>1</v>
      </c>
      <c r="I1657" s="23"/>
    </row>
    <row r="1658" spans="1:9" x14ac:dyDescent="0.25">
      <c r="A1658" s="424" t="s">
        <v>174</v>
      </c>
      <c r="B1658" s="425"/>
      <c r="C1658" s="425"/>
      <c r="D1658" s="425"/>
      <c r="E1658" s="425"/>
      <c r="F1658" s="425"/>
      <c r="G1658" s="425"/>
      <c r="H1658" s="425"/>
      <c r="I1658" s="23"/>
    </row>
    <row r="1659" spans="1:9" x14ac:dyDescent="0.25">
      <c r="A1659" s="4"/>
      <c r="B1659" s="419" t="s">
        <v>16</v>
      </c>
      <c r="C1659" s="420"/>
      <c r="D1659" s="420"/>
      <c r="E1659" s="420"/>
      <c r="F1659" s="420"/>
      <c r="G1659" s="426"/>
      <c r="H1659" s="21"/>
      <c r="I1659" s="23"/>
    </row>
    <row r="1660" spans="1:9" ht="40.5" x14ac:dyDescent="0.25">
      <c r="A1660" s="302" t="s">
        <v>2031</v>
      </c>
      <c r="B1660" s="302" t="s">
        <v>2108</v>
      </c>
      <c r="C1660" s="302" t="s">
        <v>25</v>
      </c>
      <c r="D1660" s="302" t="s">
        <v>15</v>
      </c>
      <c r="E1660" s="302" t="s">
        <v>14</v>
      </c>
      <c r="F1660" s="302">
        <v>116226852</v>
      </c>
      <c r="G1660" s="302">
        <v>116226852</v>
      </c>
      <c r="H1660" s="302">
        <v>1</v>
      </c>
      <c r="I1660" s="23"/>
    </row>
    <row r="1661" spans="1:9" x14ac:dyDescent="0.25">
      <c r="A1661" s="419" t="s">
        <v>12</v>
      </c>
      <c r="B1661" s="420"/>
      <c r="C1661" s="420"/>
      <c r="D1661" s="420"/>
      <c r="E1661" s="420"/>
      <c r="F1661" s="420"/>
      <c r="G1661" s="420"/>
      <c r="H1661" s="426"/>
      <c r="I1661" s="23"/>
    </row>
    <row r="1662" spans="1:9" ht="27" x14ac:dyDescent="0.25">
      <c r="A1662" s="288" t="s">
        <v>2031</v>
      </c>
      <c r="B1662" s="288" t="s">
        <v>2051</v>
      </c>
      <c r="C1662" s="288" t="s">
        <v>505</v>
      </c>
      <c r="D1662" s="288" t="s">
        <v>15</v>
      </c>
      <c r="E1662" s="288" t="s">
        <v>14</v>
      </c>
      <c r="F1662" s="288">
        <v>520000</v>
      </c>
      <c r="G1662" s="288">
        <v>520000</v>
      </c>
      <c r="H1662" s="288">
        <v>1</v>
      </c>
      <c r="I1662" s="23"/>
    </row>
    <row r="1663" spans="1:9" x14ac:dyDescent="0.25">
      <c r="A1663" s="441" t="s">
        <v>85</v>
      </c>
      <c r="B1663" s="442"/>
      <c r="C1663" s="442"/>
      <c r="D1663" s="442"/>
      <c r="E1663" s="442"/>
      <c r="F1663" s="442"/>
      <c r="G1663" s="442"/>
      <c r="H1663" s="442"/>
      <c r="I1663" s="23"/>
    </row>
    <row r="1664" spans="1:9" x14ac:dyDescent="0.25">
      <c r="A1664" s="419" t="s">
        <v>3715</v>
      </c>
      <c r="B1664" s="420"/>
      <c r="C1664" s="420"/>
      <c r="D1664" s="420"/>
      <c r="E1664" s="420"/>
      <c r="F1664" s="420"/>
      <c r="G1664" s="420"/>
      <c r="H1664" s="426"/>
      <c r="I1664" s="23"/>
    </row>
    <row r="1665" spans="1:9" x14ac:dyDescent="0.25">
      <c r="A1665" s="400">
        <v>4269</v>
      </c>
      <c r="B1665" s="400" t="s">
        <v>3714</v>
      </c>
      <c r="C1665" s="400" t="s">
        <v>1878</v>
      </c>
      <c r="D1665" s="400" t="s">
        <v>9</v>
      </c>
      <c r="E1665" s="400" t="s">
        <v>905</v>
      </c>
      <c r="F1665" s="400">
        <v>3400</v>
      </c>
      <c r="G1665" s="400">
        <f>+F1665*H1665</f>
        <v>14960000</v>
      </c>
      <c r="H1665" s="400">
        <v>4400</v>
      </c>
      <c r="I1665" s="23"/>
    </row>
    <row r="1666" spans="1:9" x14ac:dyDescent="0.25">
      <c r="A1666" s="419" t="s">
        <v>16</v>
      </c>
      <c r="B1666" s="420"/>
      <c r="C1666" s="420"/>
      <c r="D1666" s="420"/>
      <c r="E1666" s="420"/>
      <c r="F1666" s="420"/>
      <c r="G1666" s="420"/>
      <c r="H1666" s="426"/>
      <c r="I1666" s="23"/>
    </row>
    <row r="1667" spans="1:9" ht="35.25" customHeight="1" x14ac:dyDescent="0.25">
      <c r="A1667" s="104">
        <v>5112</v>
      </c>
      <c r="B1667" s="205" t="s">
        <v>706</v>
      </c>
      <c r="C1667" s="205" t="s">
        <v>707</v>
      </c>
      <c r="D1667" s="205" t="s">
        <v>15</v>
      </c>
      <c r="E1667" s="205" t="s">
        <v>14</v>
      </c>
      <c r="F1667" s="205">
        <v>0</v>
      </c>
      <c r="G1667" s="205">
        <v>0</v>
      </c>
      <c r="H1667" s="205">
        <v>1</v>
      </c>
      <c r="I1667" s="23"/>
    </row>
    <row r="1668" spans="1:9" x14ac:dyDescent="0.25">
      <c r="A1668" s="419" t="s">
        <v>12</v>
      </c>
      <c r="B1668" s="420"/>
      <c r="C1668" s="420"/>
      <c r="D1668" s="420"/>
      <c r="E1668" s="420"/>
      <c r="F1668" s="420"/>
      <c r="G1668" s="420"/>
      <c r="H1668" s="426"/>
      <c r="I1668" s="23"/>
    </row>
    <row r="1669" spans="1:9" x14ac:dyDescent="0.25">
      <c r="A1669" s="427" t="s">
        <v>320</v>
      </c>
      <c r="B1669" s="428"/>
      <c r="C1669" s="428"/>
      <c r="D1669" s="428"/>
      <c r="E1669" s="428"/>
      <c r="F1669" s="428"/>
      <c r="G1669" s="428"/>
      <c r="H1669" s="428"/>
      <c r="I1669" s="23"/>
    </row>
    <row r="1670" spans="1:9" x14ac:dyDescent="0.25">
      <c r="A1670" s="419" t="s">
        <v>29</v>
      </c>
      <c r="B1670" s="420"/>
      <c r="C1670" s="420"/>
      <c r="D1670" s="420"/>
      <c r="E1670" s="420"/>
      <c r="F1670" s="420"/>
      <c r="G1670" s="420"/>
      <c r="H1670" s="420"/>
      <c r="I1670" s="23"/>
    </row>
    <row r="1671" spans="1:9" x14ac:dyDescent="0.25">
      <c r="A1671" s="127"/>
      <c r="B1671" s="127"/>
      <c r="C1671" s="127"/>
      <c r="D1671" s="127"/>
      <c r="E1671" s="127"/>
      <c r="F1671" s="127"/>
      <c r="G1671" s="127"/>
      <c r="H1671" s="127"/>
      <c r="I1671" s="23"/>
    </row>
    <row r="1672" spans="1:9" x14ac:dyDescent="0.25">
      <c r="A1672" s="427" t="s">
        <v>264</v>
      </c>
      <c r="B1672" s="428"/>
      <c r="C1672" s="428"/>
      <c r="D1672" s="428"/>
      <c r="E1672" s="428"/>
      <c r="F1672" s="428"/>
      <c r="G1672" s="428"/>
      <c r="H1672" s="428"/>
      <c r="I1672" s="23"/>
    </row>
    <row r="1673" spans="1:9" x14ac:dyDescent="0.25">
      <c r="A1673" s="419" t="s">
        <v>29</v>
      </c>
      <c r="B1673" s="420"/>
      <c r="C1673" s="420"/>
      <c r="D1673" s="420"/>
      <c r="E1673" s="420"/>
      <c r="F1673" s="420"/>
      <c r="G1673" s="420"/>
      <c r="H1673" s="420"/>
      <c r="I1673" s="23"/>
    </row>
    <row r="1674" spans="1:9" x14ac:dyDescent="0.25">
      <c r="A1674" s="69"/>
      <c r="B1674" s="69"/>
      <c r="C1674" s="69"/>
      <c r="D1674" s="130"/>
      <c r="E1674" s="130"/>
      <c r="F1674" s="169"/>
      <c r="G1674" s="169"/>
      <c r="H1674" s="130"/>
      <c r="I1674" s="23"/>
    </row>
    <row r="1675" spans="1:9" x14ac:dyDescent="0.25">
      <c r="A1675" s="427" t="s">
        <v>86</v>
      </c>
      <c r="B1675" s="428"/>
      <c r="C1675" s="428"/>
      <c r="D1675" s="428"/>
      <c r="E1675" s="428"/>
      <c r="F1675" s="428"/>
      <c r="G1675" s="428"/>
      <c r="H1675" s="428"/>
      <c r="I1675" s="23"/>
    </row>
    <row r="1676" spans="1:9" x14ac:dyDescent="0.25">
      <c r="A1676" s="419" t="s">
        <v>16</v>
      </c>
      <c r="B1676" s="420"/>
      <c r="C1676" s="420"/>
      <c r="D1676" s="420"/>
      <c r="E1676" s="420"/>
      <c r="F1676" s="420"/>
      <c r="G1676" s="420"/>
      <c r="H1676" s="420"/>
      <c r="I1676" s="23"/>
    </row>
    <row r="1677" spans="1:9" ht="24" x14ac:dyDescent="0.25">
      <c r="A1677" s="35">
        <v>4861</v>
      </c>
      <c r="B1677" s="35" t="s">
        <v>714</v>
      </c>
      <c r="C1677" s="35" t="s">
        <v>20</v>
      </c>
      <c r="D1677" s="35" t="s">
        <v>432</v>
      </c>
      <c r="E1677" s="35" t="s">
        <v>14</v>
      </c>
      <c r="F1677" s="35">
        <v>25400000</v>
      </c>
      <c r="G1677" s="35">
        <v>25400000</v>
      </c>
      <c r="H1677" s="35">
        <v>1</v>
      </c>
      <c r="I1677" s="23"/>
    </row>
    <row r="1678" spans="1:9" x14ac:dyDescent="0.25">
      <c r="A1678" s="419" t="s">
        <v>12</v>
      </c>
      <c r="B1678" s="420"/>
      <c r="C1678" s="420"/>
      <c r="D1678" s="420"/>
      <c r="E1678" s="420"/>
      <c r="F1678" s="420"/>
      <c r="G1678" s="420"/>
      <c r="H1678" s="420"/>
      <c r="I1678" s="23"/>
    </row>
    <row r="1679" spans="1:9" ht="27" x14ac:dyDescent="0.25">
      <c r="A1679" s="240">
        <v>4861</v>
      </c>
      <c r="B1679" s="240" t="s">
        <v>1375</v>
      </c>
      <c r="C1679" s="240" t="s">
        <v>505</v>
      </c>
      <c r="D1679" s="240" t="s">
        <v>15</v>
      </c>
      <c r="E1679" s="240" t="s">
        <v>14</v>
      </c>
      <c r="F1679" s="240">
        <v>0</v>
      </c>
      <c r="G1679" s="240">
        <v>0</v>
      </c>
      <c r="H1679" s="240">
        <v>1</v>
      </c>
      <c r="I1679" s="23"/>
    </row>
    <row r="1680" spans="1:9" ht="40.5" x14ac:dyDescent="0.25">
      <c r="A1680" s="186">
        <v>4861</v>
      </c>
      <c r="B1680" s="240" t="s">
        <v>715</v>
      </c>
      <c r="C1680" s="240" t="s">
        <v>546</v>
      </c>
      <c r="D1680" s="240" t="s">
        <v>432</v>
      </c>
      <c r="E1680" s="240" t="s">
        <v>14</v>
      </c>
      <c r="F1680" s="398">
        <v>13000000</v>
      </c>
      <c r="G1680" s="398">
        <v>13000000</v>
      </c>
      <c r="H1680" s="398">
        <v>1</v>
      </c>
      <c r="I1680" s="23"/>
    </row>
    <row r="1681" spans="1:9" x14ac:dyDescent="0.25">
      <c r="A1681" s="439" t="s">
        <v>87</v>
      </c>
      <c r="B1681" s="440"/>
      <c r="C1681" s="440"/>
      <c r="D1681" s="440"/>
      <c r="E1681" s="440"/>
      <c r="F1681" s="440"/>
      <c r="G1681" s="440"/>
      <c r="H1681" s="440"/>
      <c r="I1681" s="23"/>
    </row>
    <row r="1682" spans="1:9" x14ac:dyDescent="0.25">
      <c r="A1682" s="419" t="s">
        <v>12</v>
      </c>
      <c r="B1682" s="420"/>
      <c r="C1682" s="420"/>
      <c r="D1682" s="420"/>
      <c r="E1682" s="420"/>
      <c r="F1682" s="420"/>
      <c r="G1682" s="420"/>
      <c r="H1682" s="420"/>
      <c r="I1682" s="23"/>
    </row>
    <row r="1683" spans="1:9" x14ac:dyDescent="0.25">
      <c r="A1683" s="36"/>
      <c r="B1683" s="36"/>
      <c r="C1683" s="36"/>
      <c r="D1683" s="36"/>
      <c r="E1683" s="36"/>
      <c r="F1683" s="36"/>
      <c r="G1683" s="36"/>
      <c r="H1683" s="36"/>
      <c r="I1683" s="23"/>
    </row>
    <row r="1684" spans="1:9" x14ac:dyDescent="0.25">
      <c r="A1684" s="419" t="s">
        <v>16</v>
      </c>
      <c r="B1684" s="420"/>
      <c r="C1684" s="420"/>
      <c r="D1684" s="420"/>
      <c r="E1684" s="420"/>
      <c r="F1684" s="420"/>
      <c r="G1684" s="420"/>
      <c r="H1684" s="420"/>
      <c r="I1684" s="23"/>
    </row>
    <row r="1685" spans="1:9" x14ac:dyDescent="0.25">
      <c r="A1685" s="4"/>
      <c r="B1685" s="4"/>
      <c r="C1685" s="4"/>
      <c r="D1685" s="4"/>
      <c r="E1685" s="4"/>
      <c r="F1685" s="4"/>
      <c r="G1685" s="4"/>
      <c r="H1685" s="4"/>
      <c r="I1685" s="23"/>
    </row>
    <row r="1686" spans="1:9" x14ac:dyDescent="0.25">
      <c r="A1686" s="427" t="s">
        <v>192</v>
      </c>
      <c r="B1686" s="428"/>
      <c r="C1686" s="428"/>
      <c r="D1686" s="428"/>
      <c r="E1686" s="428"/>
      <c r="F1686" s="428"/>
      <c r="G1686" s="428"/>
      <c r="H1686" s="428"/>
      <c r="I1686" s="23"/>
    </row>
    <row r="1687" spans="1:9" x14ac:dyDescent="0.25">
      <c r="A1687" s="4"/>
      <c r="B1687" s="419" t="s">
        <v>16</v>
      </c>
      <c r="C1687" s="420"/>
      <c r="D1687" s="420"/>
      <c r="E1687" s="420"/>
      <c r="F1687" s="420"/>
      <c r="G1687" s="426"/>
      <c r="H1687" s="21"/>
      <c r="I1687" s="23"/>
    </row>
    <row r="1688" spans="1:9" ht="27" x14ac:dyDescent="0.25">
      <c r="A1688" s="4">
        <v>4251</v>
      </c>
      <c r="B1688" s="4" t="s">
        <v>4054</v>
      </c>
      <c r="C1688" s="4" t="s">
        <v>521</v>
      </c>
      <c r="D1688" s="4" t="s">
        <v>432</v>
      </c>
      <c r="E1688" s="4" t="s">
        <v>14</v>
      </c>
      <c r="F1688" s="4">
        <v>26460000</v>
      </c>
      <c r="G1688" s="4">
        <v>26460000</v>
      </c>
      <c r="H1688" s="4">
        <v>1</v>
      </c>
      <c r="I1688" s="23"/>
    </row>
    <row r="1689" spans="1:9" x14ac:dyDescent="0.25">
      <c r="A1689" s="419" t="s">
        <v>8</v>
      </c>
      <c r="B1689" s="420"/>
      <c r="C1689" s="420"/>
      <c r="D1689" s="420"/>
      <c r="E1689" s="420"/>
      <c r="F1689" s="420"/>
      <c r="G1689" s="420"/>
      <c r="H1689" s="426"/>
      <c r="I1689" s="23"/>
    </row>
    <row r="1690" spans="1:9" x14ac:dyDescent="0.25">
      <c r="A1690" s="152"/>
      <c r="B1690" s="152"/>
      <c r="C1690" s="152"/>
      <c r="D1690" s="152"/>
      <c r="E1690" s="152"/>
      <c r="F1690" s="152"/>
      <c r="G1690" s="152"/>
      <c r="H1690" s="152"/>
      <c r="I1690" s="23"/>
    </row>
    <row r="1691" spans="1:9" ht="15" customHeight="1" x14ac:dyDescent="0.25">
      <c r="A1691" s="455" t="s">
        <v>12</v>
      </c>
      <c r="B1691" s="456"/>
      <c r="C1691" s="456"/>
      <c r="D1691" s="456"/>
      <c r="E1691" s="456"/>
      <c r="F1691" s="456"/>
      <c r="G1691" s="456"/>
      <c r="H1691" s="457"/>
      <c r="I1691" s="23"/>
    </row>
    <row r="1692" spans="1:9" ht="27" x14ac:dyDescent="0.25">
      <c r="A1692" s="240">
        <v>4251</v>
      </c>
      <c r="B1692" s="240" t="s">
        <v>1376</v>
      </c>
      <c r="C1692" s="240" t="s">
        <v>505</v>
      </c>
      <c r="D1692" s="240" t="s">
        <v>15</v>
      </c>
      <c r="E1692" s="240" t="s">
        <v>14</v>
      </c>
      <c r="F1692" s="240">
        <v>0</v>
      </c>
      <c r="G1692" s="240">
        <v>0</v>
      </c>
      <c r="H1692" s="240">
        <v>1</v>
      </c>
      <c r="I1692" s="23"/>
    </row>
    <row r="1693" spans="1:9" x14ac:dyDescent="0.25">
      <c r="A1693" s="427" t="s">
        <v>140</v>
      </c>
      <c r="B1693" s="428"/>
      <c r="C1693" s="428"/>
      <c r="D1693" s="428"/>
      <c r="E1693" s="428"/>
      <c r="F1693" s="428"/>
      <c r="G1693" s="428"/>
      <c r="H1693" s="428"/>
      <c r="I1693" s="23"/>
    </row>
    <row r="1694" spans="1:9" x14ac:dyDescent="0.25">
      <c r="A1694" s="419" t="s">
        <v>16</v>
      </c>
      <c r="B1694" s="420"/>
      <c r="C1694" s="420"/>
      <c r="D1694" s="420"/>
      <c r="E1694" s="420"/>
      <c r="F1694" s="420"/>
      <c r="G1694" s="420"/>
      <c r="H1694" s="426"/>
      <c r="I1694" s="23"/>
    </row>
    <row r="1695" spans="1:9" x14ac:dyDescent="0.25">
      <c r="A1695" s="4"/>
      <c r="B1695" s="1"/>
      <c r="C1695" s="1"/>
      <c r="D1695" s="4"/>
      <c r="E1695" s="4"/>
      <c r="F1695" s="4"/>
      <c r="G1695" s="4"/>
      <c r="H1695" s="4"/>
      <c r="I1695" s="23"/>
    </row>
    <row r="1696" spans="1:9" x14ac:dyDescent="0.25">
      <c r="A1696" s="419" t="s">
        <v>8</v>
      </c>
      <c r="B1696" s="420"/>
      <c r="C1696" s="420"/>
      <c r="D1696" s="420"/>
      <c r="E1696" s="420"/>
      <c r="F1696" s="420"/>
      <c r="G1696" s="420"/>
      <c r="H1696" s="426"/>
      <c r="I1696" s="23"/>
    </row>
    <row r="1697" spans="1:24" x14ac:dyDescent="0.25">
      <c r="A1697" s="4">
        <v>4269</v>
      </c>
      <c r="B1697" s="4" t="s">
        <v>1877</v>
      </c>
      <c r="C1697" s="4" t="s">
        <v>1878</v>
      </c>
      <c r="D1697" s="4" t="s">
        <v>9</v>
      </c>
      <c r="E1697" s="4" t="s">
        <v>14</v>
      </c>
      <c r="F1697" s="4">
        <v>0</v>
      </c>
      <c r="G1697" s="4">
        <v>0</v>
      </c>
      <c r="H1697" s="4">
        <v>4400</v>
      </c>
      <c r="I1697" s="23"/>
    </row>
    <row r="1698" spans="1:24" x14ac:dyDescent="0.25">
      <c r="A1698" s="419"/>
      <c r="B1698" s="420"/>
      <c r="C1698" s="420"/>
      <c r="D1698" s="420"/>
      <c r="E1698" s="420"/>
      <c r="F1698" s="420"/>
      <c r="G1698" s="420"/>
      <c r="H1698" s="426"/>
      <c r="I1698" s="23"/>
    </row>
    <row r="1699" spans="1:24" x14ac:dyDescent="0.25">
      <c r="A1699" s="4"/>
      <c r="B1699" s="4"/>
      <c r="C1699" s="4"/>
      <c r="D1699" s="4"/>
      <c r="E1699" s="4"/>
      <c r="F1699" s="4"/>
      <c r="G1699" s="4"/>
      <c r="H1699" s="4"/>
      <c r="I1699" s="23"/>
    </row>
    <row r="1700" spans="1:24" x14ac:dyDescent="0.25">
      <c r="A1700" s="439" t="s">
        <v>69</v>
      </c>
      <c r="B1700" s="440"/>
      <c r="C1700" s="440"/>
      <c r="D1700" s="440"/>
      <c r="E1700" s="440"/>
      <c r="F1700" s="440"/>
      <c r="G1700" s="440"/>
      <c r="H1700" s="440"/>
      <c r="I1700" s="23"/>
    </row>
    <row r="1701" spans="1:24" x14ac:dyDescent="0.25">
      <c r="A1701" s="4"/>
      <c r="B1701" s="419" t="s">
        <v>16</v>
      </c>
      <c r="C1701" s="420"/>
      <c r="D1701" s="420"/>
      <c r="E1701" s="420"/>
      <c r="F1701" s="420"/>
      <c r="G1701" s="426"/>
      <c r="H1701" s="21"/>
      <c r="I1701" s="23"/>
    </row>
    <row r="1702" spans="1:24" ht="27" x14ac:dyDescent="0.25">
      <c r="A1702" s="4">
        <v>5113</v>
      </c>
      <c r="B1702" s="4" t="s">
        <v>3095</v>
      </c>
      <c r="C1702" s="4" t="s">
        <v>1025</v>
      </c>
      <c r="D1702" s="4" t="s">
        <v>15</v>
      </c>
      <c r="E1702" s="4" t="s">
        <v>14</v>
      </c>
      <c r="F1702" s="4">
        <v>83756020</v>
      </c>
      <c r="G1702" s="4">
        <v>83756020</v>
      </c>
      <c r="H1702" s="4">
        <v>1</v>
      </c>
      <c r="I1702" s="23"/>
    </row>
    <row r="1703" spans="1:24" ht="27" x14ac:dyDescent="0.25">
      <c r="A1703" s="4">
        <v>5113</v>
      </c>
      <c r="B1703" s="4" t="s">
        <v>3096</v>
      </c>
      <c r="C1703" s="4" t="s">
        <v>1025</v>
      </c>
      <c r="D1703" s="4" t="s">
        <v>15</v>
      </c>
      <c r="E1703" s="4" t="s">
        <v>14</v>
      </c>
      <c r="F1703" s="4">
        <v>132552430</v>
      </c>
      <c r="G1703" s="4">
        <v>132552430</v>
      </c>
      <c r="H1703" s="4">
        <v>1</v>
      </c>
      <c r="I1703" s="23"/>
    </row>
    <row r="1704" spans="1:24" ht="27" x14ac:dyDescent="0.25">
      <c r="A1704" s="4">
        <v>5113</v>
      </c>
      <c r="B1704" s="4" t="s">
        <v>2019</v>
      </c>
      <c r="C1704" s="4" t="s">
        <v>1025</v>
      </c>
      <c r="D1704" s="4" t="s">
        <v>432</v>
      </c>
      <c r="E1704" s="4" t="s">
        <v>14</v>
      </c>
      <c r="F1704" s="4">
        <v>62304080</v>
      </c>
      <c r="G1704" s="4">
        <v>62304080</v>
      </c>
      <c r="H1704" s="4">
        <v>1</v>
      </c>
      <c r="I1704" s="23"/>
    </row>
    <row r="1705" spans="1:24" ht="27" x14ac:dyDescent="0.25">
      <c r="A1705" s="4">
        <v>5113</v>
      </c>
      <c r="B1705" s="4" t="s">
        <v>2020</v>
      </c>
      <c r="C1705" s="4" t="s">
        <v>1025</v>
      </c>
      <c r="D1705" s="4" t="s">
        <v>15</v>
      </c>
      <c r="E1705" s="4" t="s">
        <v>14</v>
      </c>
      <c r="F1705" s="4">
        <v>84067620</v>
      </c>
      <c r="G1705" s="4">
        <v>84067620</v>
      </c>
      <c r="H1705" s="4">
        <v>1</v>
      </c>
      <c r="I1705" s="23"/>
    </row>
    <row r="1706" spans="1:24" ht="40.5" x14ac:dyDescent="0.25">
      <c r="A1706" s="4" t="s">
        <v>2031</v>
      </c>
      <c r="B1706" s="4" t="s">
        <v>2092</v>
      </c>
      <c r="C1706" s="4" t="s">
        <v>473</v>
      </c>
      <c r="D1706" s="4" t="s">
        <v>432</v>
      </c>
      <c r="E1706" s="4" t="s">
        <v>14</v>
      </c>
      <c r="F1706" s="4">
        <v>30378000</v>
      </c>
      <c r="G1706" s="4">
        <v>30378000</v>
      </c>
      <c r="H1706" s="4">
        <v>1</v>
      </c>
      <c r="I1706" s="23"/>
    </row>
    <row r="1707" spans="1:24" ht="40.5" x14ac:dyDescent="0.25">
      <c r="A1707" s="4">
        <v>4251</v>
      </c>
      <c r="B1707" s="4" t="s">
        <v>2001</v>
      </c>
      <c r="C1707" s="4" t="s">
        <v>473</v>
      </c>
      <c r="D1707" s="4" t="s">
        <v>432</v>
      </c>
      <c r="E1707" s="4" t="s">
        <v>14</v>
      </c>
      <c r="F1707" s="4">
        <v>0</v>
      </c>
      <c r="G1707" s="4">
        <v>0</v>
      </c>
      <c r="H1707" s="4">
        <v>1</v>
      </c>
      <c r="I1707" s="23"/>
    </row>
    <row r="1708" spans="1:24" ht="15" customHeight="1" x14ac:dyDescent="0.25">
      <c r="A1708" s="419" t="s">
        <v>12</v>
      </c>
      <c r="B1708" s="420"/>
      <c r="C1708" s="420"/>
      <c r="D1708" s="420"/>
      <c r="E1708" s="420"/>
      <c r="F1708" s="420"/>
      <c r="G1708" s="420"/>
      <c r="H1708" s="299"/>
      <c r="I1708" s="23"/>
    </row>
    <row r="1709" spans="1:24" ht="27" x14ac:dyDescent="0.25">
      <c r="A1709" s="366">
        <v>5113</v>
      </c>
      <c r="B1709" s="366" t="s">
        <v>3086</v>
      </c>
      <c r="C1709" s="366" t="s">
        <v>505</v>
      </c>
      <c r="D1709" s="366" t="s">
        <v>15</v>
      </c>
      <c r="E1709" s="366" t="s">
        <v>14</v>
      </c>
      <c r="F1709" s="366">
        <v>2044877</v>
      </c>
      <c r="G1709" s="366">
        <v>2044877</v>
      </c>
      <c r="H1709" s="366">
        <v>1</v>
      </c>
      <c r="I1709" s="23"/>
    </row>
    <row r="1710" spans="1:24" ht="27" x14ac:dyDescent="0.25">
      <c r="A1710" s="366">
        <v>5113</v>
      </c>
      <c r="B1710" s="366" t="s">
        <v>3087</v>
      </c>
      <c r="C1710" s="366" t="s">
        <v>505</v>
      </c>
      <c r="D1710" s="366" t="s">
        <v>15</v>
      </c>
      <c r="E1710" s="366" t="s">
        <v>14</v>
      </c>
      <c r="F1710" s="366">
        <v>1279362</v>
      </c>
      <c r="G1710" s="366">
        <v>1279362</v>
      </c>
      <c r="H1710" s="366">
        <v>1</v>
      </c>
      <c r="I1710" s="23"/>
    </row>
    <row r="1711" spans="1:24" s="297" customFormat="1" ht="27" x14ac:dyDescent="0.25">
      <c r="A1711" s="366">
        <v>4251</v>
      </c>
      <c r="B1711" s="366" t="s">
        <v>2052</v>
      </c>
      <c r="C1711" s="366" t="s">
        <v>505</v>
      </c>
      <c r="D1711" s="366" t="s">
        <v>15</v>
      </c>
      <c r="E1711" s="366" t="s">
        <v>14</v>
      </c>
      <c r="F1711" s="366">
        <v>620000</v>
      </c>
      <c r="G1711" s="366">
        <f>+F1711*H1711</f>
        <v>620000</v>
      </c>
      <c r="H1711" s="366">
        <v>1</v>
      </c>
      <c r="I1711" s="296"/>
      <c r="P1711" s="298"/>
      <c r="Q1711" s="298"/>
      <c r="R1711" s="298"/>
      <c r="S1711" s="298"/>
      <c r="T1711" s="298"/>
      <c r="U1711" s="298"/>
      <c r="V1711" s="298"/>
      <c r="W1711" s="298"/>
      <c r="X1711" s="298"/>
    </row>
    <row r="1712" spans="1:24" s="297" customFormat="1" ht="27" x14ac:dyDescent="0.25">
      <c r="A1712" s="294">
        <v>5113</v>
      </c>
      <c r="B1712" s="366" t="s">
        <v>2062</v>
      </c>
      <c r="C1712" s="366" t="s">
        <v>505</v>
      </c>
      <c r="D1712" s="366" t="s">
        <v>15</v>
      </c>
      <c r="E1712" s="366" t="s">
        <v>14</v>
      </c>
      <c r="F1712" s="366">
        <v>1457428</v>
      </c>
      <c r="G1712" s="366">
        <f>+F1712*H1712</f>
        <v>1457428</v>
      </c>
      <c r="H1712" s="366">
        <v>1</v>
      </c>
      <c r="I1712" s="296"/>
      <c r="P1712" s="298"/>
      <c r="Q1712" s="298"/>
      <c r="R1712" s="298"/>
      <c r="S1712" s="298"/>
      <c r="T1712" s="298"/>
      <c r="U1712" s="298"/>
      <c r="V1712" s="298"/>
      <c r="W1712" s="298"/>
      <c r="X1712" s="298"/>
    </row>
    <row r="1713" spans="1:24" s="297" customFormat="1" ht="27" x14ac:dyDescent="0.25">
      <c r="A1713" s="294">
        <v>5113</v>
      </c>
      <c r="B1713" s="412" t="s">
        <v>4049</v>
      </c>
      <c r="C1713" s="412" t="s">
        <v>505</v>
      </c>
      <c r="D1713" s="412" t="s">
        <v>1263</v>
      </c>
      <c r="E1713" s="412" t="s">
        <v>14</v>
      </c>
      <c r="F1713" s="412">
        <v>1142024</v>
      </c>
      <c r="G1713" s="412">
        <v>1142024</v>
      </c>
      <c r="H1713" s="412">
        <v>1</v>
      </c>
      <c r="I1713" s="296"/>
      <c r="P1713" s="298"/>
      <c r="Q1713" s="298"/>
      <c r="R1713" s="298"/>
      <c r="S1713" s="298"/>
      <c r="T1713" s="298"/>
      <c r="U1713" s="298"/>
      <c r="V1713" s="298"/>
      <c r="W1713" s="298"/>
      <c r="X1713" s="298"/>
    </row>
    <row r="1714" spans="1:24" x14ac:dyDescent="0.25">
      <c r="A1714" s="439" t="s">
        <v>257</v>
      </c>
      <c r="B1714" s="440"/>
      <c r="C1714" s="440"/>
      <c r="D1714" s="440"/>
      <c r="E1714" s="440"/>
      <c r="F1714" s="440"/>
      <c r="G1714" s="440"/>
      <c r="H1714" s="440"/>
      <c r="I1714" s="23"/>
    </row>
    <row r="1715" spans="1:24" x14ac:dyDescent="0.25">
      <c r="A1715" s="419" t="s">
        <v>8</v>
      </c>
      <c r="B1715" s="420"/>
      <c r="C1715" s="420"/>
      <c r="D1715" s="420"/>
      <c r="E1715" s="420"/>
      <c r="F1715" s="420"/>
      <c r="G1715" s="420"/>
      <c r="H1715" s="426"/>
      <c r="I1715" s="23"/>
    </row>
    <row r="1716" spans="1:24" ht="40.5" x14ac:dyDescent="0.25">
      <c r="A1716" s="269"/>
      <c r="B1716" s="269" t="s">
        <v>1085</v>
      </c>
      <c r="C1716" s="269" t="s">
        <v>548</v>
      </c>
      <c r="D1716" s="269" t="s">
        <v>9</v>
      </c>
      <c r="E1716" s="269" t="s">
        <v>14</v>
      </c>
      <c r="F1716" s="184">
        <v>0</v>
      </c>
      <c r="G1716" s="184">
        <v>0</v>
      </c>
      <c r="H1716" s="184">
        <v>1</v>
      </c>
      <c r="I1716" s="23"/>
    </row>
    <row r="1717" spans="1:24" x14ac:dyDescent="0.25">
      <c r="A1717" s="459" t="s">
        <v>258</v>
      </c>
      <c r="B1717" s="460"/>
      <c r="C1717" s="460"/>
      <c r="D1717" s="460"/>
      <c r="E1717" s="460"/>
      <c r="F1717" s="460"/>
      <c r="G1717" s="460"/>
      <c r="H1717" s="461"/>
      <c r="I1717" s="23"/>
    </row>
    <row r="1718" spans="1:24" ht="40.5" x14ac:dyDescent="0.25">
      <c r="A1718" s="219">
        <v>4239</v>
      </c>
      <c r="B1718" s="219" t="s">
        <v>1085</v>
      </c>
      <c r="C1718" s="219" t="s">
        <v>548</v>
      </c>
      <c r="D1718" s="219" t="s">
        <v>9</v>
      </c>
      <c r="E1718" s="219" t="s">
        <v>14</v>
      </c>
      <c r="F1718" s="219">
        <v>0</v>
      </c>
      <c r="G1718" s="219">
        <v>0</v>
      </c>
      <c r="H1718" s="219">
        <v>1</v>
      </c>
      <c r="I1718" s="23"/>
    </row>
    <row r="1719" spans="1:24" ht="40.5" x14ac:dyDescent="0.25">
      <c r="A1719" s="219">
        <v>4239</v>
      </c>
      <c r="B1719" s="219" t="s">
        <v>806</v>
      </c>
      <c r="C1719" s="219" t="s">
        <v>548</v>
      </c>
      <c r="D1719" s="219" t="s">
        <v>9</v>
      </c>
      <c r="E1719" s="219" t="s">
        <v>14</v>
      </c>
      <c r="F1719" s="219">
        <v>1398000</v>
      </c>
      <c r="G1719" s="219">
        <v>1398000</v>
      </c>
      <c r="H1719" s="219">
        <v>1</v>
      </c>
      <c r="I1719" s="23"/>
    </row>
    <row r="1720" spans="1:24" ht="40.5" x14ac:dyDescent="0.25">
      <c r="A1720" s="219">
        <v>4239</v>
      </c>
      <c r="B1720" s="219" t="s">
        <v>807</v>
      </c>
      <c r="C1720" s="219" t="s">
        <v>548</v>
      </c>
      <c r="D1720" s="219" t="s">
        <v>9</v>
      </c>
      <c r="E1720" s="219" t="s">
        <v>14</v>
      </c>
      <c r="F1720" s="219">
        <v>1400000</v>
      </c>
      <c r="G1720" s="219">
        <v>1400000</v>
      </c>
      <c r="H1720" s="219">
        <v>1</v>
      </c>
      <c r="I1720" s="23"/>
    </row>
    <row r="1721" spans="1:24" ht="40.5" x14ac:dyDescent="0.25">
      <c r="A1721" s="206">
        <v>4239</v>
      </c>
      <c r="B1721" s="206" t="s">
        <v>808</v>
      </c>
      <c r="C1721" s="206" t="s">
        <v>548</v>
      </c>
      <c r="D1721" s="206" t="s">
        <v>9</v>
      </c>
      <c r="E1721" s="206" t="s">
        <v>14</v>
      </c>
      <c r="F1721" s="206">
        <v>400000</v>
      </c>
      <c r="G1721" s="206">
        <v>400000</v>
      </c>
      <c r="H1721" s="206">
        <v>1</v>
      </c>
      <c r="I1721" s="23"/>
    </row>
    <row r="1722" spans="1:24" ht="40.5" x14ac:dyDescent="0.25">
      <c r="A1722" s="206">
        <v>4239</v>
      </c>
      <c r="B1722" s="206" t="s">
        <v>809</v>
      </c>
      <c r="C1722" s="206" t="s">
        <v>548</v>
      </c>
      <c r="D1722" s="206" t="s">
        <v>9</v>
      </c>
      <c r="E1722" s="206" t="s">
        <v>14</v>
      </c>
      <c r="F1722" s="206">
        <v>409000</v>
      </c>
      <c r="G1722" s="206">
        <v>409000</v>
      </c>
      <c r="H1722" s="206">
        <v>1</v>
      </c>
      <c r="I1722" s="23"/>
    </row>
    <row r="1723" spans="1:24" ht="40.5" x14ac:dyDescent="0.25">
      <c r="A1723" s="300">
        <v>4239</v>
      </c>
      <c r="B1723" s="300" t="s">
        <v>2083</v>
      </c>
      <c r="C1723" s="300" t="s">
        <v>548</v>
      </c>
      <c r="D1723" s="300" t="s">
        <v>13</v>
      </c>
      <c r="E1723" s="300" t="s">
        <v>14</v>
      </c>
      <c r="F1723" s="300">
        <v>300000</v>
      </c>
      <c r="G1723" s="300">
        <f>+F1723*H1723</f>
        <v>300000</v>
      </c>
      <c r="H1723" s="300">
        <v>1</v>
      </c>
      <c r="I1723" s="23"/>
    </row>
    <row r="1724" spans="1:24" ht="40.5" x14ac:dyDescent="0.25">
      <c r="A1724" s="300">
        <v>4239</v>
      </c>
      <c r="B1724" s="300" t="s">
        <v>2084</v>
      </c>
      <c r="C1724" s="300" t="s">
        <v>548</v>
      </c>
      <c r="D1724" s="300" t="s">
        <v>13</v>
      </c>
      <c r="E1724" s="300" t="s">
        <v>14</v>
      </c>
      <c r="F1724" s="300">
        <v>3268000</v>
      </c>
      <c r="G1724" s="300">
        <f t="shared" ref="G1724:G1725" si="25">+F1724*H1724</f>
        <v>3268000</v>
      </c>
      <c r="H1724" s="300">
        <v>1</v>
      </c>
      <c r="I1724" s="23"/>
    </row>
    <row r="1725" spans="1:24" ht="40.5" x14ac:dyDescent="0.25">
      <c r="A1725" s="300">
        <v>4239</v>
      </c>
      <c r="B1725" s="300" t="s">
        <v>2085</v>
      </c>
      <c r="C1725" s="300" t="s">
        <v>548</v>
      </c>
      <c r="D1725" s="300" t="s">
        <v>13</v>
      </c>
      <c r="E1725" s="300" t="s">
        <v>14</v>
      </c>
      <c r="F1725" s="300">
        <v>1200000</v>
      </c>
      <c r="G1725" s="300">
        <f t="shared" si="25"/>
        <v>1200000</v>
      </c>
      <c r="H1725" s="300">
        <v>1</v>
      </c>
      <c r="I1725" s="23"/>
    </row>
    <row r="1726" spans="1:24" ht="40.5" x14ac:dyDescent="0.25">
      <c r="A1726" s="206">
        <v>4239</v>
      </c>
      <c r="B1726" s="206" t="s">
        <v>810</v>
      </c>
      <c r="C1726" s="206" t="s">
        <v>548</v>
      </c>
      <c r="D1726" s="206" t="s">
        <v>9</v>
      </c>
      <c r="E1726" s="206" t="s">
        <v>14</v>
      </c>
      <c r="F1726" s="206">
        <v>2324000</v>
      </c>
      <c r="G1726" s="206">
        <v>2324000</v>
      </c>
      <c r="H1726" s="206">
        <v>1</v>
      </c>
      <c r="I1726" s="23"/>
    </row>
    <row r="1727" spans="1:24" ht="40.5" x14ac:dyDescent="0.25">
      <c r="A1727" s="206">
        <v>4239</v>
      </c>
      <c r="B1727" s="206" t="s">
        <v>811</v>
      </c>
      <c r="C1727" s="206" t="s">
        <v>548</v>
      </c>
      <c r="D1727" s="206" t="s">
        <v>9</v>
      </c>
      <c r="E1727" s="206" t="s">
        <v>14</v>
      </c>
      <c r="F1727" s="206">
        <v>668000</v>
      </c>
      <c r="G1727" s="206">
        <v>668000</v>
      </c>
      <c r="H1727" s="206">
        <v>1</v>
      </c>
      <c r="I1727" s="23"/>
    </row>
    <row r="1728" spans="1:24" ht="40.5" x14ac:dyDescent="0.25">
      <c r="A1728" s="206">
        <v>4239</v>
      </c>
      <c r="B1728" s="206" t="s">
        <v>812</v>
      </c>
      <c r="C1728" s="206" t="s">
        <v>548</v>
      </c>
      <c r="D1728" s="206" t="s">
        <v>9</v>
      </c>
      <c r="E1728" s="206" t="s">
        <v>14</v>
      </c>
      <c r="F1728" s="206">
        <v>534000</v>
      </c>
      <c r="G1728" s="206">
        <v>534000</v>
      </c>
      <c r="H1728" s="206">
        <v>1</v>
      </c>
      <c r="I1728" s="23"/>
    </row>
    <row r="1729" spans="1:30" x14ac:dyDescent="0.25">
      <c r="A1729" s="159"/>
      <c r="B1729" s="184"/>
      <c r="C1729" s="184"/>
      <c r="D1729" s="207"/>
      <c r="E1729" s="207"/>
      <c r="F1729" s="207"/>
      <c r="G1729" s="207"/>
      <c r="H1729" s="207"/>
      <c r="I1729" s="23"/>
    </row>
    <row r="1730" spans="1:30" s="31" customFormat="1" x14ac:dyDescent="0.25">
      <c r="A1730" s="439" t="s">
        <v>179</v>
      </c>
      <c r="B1730" s="440"/>
      <c r="C1730" s="440"/>
      <c r="D1730" s="440"/>
      <c r="E1730" s="440"/>
      <c r="F1730" s="440"/>
      <c r="G1730" s="440"/>
      <c r="H1730" s="440"/>
      <c r="I1730" s="72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</row>
    <row r="1731" spans="1:30" s="13" customFormat="1" ht="13.5" customHeight="1" x14ac:dyDescent="0.25">
      <c r="D1731" s="438" t="s">
        <v>12</v>
      </c>
      <c r="E1731" s="438"/>
      <c r="F1731" s="75"/>
      <c r="G1731" s="75"/>
      <c r="H1731" s="74"/>
      <c r="I1731" s="72"/>
      <c r="J1731" s="73"/>
      <c r="K1731" s="73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</row>
    <row r="1732" spans="1:30" s="215" customFormat="1" ht="40.5" x14ac:dyDescent="0.25">
      <c r="A1732" s="13">
        <v>4239</v>
      </c>
      <c r="B1732" s="13" t="s">
        <v>801</v>
      </c>
      <c r="C1732" s="13" t="s">
        <v>485</v>
      </c>
      <c r="D1732" s="13" t="s">
        <v>9</v>
      </c>
      <c r="E1732" s="13" t="s">
        <v>14</v>
      </c>
      <c r="F1732" s="13">
        <v>591000</v>
      </c>
      <c r="G1732" s="13">
        <v>591000</v>
      </c>
      <c r="H1732" s="13">
        <v>1</v>
      </c>
      <c r="I1732" s="72"/>
      <c r="J1732" s="73"/>
      <c r="K1732" s="73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</row>
    <row r="1733" spans="1:30" s="215" customFormat="1" ht="40.5" x14ac:dyDescent="0.25">
      <c r="A1733" s="13">
        <v>4239</v>
      </c>
      <c r="B1733" s="13" t="s">
        <v>802</v>
      </c>
      <c r="C1733" s="13" t="s">
        <v>485</v>
      </c>
      <c r="D1733" s="13" t="s">
        <v>9</v>
      </c>
      <c r="E1733" s="13" t="s">
        <v>14</v>
      </c>
      <c r="F1733" s="13">
        <v>270000</v>
      </c>
      <c r="G1733" s="13">
        <v>270000</v>
      </c>
      <c r="H1733" s="13">
        <v>1</v>
      </c>
      <c r="I1733" s="72"/>
      <c r="J1733" s="73"/>
      <c r="K1733" s="7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</row>
    <row r="1734" spans="1:30" s="215" customFormat="1" ht="40.5" x14ac:dyDescent="0.25">
      <c r="A1734" s="13">
        <v>4239</v>
      </c>
      <c r="B1734" s="13" t="s">
        <v>803</v>
      </c>
      <c r="C1734" s="13" t="s">
        <v>485</v>
      </c>
      <c r="D1734" s="13" t="s">
        <v>9</v>
      </c>
      <c r="E1734" s="13" t="s">
        <v>14</v>
      </c>
      <c r="F1734" s="13">
        <v>234000</v>
      </c>
      <c r="G1734" s="13">
        <v>234000</v>
      </c>
      <c r="H1734" s="13">
        <v>1</v>
      </c>
      <c r="I1734" s="72"/>
      <c r="J1734" s="73"/>
      <c r="K1734" s="73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</row>
    <row r="1735" spans="1:30" s="215" customFormat="1" ht="40.5" x14ac:dyDescent="0.25">
      <c r="A1735" s="13">
        <v>4239</v>
      </c>
      <c r="B1735" s="13" t="s">
        <v>804</v>
      </c>
      <c r="C1735" s="13" t="s">
        <v>485</v>
      </c>
      <c r="D1735" s="13" t="s">
        <v>9</v>
      </c>
      <c r="E1735" s="13" t="s">
        <v>14</v>
      </c>
      <c r="F1735" s="13">
        <v>406000</v>
      </c>
      <c r="G1735" s="13">
        <v>406000</v>
      </c>
      <c r="H1735" s="13">
        <v>1</v>
      </c>
      <c r="I1735" s="72"/>
      <c r="J1735" s="73"/>
      <c r="K1735" s="73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</row>
    <row r="1736" spans="1:30" s="215" customFormat="1" ht="40.5" x14ac:dyDescent="0.25">
      <c r="A1736" s="13">
        <v>4239</v>
      </c>
      <c r="B1736" s="13" t="s">
        <v>1922</v>
      </c>
      <c r="C1736" s="13" t="s">
        <v>485</v>
      </c>
      <c r="D1736" s="13" t="s">
        <v>9</v>
      </c>
      <c r="E1736" s="13" t="s">
        <v>14</v>
      </c>
      <c r="F1736" s="13">
        <v>0</v>
      </c>
      <c r="G1736" s="13">
        <v>0</v>
      </c>
      <c r="H1736" s="13">
        <v>1</v>
      </c>
      <c r="I1736" s="72"/>
      <c r="J1736" s="73"/>
      <c r="K1736" s="73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</row>
    <row r="1737" spans="1:30" s="215" customFormat="1" ht="40.5" x14ac:dyDescent="0.25">
      <c r="A1737" s="13">
        <v>4239</v>
      </c>
      <c r="B1737" s="13" t="s">
        <v>1923</v>
      </c>
      <c r="C1737" s="13" t="s">
        <v>485</v>
      </c>
      <c r="D1737" s="13" t="s">
        <v>9</v>
      </c>
      <c r="E1737" s="13" t="s">
        <v>14</v>
      </c>
      <c r="F1737" s="13">
        <v>0</v>
      </c>
      <c r="G1737" s="13">
        <v>0</v>
      </c>
      <c r="H1737" s="13">
        <v>1</v>
      </c>
      <c r="I1737" s="72"/>
      <c r="J1737" s="73"/>
      <c r="K1737" s="73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</row>
    <row r="1738" spans="1:30" s="215" customFormat="1" ht="40.5" x14ac:dyDescent="0.25">
      <c r="A1738" s="13">
        <v>4239</v>
      </c>
      <c r="B1738" s="13" t="s">
        <v>1924</v>
      </c>
      <c r="C1738" s="13" t="s">
        <v>485</v>
      </c>
      <c r="D1738" s="13" t="s">
        <v>9</v>
      </c>
      <c r="E1738" s="13" t="s">
        <v>14</v>
      </c>
      <c r="F1738" s="13">
        <v>0</v>
      </c>
      <c r="G1738" s="13">
        <v>0</v>
      </c>
      <c r="H1738" s="13">
        <v>1</v>
      </c>
      <c r="I1738" s="72"/>
      <c r="J1738" s="73"/>
      <c r="K1738" s="73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</row>
    <row r="1739" spans="1:30" s="31" customFormat="1" ht="40.5" x14ac:dyDescent="0.25">
      <c r="A1739" s="13">
        <v>4239</v>
      </c>
      <c r="B1739" s="13" t="s">
        <v>1925</v>
      </c>
      <c r="C1739" s="13" t="s">
        <v>485</v>
      </c>
      <c r="D1739" s="13" t="s">
        <v>9</v>
      </c>
      <c r="E1739" s="13" t="s">
        <v>14</v>
      </c>
      <c r="F1739" s="13">
        <v>0</v>
      </c>
      <c r="G1739" s="13">
        <v>0</v>
      </c>
      <c r="H1739" s="13">
        <v>1</v>
      </c>
      <c r="I1739" s="72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</row>
    <row r="1740" spans="1:30" s="31" customFormat="1" ht="40.5" x14ac:dyDescent="0.25">
      <c r="A1740" s="13">
        <v>4239</v>
      </c>
      <c r="B1740" s="13" t="s">
        <v>2040</v>
      </c>
      <c r="C1740" s="13" t="s">
        <v>485</v>
      </c>
      <c r="D1740" s="13" t="s">
        <v>9</v>
      </c>
      <c r="E1740" s="13" t="s">
        <v>14</v>
      </c>
      <c r="F1740" s="13">
        <v>300000</v>
      </c>
      <c r="G1740" s="13">
        <v>300000</v>
      </c>
      <c r="H1740" s="13">
        <v>1</v>
      </c>
      <c r="I1740" s="72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</row>
    <row r="1741" spans="1:30" s="31" customFormat="1" ht="40.5" x14ac:dyDescent="0.25">
      <c r="A1741" s="13">
        <v>4239</v>
      </c>
      <c r="B1741" s="13" t="s">
        <v>2041</v>
      </c>
      <c r="C1741" s="13" t="s">
        <v>485</v>
      </c>
      <c r="D1741" s="13" t="s">
        <v>9</v>
      </c>
      <c r="E1741" s="13" t="s">
        <v>14</v>
      </c>
      <c r="F1741" s="13">
        <v>100000</v>
      </c>
      <c r="G1741" s="13">
        <v>100000</v>
      </c>
      <c r="H1741" s="13">
        <v>1</v>
      </c>
      <c r="I1741" s="72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</row>
    <row r="1742" spans="1:30" s="31" customFormat="1" ht="40.5" x14ac:dyDescent="0.25">
      <c r="A1742" s="13">
        <v>4239</v>
      </c>
      <c r="B1742" s="13" t="s">
        <v>2042</v>
      </c>
      <c r="C1742" s="13" t="s">
        <v>485</v>
      </c>
      <c r="D1742" s="13" t="s">
        <v>9</v>
      </c>
      <c r="E1742" s="13" t="s">
        <v>14</v>
      </c>
      <c r="F1742" s="13">
        <v>300000</v>
      </c>
      <c r="G1742" s="13">
        <v>300000</v>
      </c>
      <c r="H1742" s="13">
        <v>1</v>
      </c>
      <c r="I1742" s="7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</row>
    <row r="1743" spans="1:30" s="31" customFormat="1" ht="40.5" x14ac:dyDescent="0.25">
      <c r="A1743" s="13">
        <v>4239</v>
      </c>
      <c r="B1743" s="13" t="s">
        <v>2043</v>
      </c>
      <c r="C1743" s="13" t="s">
        <v>485</v>
      </c>
      <c r="D1743" s="13" t="s">
        <v>9</v>
      </c>
      <c r="E1743" s="13" t="s">
        <v>14</v>
      </c>
      <c r="F1743" s="13">
        <v>4500000</v>
      </c>
      <c r="G1743" s="13">
        <v>4500000</v>
      </c>
      <c r="H1743" s="13">
        <v>1</v>
      </c>
      <c r="I1743" s="72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</row>
    <row r="1744" spans="1:30" ht="15" customHeight="1" x14ac:dyDescent="0.25">
      <c r="A1744" s="427" t="s">
        <v>267</v>
      </c>
      <c r="B1744" s="428"/>
      <c r="C1744" s="428"/>
      <c r="D1744" s="428"/>
      <c r="E1744" s="428"/>
      <c r="F1744" s="428"/>
      <c r="G1744" s="428"/>
      <c r="H1744" s="428"/>
      <c r="I1744" s="23"/>
    </row>
    <row r="1745" spans="1:24" ht="15" customHeight="1" x14ac:dyDescent="0.25">
      <c r="A1745" s="419" t="s">
        <v>8</v>
      </c>
      <c r="B1745" s="420"/>
      <c r="C1745" s="420"/>
      <c r="D1745" s="420"/>
      <c r="E1745" s="420"/>
      <c r="F1745" s="420"/>
      <c r="G1745" s="420"/>
      <c r="H1745" s="426"/>
      <c r="I1745" s="23"/>
    </row>
    <row r="1746" spans="1:24" ht="15" customHeight="1" x14ac:dyDescent="0.25">
      <c r="A1746" s="405">
        <v>4267</v>
      </c>
      <c r="B1746" s="405" t="s">
        <v>3923</v>
      </c>
      <c r="C1746" s="405" t="s">
        <v>1010</v>
      </c>
      <c r="D1746" s="405" t="s">
        <v>432</v>
      </c>
      <c r="E1746" s="405" t="s">
        <v>14</v>
      </c>
      <c r="F1746" s="405">
        <v>800000</v>
      </c>
      <c r="G1746" s="405">
        <v>800000</v>
      </c>
      <c r="H1746" s="405">
        <v>1</v>
      </c>
      <c r="I1746" s="23"/>
    </row>
    <row r="1747" spans="1:24" ht="15" customHeight="1" x14ac:dyDescent="0.25">
      <c r="A1747" s="405">
        <v>4267</v>
      </c>
      <c r="B1747" s="405" t="s">
        <v>3918</v>
      </c>
      <c r="C1747" s="405" t="s">
        <v>1008</v>
      </c>
      <c r="D1747" s="405" t="s">
        <v>432</v>
      </c>
      <c r="E1747" s="405" t="s">
        <v>10</v>
      </c>
      <c r="F1747" s="405">
        <v>11300</v>
      </c>
      <c r="G1747" s="405">
        <f>+F1747*H1747</f>
        <v>4983300</v>
      </c>
      <c r="H1747" s="405">
        <v>441</v>
      </c>
      <c r="I1747" s="23"/>
    </row>
    <row r="1748" spans="1:24" ht="15" customHeight="1" x14ac:dyDescent="0.25">
      <c r="A1748" s="405">
        <v>4267</v>
      </c>
      <c r="B1748" s="405" t="s">
        <v>3908</v>
      </c>
      <c r="C1748" s="405" t="s">
        <v>3909</v>
      </c>
      <c r="D1748" s="405" t="s">
        <v>9</v>
      </c>
      <c r="E1748" s="405" t="s">
        <v>10</v>
      </c>
      <c r="F1748" s="405">
        <v>6500</v>
      </c>
      <c r="G1748" s="405">
        <f>+F1748*H1748</f>
        <v>975000</v>
      </c>
      <c r="H1748" s="405">
        <v>150</v>
      </c>
      <c r="I1748" s="23"/>
    </row>
    <row r="1749" spans="1:24" ht="15" customHeight="1" x14ac:dyDescent="0.25">
      <c r="A1749" s="405">
        <v>4267</v>
      </c>
      <c r="B1749" s="405" t="s">
        <v>3910</v>
      </c>
      <c r="C1749" s="405" t="s">
        <v>3911</v>
      </c>
      <c r="D1749" s="405" t="s">
        <v>9</v>
      </c>
      <c r="E1749" s="405" t="s">
        <v>10</v>
      </c>
      <c r="F1749" s="405">
        <v>3500</v>
      </c>
      <c r="G1749" s="405">
        <f>+F1749*H1749</f>
        <v>525000</v>
      </c>
      <c r="H1749" s="405">
        <v>150</v>
      </c>
      <c r="I1749" s="23"/>
    </row>
    <row r="1750" spans="1:24" ht="27" x14ac:dyDescent="0.25">
      <c r="A1750" s="405">
        <v>4269</v>
      </c>
      <c r="B1750" s="405" t="s">
        <v>3906</v>
      </c>
      <c r="C1750" s="405" t="s">
        <v>3907</v>
      </c>
      <c r="D1750" s="405" t="s">
        <v>9</v>
      </c>
      <c r="E1750" s="405" t="s">
        <v>10</v>
      </c>
      <c r="F1750" s="405">
        <v>4000</v>
      </c>
      <c r="G1750" s="405">
        <f>+F1750*H1750</f>
        <v>1000000</v>
      </c>
      <c r="H1750" s="405">
        <v>250</v>
      </c>
      <c r="I1750" s="23"/>
    </row>
    <row r="1751" spans="1:24" ht="15" customHeight="1" x14ac:dyDescent="0.25">
      <c r="A1751" s="419" t="s">
        <v>12</v>
      </c>
      <c r="B1751" s="420"/>
      <c r="C1751" s="420"/>
      <c r="D1751" s="420"/>
      <c r="E1751" s="420"/>
      <c r="F1751" s="420"/>
      <c r="G1751" s="420"/>
      <c r="H1751" s="426"/>
      <c r="I1751" s="23"/>
    </row>
    <row r="1752" spans="1:24" ht="27" x14ac:dyDescent="0.25">
      <c r="A1752" s="281">
        <v>4239</v>
      </c>
      <c r="B1752" s="281" t="s">
        <v>1996</v>
      </c>
      <c r="C1752" s="281" t="s">
        <v>908</v>
      </c>
      <c r="D1752" s="281" t="s">
        <v>9</v>
      </c>
      <c r="E1752" s="281" t="s">
        <v>14</v>
      </c>
      <c r="F1752" s="281">
        <v>700000</v>
      </c>
      <c r="G1752" s="281">
        <v>700000</v>
      </c>
      <c r="H1752" s="281">
        <v>1</v>
      </c>
      <c r="I1752" s="23"/>
    </row>
    <row r="1753" spans="1:24" s="3" customFormat="1" ht="27" x14ac:dyDescent="0.25">
      <c r="A1753" s="281">
        <v>4239</v>
      </c>
      <c r="B1753" s="281" t="s">
        <v>1997</v>
      </c>
      <c r="C1753" s="281" t="s">
        <v>908</v>
      </c>
      <c r="D1753" s="281" t="s">
        <v>9</v>
      </c>
      <c r="E1753" s="281" t="s">
        <v>14</v>
      </c>
      <c r="F1753" s="281">
        <v>2000000</v>
      </c>
      <c r="G1753" s="281">
        <v>2000000</v>
      </c>
      <c r="H1753" s="281">
        <v>1</v>
      </c>
      <c r="I1753" s="228"/>
      <c r="P1753" s="26"/>
      <c r="Q1753" s="26"/>
      <c r="R1753" s="26"/>
      <c r="S1753" s="26"/>
      <c r="T1753" s="26"/>
      <c r="U1753" s="26"/>
      <c r="V1753" s="26"/>
      <c r="W1753" s="26"/>
      <c r="X1753" s="26"/>
    </row>
    <row r="1754" spans="1:24" s="3" customFormat="1" ht="27" x14ac:dyDescent="0.25">
      <c r="A1754" s="281">
        <v>4239</v>
      </c>
      <c r="B1754" s="281" t="s">
        <v>1998</v>
      </c>
      <c r="C1754" s="281" t="s">
        <v>908</v>
      </c>
      <c r="D1754" s="281" t="s">
        <v>9</v>
      </c>
      <c r="E1754" s="281" t="s">
        <v>14</v>
      </c>
      <c r="F1754" s="281">
        <v>700000</v>
      </c>
      <c r="G1754" s="281">
        <v>700000</v>
      </c>
      <c r="H1754" s="281">
        <v>1</v>
      </c>
      <c r="I1754" s="228"/>
      <c r="P1754" s="26"/>
      <c r="Q1754" s="26"/>
      <c r="R1754" s="26"/>
      <c r="S1754" s="26"/>
      <c r="T1754" s="26"/>
      <c r="U1754" s="26"/>
      <c r="V1754" s="26"/>
      <c r="W1754" s="26"/>
      <c r="X1754" s="26"/>
    </row>
    <row r="1755" spans="1:24" s="3" customFormat="1" ht="27" x14ac:dyDescent="0.25">
      <c r="A1755" s="281">
        <v>4239</v>
      </c>
      <c r="B1755" s="281" t="s">
        <v>1999</v>
      </c>
      <c r="C1755" s="281" t="s">
        <v>908</v>
      </c>
      <c r="D1755" s="281" t="s">
        <v>9</v>
      </c>
      <c r="E1755" s="281" t="s">
        <v>14</v>
      </c>
      <c r="F1755" s="281">
        <v>700000</v>
      </c>
      <c r="G1755" s="281">
        <v>700000</v>
      </c>
      <c r="H1755" s="281">
        <v>1</v>
      </c>
      <c r="I1755" s="228"/>
      <c r="P1755" s="26"/>
      <c r="Q1755" s="26"/>
      <c r="R1755" s="26"/>
      <c r="S1755" s="26"/>
      <c r="T1755" s="26"/>
      <c r="U1755" s="26"/>
      <c r="V1755" s="26"/>
      <c r="W1755" s="26"/>
      <c r="X1755" s="26"/>
    </row>
    <row r="1756" spans="1:24" s="3" customFormat="1" ht="27" x14ac:dyDescent="0.25">
      <c r="A1756" s="316">
        <v>4239</v>
      </c>
      <c r="B1756" s="316" t="s">
        <v>2000</v>
      </c>
      <c r="C1756" s="281" t="s">
        <v>908</v>
      </c>
      <c r="D1756" s="316" t="s">
        <v>9</v>
      </c>
      <c r="E1756" s="316" t="s">
        <v>14</v>
      </c>
      <c r="F1756" s="316">
        <v>700000</v>
      </c>
      <c r="G1756" s="316">
        <v>700000</v>
      </c>
      <c r="H1756" s="316">
        <v>1</v>
      </c>
      <c r="I1756" s="228"/>
      <c r="P1756" s="26"/>
      <c r="Q1756" s="26"/>
      <c r="R1756" s="26"/>
      <c r="S1756" s="26"/>
      <c r="T1756" s="26"/>
      <c r="U1756" s="26"/>
      <c r="V1756" s="26"/>
      <c r="W1756" s="26"/>
      <c r="X1756" s="26"/>
    </row>
    <row r="1757" spans="1:24" s="3" customFormat="1" ht="27" x14ac:dyDescent="0.25">
      <c r="A1757" s="316">
        <v>4239</v>
      </c>
      <c r="B1757" s="316" t="s">
        <v>2237</v>
      </c>
      <c r="C1757" s="316" t="s">
        <v>908</v>
      </c>
      <c r="D1757" s="316" t="s">
        <v>9</v>
      </c>
      <c r="E1757" s="316" t="s">
        <v>14</v>
      </c>
      <c r="F1757" s="316">
        <v>500000</v>
      </c>
      <c r="G1757" s="316">
        <v>500000</v>
      </c>
      <c r="H1757" s="316">
        <v>1</v>
      </c>
      <c r="I1757" s="228"/>
      <c r="P1757" s="26"/>
      <c r="Q1757" s="26"/>
      <c r="R1757" s="26"/>
      <c r="S1757" s="26"/>
      <c r="T1757" s="26"/>
      <c r="U1757" s="26"/>
      <c r="V1757" s="26"/>
      <c r="W1757" s="26"/>
      <c r="X1757" s="26"/>
    </row>
    <row r="1758" spans="1:24" s="3" customFormat="1" ht="27" x14ac:dyDescent="0.25">
      <c r="A1758" s="316">
        <v>4239</v>
      </c>
      <c r="B1758" s="316" t="s">
        <v>2238</v>
      </c>
      <c r="C1758" s="316" t="s">
        <v>908</v>
      </c>
      <c r="D1758" s="316" t="s">
        <v>9</v>
      </c>
      <c r="E1758" s="316" t="s">
        <v>14</v>
      </c>
      <c r="F1758" s="316">
        <v>600000</v>
      </c>
      <c r="G1758" s="316">
        <v>600000</v>
      </c>
      <c r="H1758" s="316">
        <v>1</v>
      </c>
      <c r="I1758" s="228"/>
      <c r="P1758" s="26"/>
      <c r="Q1758" s="26"/>
      <c r="R1758" s="26"/>
      <c r="S1758" s="26"/>
      <c r="T1758" s="26"/>
      <c r="U1758" s="26"/>
      <c r="V1758" s="26"/>
      <c r="W1758" s="26"/>
      <c r="X1758" s="26"/>
    </row>
    <row r="1759" spans="1:24" s="3" customFormat="1" ht="27" x14ac:dyDescent="0.25">
      <c r="A1759" s="316">
        <v>4239</v>
      </c>
      <c r="B1759" s="316" t="s">
        <v>2239</v>
      </c>
      <c r="C1759" s="316" t="s">
        <v>908</v>
      </c>
      <c r="D1759" s="316" t="s">
        <v>9</v>
      </c>
      <c r="E1759" s="316" t="s">
        <v>14</v>
      </c>
      <c r="F1759" s="316">
        <v>1000000</v>
      </c>
      <c r="G1759" s="316">
        <v>1000000</v>
      </c>
      <c r="H1759" s="316">
        <v>1</v>
      </c>
      <c r="I1759" s="228"/>
      <c r="P1759" s="26"/>
      <c r="Q1759" s="26"/>
      <c r="R1759" s="26"/>
      <c r="S1759" s="26"/>
      <c r="T1759" s="26"/>
      <c r="U1759" s="26"/>
      <c r="V1759" s="26"/>
      <c r="W1759" s="26"/>
      <c r="X1759" s="26"/>
    </row>
    <row r="1760" spans="1:24" x14ac:dyDescent="0.25">
      <c r="A1760" s="427" t="s">
        <v>141</v>
      </c>
      <c r="B1760" s="428"/>
      <c r="C1760" s="428"/>
      <c r="D1760" s="428"/>
      <c r="E1760" s="428"/>
      <c r="F1760" s="428"/>
      <c r="G1760" s="428"/>
      <c r="H1760" s="428"/>
      <c r="I1760" s="23"/>
    </row>
    <row r="1761" spans="1:9" x14ac:dyDescent="0.25">
      <c r="A1761" s="4"/>
      <c r="B1761" s="419" t="s">
        <v>8</v>
      </c>
      <c r="C1761" s="420"/>
      <c r="D1761" s="420"/>
      <c r="E1761" s="420"/>
      <c r="F1761" s="420"/>
      <c r="G1761" s="426"/>
      <c r="H1761" s="21"/>
      <c r="I1761" s="23"/>
    </row>
    <row r="1762" spans="1:9" x14ac:dyDescent="0.25">
      <c r="A1762" s="4"/>
      <c r="B1762" s="4"/>
      <c r="C1762" s="4"/>
      <c r="D1762" s="4"/>
      <c r="E1762" s="4"/>
      <c r="F1762" s="4"/>
      <c r="G1762" s="4"/>
      <c r="H1762" s="4"/>
      <c r="I1762" s="23"/>
    </row>
    <row r="1763" spans="1:9" x14ac:dyDescent="0.25">
      <c r="A1763" s="427" t="s">
        <v>274</v>
      </c>
      <c r="B1763" s="428"/>
      <c r="C1763" s="428"/>
      <c r="D1763" s="428"/>
      <c r="E1763" s="428"/>
      <c r="F1763" s="428"/>
      <c r="G1763" s="428"/>
      <c r="H1763" s="428"/>
      <c r="I1763" s="23"/>
    </row>
    <row r="1764" spans="1:9" x14ac:dyDescent="0.25">
      <c r="A1764" s="419" t="s">
        <v>8</v>
      </c>
      <c r="B1764" s="420"/>
      <c r="C1764" s="420"/>
      <c r="D1764" s="420"/>
      <c r="E1764" s="420"/>
      <c r="F1764" s="420"/>
      <c r="G1764" s="420"/>
      <c r="H1764" s="426"/>
      <c r="I1764" s="23"/>
    </row>
    <row r="1765" spans="1:9" x14ac:dyDescent="0.25">
      <c r="A1765" s="374">
        <v>5129</v>
      </c>
      <c r="B1765" s="374" t="s">
        <v>719</v>
      </c>
      <c r="C1765" s="374" t="s">
        <v>717</v>
      </c>
      <c r="D1765" s="374" t="s">
        <v>432</v>
      </c>
      <c r="E1765" s="374" t="s">
        <v>10</v>
      </c>
      <c r="F1765" s="374">
        <v>59520</v>
      </c>
      <c r="G1765" s="374">
        <f>+F1765*H1765</f>
        <v>59520</v>
      </c>
      <c r="H1765" s="374">
        <v>1</v>
      </c>
      <c r="I1765" s="23"/>
    </row>
    <row r="1766" spans="1:9" x14ac:dyDescent="0.25">
      <c r="A1766" s="374">
        <v>5129</v>
      </c>
      <c r="B1766" s="374" t="s">
        <v>722</v>
      </c>
      <c r="C1766" s="374" t="s">
        <v>717</v>
      </c>
      <c r="D1766" s="374" t="s">
        <v>432</v>
      </c>
      <c r="E1766" s="374" t="s">
        <v>10</v>
      </c>
      <c r="F1766" s="374">
        <v>172200</v>
      </c>
      <c r="G1766" s="374">
        <f t="shared" ref="G1766:G1780" si="26">+F1766*H1766</f>
        <v>172200</v>
      </c>
      <c r="H1766" s="374">
        <v>1</v>
      </c>
      <c r="I1766" s="23"/>
    </row>
    <row r="1767" spans="1:9" x14ac:dyDescent="0.25">
      <c r="A1767" s="374">
        <v>5129</v>
      </c>
      <c r="B1767" s="374" t="s">
        <v>723</v>
      </c>
      <c r="C1767" s="374" t="s">
        <v>717</v>
      </c>
      <c r="D1767" s="374" t="s">
        <v>432</v>
      </c>
      <c r="E1767" s="374" t="s">
        <v>10</v>
      </c>
      <c r="F1767" s="374">
        <v>56448</v>
      </c>
      <c r="G1767" s="374">
        <f t="shared" si="26"/>
        <v>56448</v>
      </c>
      <c r="H1767" s="374">
        <v>1</v>
      </c>
      <c r="I1767" s="23"/>
    </row>
    <row r="1768" spans="1:9" x14ac:dyDescent="0.25">
      <c r="A1768" s="374">
        <v>5129</v>
      </c>
      <c r="B1768" s="374" t="s">
        <v>721</v>
      </c>
      <c r="C1768" s="374" t="s">
        <v>717</v>
      </c>
      <c r="D1768" s="374" t="s">
        <v>432</v>
      </c>
      <c r="E1768" s="374" t="s">
        <v>10</v>
      </c>
      <c r="F1768" s="374">
        <v>64800</v>
      </c>
      <c r="G1768" s="374">
        <f t="shared" si="26"/>
        <v>64800</v>
      </c>
      <c r="H1768" s="374">
        <v>1</v>
      </c>
      <c r="I1768" s="23"/>
    </row>
    <row r="1769" spans="1:9" x14ac:dyDescent="0.25">
      <c r="A1769" s="374">
        <v>5129</v>
      </c>
      <c r="B1769" s="374" t="s">
        <v>729</v>
      </c>
      <c r="C1769" s="374" t="s">
        <v>717</v>
      </c>
      <c r="D1769" s="374" t="s">
        <v>432</v>
      </c>
      <c r="E1769" s="374" t="s">
        <v>10</v>
      </c>
      <c r="F1769" s="374">
        <v>1680000</v>
      </c>
      <c r="G1769" s="374">
        <f t="shared" si="26"/>
        <v>1680000</v>
      </c>
      <c r="H1769" s="374">
        <v>1</v>
      </c>
      <c r="I1769" s="23"/>
    </row>
    <row r="1770" spans="1:9" x14ac:dyDescent="0.25">
      <c r="A1770" s="374">
        <v>5129</v>
      </c>
      <c r="B1770" s="374" t="s">
        <v>1384</v>
      </c>
      <c r="C1770" s="374" t="s">
        <v>717</v>
      </c>
      <c r="D1770" s="374" t="s">
        <v>432</v>
      </c>
      <c r="E1770" s="374" t="s">
        <v>10</v>
      </c>
      <c r="F1770" s="374">
        <v>33000</v>
      </c>
      <c r="G1770" s="374">
        <f t="shared" si="26"/>
        <v>33000</v>
      </c>
      <c r="H1770" s="374">
        <v>1</v>
      </c>
      <c r="I1770" s="23"/>
    </row>
    <row r="1771" spans="1:9" x14ac:dyDescent="0.25">
      <c r="A1771" s="374">
        <v>5129</v>
      </c>
      <c r="B1771" s="374" t="s">
        <v>727</v>
      </c>
      <c r="C1771" s="374" t="s">
        <v>717</v>
      </c>
      <c r="D1771" s="374" t="s">
        <v>432</v>
      </c>
      <c r="E1771" s="374" t="s">
        <v>10</v>
      </c>
      <c r="F1771" s="374">
        <v>1584000</v>
      </c>
      <c r="G1771" s="374">
        <f t="shared" si="26"/>
        <v>1584000</v>
      </c>
      <c r="H1771" s="374">
        <v>1</v>
      </c>
      <c r="I1771" s="23"/>
    </row>
    <row r="1772" spans="1:9" x14ac:dyDescent="0.25">
      <c r="A1772" s="374">
        <v>5129</v>
      </c>
      <c r="B1772" s="374" t="s">
        <v>724</v>
      </c>
      <c r="C1772" s="374" t="s">
        <v>717</v>
      </c>
      <c r="D1772" s="374" t="s">
        <v>432</v>
      </c>
      <c r="E1772" s="374" t="s">
        <v>10</v>
      </c>
      <c r="F1772" s="374">
        <v>511200</v>
      </c>
      <c r="G1772" s="374">
        <f t="shared" si="26"/>
        <v>511200</v>
      </c>
      <c r="H1772" s="374">
        <v>1</v>
      </c>
      <c r="I1772" s="23"/>
    </row>
    <row r="1773" spans="1:9" x14ac:dyDescent="0.25">
      <c r="A1773" s="374">
        <v>5129</v>
      </c>
      <c r="B1773" s="374" t="s">
        <v>725</v>
      </c>
      <c r="C1773" s="374" t="s">
        <v>717</v>
      </c>
      <c r="D1773" s="374" t="s">
        <v>432</v>
      </c>
      <c r="E1773" s="374" t="s">
        <v>10</v>
      </c>
      <c r="F1773" s="374">
        <v>210000</v>
      </c>
      <c r="G1773" s="374">
        <f t="shared" si="26"/>
        <v>210000</v>
      </c>
      <c r="H1773" s="374">
        <v>1</v>
      </c>
      <c r="I1773" s="23"/>
    </row>
    <row r="1774" spans="1:9" x14ac:dyDescent="0.25">
      <c r="A1774" s="374">
        <v>5129</v>
      </c>
      <c r="B1774" s="374" t="s">
        <v>1383</v>
      </c>
      <c r="C1774" s="374" t="s">
        <v>717</v>
      </c>
      <c r="D1774" s="374" t="s">
        <v>432</v>
      </c>
      <c r="E1774" s="374" t="s">
        <v>10</v>
      </c>
      <c r="F1774" s="374">
        <v>134</v>
      </c>
      <c r="G1774" s="374">
        <f t="shared" si="26"/>
        <v>134</v>
      </c>
      <c r="H1774" s="374">
        <v>1</v>
      </c>
      <c r="I1774" s="23"/>
    </row>
    <row r="1775" spans="1:9" x14ac:dyDescent="0.25">
      <c r="A1775" s="374">
        <v>5129</v>
      </c>
      <c r="B1775" s="374" t="s">
        <v>718</v>
      </c>
      <c r="C1775" s="374" t="s">
        <v>717</v>
      </c>
      <c r="D1775" s="374" t="s">
        <v>432</v>
      </c>
      <c r="E1775" s="374" t="s">
        <v>10</v>
      </c>
      <c r="F1775" s="374">
        <v>86400</v>
      </c>
      <c r="G1775" s="374">
        <f t="shared" si="26"/>
        <v>172800</v>
      </c>
      <c r="H1775" s="374">
        <v>2</v>
      </c>
      <c r="I1775" s="23"/>
    </row>
    <row r="1776" spans="1:9" x14ac:dyDescent="0.25">
      <c r="A1776" s="374">
        <v>5129</v>
      </c>
      <c r="B1776" s="374" t="s">
        <v>720</v>
      </c>
      <c r="C1776" s="374" t="s">
        <v>717</v>
      </c>
      <c r="D1776" s="374" t="s">
        <v>432</v>
      </c>
      <c r="E1776" s="374" t="s">
        <v>10</v>
      </c>
      <c r="F1776" s="374">
        <v>40248</v>
      </c>
      <c r="G1776" s="374">
        <f t="shared" si="26"/>
        <v>40248</v>
      </c>
      <c r="H1776" s="374">
        <v>1</v>
      </c>
      <c r="I1776" s="23"/>
    </row>
    <row r="1777" spans="1:9" x14ac:dyDescent="0.25">
      <c r="A1777" s="374">
        <v>5129</v>
      </c>
      <c r="B1777" s="374" t="s">
        <v>716</v>
      </c>
      <c r="C1777" s="374" t="s">
        <v>717</v>
      </c>
      <c r="D1777" s="374" t="s">
        <v>432</v>
      </c>
      <c r="E1777" s="374" t="s">
        <v>10</v>
      </c>
      <c r="F1777" s="374">
        <v>1785000</v>
      </c>
      <c r="G1777" s="374">
        <f t="shared" si="26"/>
        <v>1785000</v>
      </c>
      <c r="H1777" s="374">
        <v>1</v>
      </c>
      <c r="I1777" s="23"/>
    </row>
    <row r="1778" spans="1:9" x14ac:dyDescent="0.25">
      <c r="A1778" s="374">
        <v>5129</v>
      </c>
      <c r="B1778" s="374" t="s">
        <v>730</v>
      </c>
      <c r="C1778" s="374" t="s">
        <v>717</v>
      </c>
      <c r="D1778" s="374" t="s">
        <v>432</v>
      </c>
      <c r="E1778" s="374" t="s">
        <v>10</v>
      </c>
      <c r="F1778" s="374">
        <v>32400</v>
      </c>
      <c r="G1778" s="374">
        <f t="shared" si="26"/>
        <v>64800</v>
      </c>
      <c r="H1778" s="374">
        <v>2</v>
      </c>
      <c r="I1778" s="23"/>
    </row>
    <row r="1779" spans="1:9" x14ac:dyDescent="0.25">
      <c r="A1779" s="374">
        <v>5129</v>
      </c>
      <c r="B1779" s="374" t="s">
        <v>728</v>
      </c>
      <c r="C1779" s="374" t="s">
        <v>717</v>
      </c>
      <c r="D1779" s="374" t="s">
        <v>432</v>
      </c>
      <c r="E1779" s="374" t="s">
        <v>10</v>
      </c>
      <c r="F1779" s="374">
        <v>546000</v>
      </c>
      <c r="G1779" s="374">
        <f t="shared" si="26"/>
        <v>34944000</v>
      </c>
      <c r="H1779" s="374">
        <v>64</v>
      </c>
      <c r="I1779" s="23"/>
    </row>
    <row r="1780" spans="1:9" x14ac:dyDescent="0.25">
      <c r="A1780" s="374">
        <v>5129</v>
      </c>
      <c r="B1780" s="374" t="s">
        <v>726</v>
      </c>
      <c r="C1780" s="374" t="s">
        <v>717</v>
      </c>
      <c r="D1780" s="374" t="s">
        <v>432</v>
      </c>
      <c r="E1780" s="374" t="s">
        <v>10</v>
      </c>
      <c r="F1780" s="374">
        <v>162000</v>
      </c>
      <c r="G1780" s="374">
        <f t="shared" si="26"/>
        <v>810000</v>
      </c>
      <c r="H1780" s="374">
        <v>5</v>
      </c>
      <c r="I1780" s="23"/>
    </row>
    <row r="1781" spans="1:9" x14ac:dyDescent="0.25">
      <c r="A1781" s="374"/>
      <c r="B1781" s="374"/>
      <c r="C1781" s="374"/>
      <c r="D1781" s="374"/>
      <c r="E1781" s="374"/>
      <c r="F1781" s="374"/>
      <c r="G1781" s="374"/>
      <c r="H1781" s="374"/>
      <c r="I1781" s="23"/>
    </row>
    <row r="1782" spans="1:9" x14ac:dyDescent="0.25">
      <c r="A1782" s="374"/>
      <c r="B1782" s="374"/>
      <c r="C1782" s="374"/>
      <c r="D1782" s="374"/>
      <c r="E1782" s="374"/>
      <c r="F1782" s="374"/>
      <c r="G1782" s="374"/>
      <c r="H1782" s="374"/>
      <c r="I1782" s="23"/>
    </row>
    <row r="1783" spans="1:9" x14ac:dyDescent="0.25">
      <c r="A1783" s="374"/>
      <c r="B1783" s="374"/>
      <c r="C1783" s="374"/>
      <c r="D1783" s="374"/>
      <c r="E1783" s="374"/>
      <c r="F1783" s="374"/>
      <c r="G1783" s="374"/>
      <c r="H1783" s="374"/>
      <c r="I1783" s="23"/>
    </row>
    <row r="1784" spans="1:9" x14ac:dyDescent="0.25">
      <c r="A1784" s="374"/>
      <c r="B1784" s="374"/>
      <c r="C1784" s="374"/>
      <c r="D1784" s="374"/>
      <c r="E1784" s="374"/>
      <c r="F1784" s="374"/>
      <c r="G1784" s="374"/>
      <c r="H1784" s="374"/>
      <c r="I1784" s="23"/>
    </row>
    <row r="1785" spans="1:9" x14ac:dyDescent="0.25">
      <c r="A1785" s="427" t="s">
        <v>206</v>
      </c>
      <c r="B1785" s="428"/>
      <c r="C1785" s="428"/>
      <c r="D1785" s="428"/>
      <c r="E1785" s="428"/>
      <c r="F1785" s="428"/>
      <c r="G1785" s="428"/>
      <c r="H1785" s="428"/>
      <c r="I1785" s="23"/>
    </row>
    <row r="1786" spans="1:9" x14ac:dyDescent="0.25">
      <c r="A1786" s="4"/>
      <c r="B1786" s="419" t="s">
        <v>12</v>
      </c>
      <c r="C1786" s="420"/>
      <c r="D1786" s="420"/>
      <c r="E1786" s="420"/>
      <c r="F1786" s="420"/>
      <c r="G1786" s="426"/>
      <c r="H1786" s="21"/>
      <c r="I1786" s="23"/>
    </row>
    <row r="1787" spans="1:9" x14ac:dyDescent="0.25">
      <c r="A1787" s="4"/>
      <c r="B1787" s="4"/>
      <c r="C1787" s="4"/>
      <c r="D1787" s="4"/>
      <c r="E1787" s="4"/>
      <c r="F1787" s="4"/>
      <c r="G1787" s="4"/>
      <c r="H1787" s="4"/>
      <c r="I1787" s="23"/>
    </row>
    <row r="1788" spans="1:9" x14ac:dyDescent="0.25">
      <c r="A1788" s="455" t="s">
        <v>16</v>
      </c>
      <c r="B1788" s="456"/>
      <c r="C1788" s="456"/>
      <c r="D1788" s="456"/>
      <c r="E1788" s="456"/>
      <c r="F1788" s="456"/>
      <c r="G1788" s="456"/>
      <c r="H1788" s="457"/>
      <c r="I1788" s="23"/>
    </row>
    <row r="1789" spans="1:9" x14ac:dyDescent="0.25">
      <c r="A1789" s="12"/>
      <c r="B1789" s="12"/>
      <c r="C1789" s="12"/>
      <c r="D1789" s="12"/>
      <c r="E1789" s="12"/>
      <c r="F1789" s="12"/>
      <c r="G1789" s="12"/>
      <c r="H1789" s="12"/>
      <c r="I1789" s="23"/>
    </row>
    <row r="1790" spans="1:9" x14ac:dyDescent="0.25">
      <c r="A1790" s="427" t="s">
        <v>126</v>
      </c>
      <c r="B1790" s="428"/>
      <c r="C1790" s="428"/>
      <c r="D1790" s="428"/>
      <c r="E1790" s="428"/>
      <c r="F1790" s="428"/>
      <c r="G1790" s="428"/>
      <c r="H1790" s="428"/>
      <c r="I1790" s="23"/>
    </row>
    <row r="1791" spans="1:9" x14ac:dyDescent="0.25">
      <c r="A1791" s="4"/>
      <c r="B1791" s="419" t="s">
        <v>12</v>
      </c>
      <c r="C1791" s="420"/>
      <c r="D1791" s="420"/>
      <c r="E1791" s="420"/>
      <c r="F1791" s="420"/>
      <c r="G1791" s="426"/>
      <c r="H1791" s="81"/>
      <c r="I1791" s="23"/>
    </row>
    <row r="1792" spans="1:9" x14ac:dyDescent="0.25">
      <c r="A1792" s="427" t="s">
        <v>178</v>
      </c>
      <c r="B1792" s="428"/>
      <c r="C1792" s="428"/>
      <c r="D1792" s="428"/>
      <c r="E1792" s="428"/>
      <c r="F1792" s="428"/>
      <c r="G1792" s="428"/>
      <c r="H1792" s="428"/>
      <c r="I1792" s="23"/>
    </row>
    <row r="1793" spans="1:9" x14ac:dyDescent="0.25">
      <c r="A1793" s="419" t="s">
        <v>16</v>
      </c>
      <c r="B1793" s="420"/>
      <c r="C1793" s="420"/>
      <c r="D1793" s="420"/>
      <c r="E1793" s="420"/>
      <c r="F1793" s="420"/>
      <c r="G1793" s="420"/>
      <c r="H1793" s="420"/>
      <c r="I1793" s="23"/>
    </row>
    <row r="1794" spans="1:9" x14ac:dyDescent="0.25">
      <c r="A1794" s="106"/>
      <c r="B1794" s="106"/>
      <c r="C1794" s="106"/>
      <c r="D1794" s="106"/>
      <c r="E1794" s="106"/>
      <c r="F1794" s="106"/>
      <c r="G1794" s="106"/>
      <c r="H1794" s="106"/>
      <c r="I1794" s="23"/>
    </row>
    <row r="1795" spans="1:9" x14ac:dyDescent="0.25">
      <c r="A1795" s="4"/>
      <c r="B1795" s="419" t="s">
        <v>8</v>
      </c>
      <c r="C1795" s="420"/>
      <c r="D1795" s="420"/>
      <c r="E1795" s="420"/>
      <c r="F1795" s="420"/>
      <c r="G1795" s="426"/>
      <c r="H1795" s="21"/>
      <c r="I1795" s="23"/>
    </row>
    <row r="1796" spans="1:9" ht="18.75" customHeight="1" x14ac:dyDescent="0.25">
      <c r="A1796" s="4"/>
      <c r="B1796" s="4"/>
      <c r="C1796" s="4"/>
      <c r="D1796" s="4"/>
      <c r="E1796" s="4"/>
      <c r="F1796" s="4"/>
      <c r="G1796" s="4"/>
      <c r="H1796" s="4"/>
      <c r="I1796" s="23"/>
    </row>
    <row r="1797" spans="1:9" ht="15" customHeight="1" x14ac:dyDescent="0.25">
      <c r="A1797" s="4"/>
      <c r="B1797" s="4"/>
      <c r="C1797" s="4"/>
      <c r="D1797" s="4"/>
      <c r="E1797" s="4"/>
      <c r="F1797" s="4"/>
      <c r="G1797" s="4"/>
      <c r="H1797" s="4"/>
      <c r="I1797" s="23"/>
    </row>
    <row r="1798" spans="1:9" x14ac:dyDescent="0.25">
      <c r="A1798" s="446" t="s">
        <v>12</v>
      </c>
      <c r="B1798" s="447"/>
      <c r="C1798" s="447"/>
      <c r="D1798" s="447"/>
      <c r="E1798" s="447"/>
      <c r="F1798" s="447"/>
      <c r="G1798" s="447"/>
      <c r="H1798" s="448"/>
      <c r="I1798" s="23"/>
    </row>
    <row r="1799" spans="1:9" x14ac:dyDescent="0.25">
      <c r="A1799" s="13"/>
      <c r="B1799" s="13"/>
      <c r="C1799" s="13"/>
      <c r="D1799" s="13"/>
      <c r="E1799" s="13"/>
      <c r="F1799" s="13"/>
      <c r="G1799" s="13"/>
      <c r="H1799" s="13"/>
      <c r="I1799" s="23"/>
    </row>
    <row r="1800" spans="1:9" x14ac:dyDescent="0.25">
      <c r="A1800" s="427" t="s">
        <v>308</v>
      </c>
      <c r="B1800" s="428"/>
      <c r="C1800" s="428"/>
      <c r="D1800" s="428"/>
      <c r="E1800" s="428"/>
      <c r="F1800" s="428"/>
      <c r="G1800" s="428"/>
      <c r="H1800" s="428"/>
      <c r="I1800" s="23"/>
    </row>
    <row r="1801" spans="1:9" x14ac:dyDescent="0.25">
      <c r="A1801" s="419" t="s">
        <v>16</v>
      </c>
      <c r="B1801" s="420"/>
      <c r="C1801" s="420"/>
      <c r="D1801" s="420"/>
      <c r="E1801" s="420"/>
      <c r="F1801" s="420"/>
      <c r="G1801" s="420"/>
      <c r="H1801" s="426"/>
      <c r="I1801" s="23"/>
    </row>
    <row r="1802" spans="1:9" x14ac:dyDescent="0.25">
      <c r="A1802" s="164"/>
      <c r="B1802" s="164"/>
      <c r="C1802" s="164"/>
      <c r="D1802" s="164"/>
      <c r="E1802" s="164"/>
      <c r="F1802" s="164"/>
      <c r="G1802" s="164"/>
      <c r="H1802" s="164"/>
      <c r="I1802" s="23"/>
    </row>
    <row r="1803" spans="1:9" ht="15" customHeight="1" x14ac:dyDescent="0.25">
      <c r="A1803" s="427" t="s">
        <v>303</v>
      </c>
      <c r="B1803" s="428"/>
      <c r="C1803" s="428"/>
      <c r="D1803" s="428"/>
      <c r="E1803" s="428"/>
      <c r="F1803" s="428"/>
      <c r="G1803" s="428"/>
      <c r="H1803" s="458"/>
      <c r="I1803" s="23"/>
    </row>
    <row r="1804" spans="1:9" x14ac:dyDescent="0.25">
      <c r="A1804" s="419" t="s">
        <v>8</v>
      </c>
      <c r="B1804" s="420"/>
      <c r="C1804" s="420"/>
      <c r="D1804" s="420"/>
      <c r="E1804" s="420"/>
      <c r="F1804" s="420"/>
      <c r="G1804" s="420"/>
      <c r="H1804" s="426"/>
      <c r="I1804" s="23"/>
    </row>
    <row r="1805" spans="1:9" x14ac:dyDescent="0.25">
      <c r="A1805" s="13">
        <v>5129</v>
      </c>
      <c r="B1805" s="13" t="s">
        <v>2082</v>
      </c>
      <c r="C1805" s="13" t="s">
        <v>1636</v>
      </c>
      <c r="D1805" s="13" t="s">
        <v>9</v>
      </c>
      <c r="E1805" s="13" t="s">
        <v>10</v>
      </c>
      <c r="F1805" s="13">
        <v>137000</v>
      </c>
      <c r="G1805" s="13">
        <f>+F1805*H1805</f>
        <v>8905000</v>
      </c>
      <c r="H1805" s="13">
        <v>65</v>
      </c>
      <c r="I1805" s="23"/>
    </row>
    <row r="1806" spans="1:9" x14ac:dyDescent="0.25">
      <c r="A1806" s="427" t="s">
        <v>309</v>
      </c>
      <c r="B1806" s="428"/>
      <c r="C1806" s="428"/>
      <c r="D1806" s="428"/>
      <c r="E1806" s="428"/>
      <c r="F1806" s="428"/>
      <c r="G1806" s="428"/>
      <c r="H1806" s="428"/>
      <c r="I1806" s="23"/>
    </row>
    <row r="1807" spans="1:9" x14ac:dyDescent="0.25">
      <c r="A1807" s="419" t="s">
        <v>12</v>
      </c>
      <c r="B1807" s="420"/>
      <c r="C1807" s="420"/>
      <c r="D1807" s="420"/>
      <c r="E1807" s="420"/>
      <c r="F1807" s="420"/>
      <c r="G1807" s="420"/>
      <c r="H1807" s="426"/>
      <c r="I1807" s="23"/>
    </row>
    <row r="1808" spans="1:9" x14ac:dyDescent="0.25">
      <c r="A1808" s="118"/>
      <c r="B1808" s="118"/>
      <c r="C1808" s="118"/>
      <c r="D1808" s="118"/>
      <c r="E1808" s="118"/>
      <c r="F1808" s="118"/>
      <c r="G1808" s="118"/>
      <c r="H1808" s="118"/>
      <c r="I1808" s="23"/>
    </row>
    <row r="1809" spans="1:9" x14ac:dyDescent="0.25">
      <c r="A1809" s="427" t="s">
        <v>142</v>
      </c>
      <c r="B1809" s="428"/>
      <c r="C1809" s="428"/>
      <c r="D1809" s="428"/>
      <c r="E1809" s="428"/>
      <c r="F1809" s="428"/>
      <c r="G1809" s="428"/>
      <c r="H1809" s="428"/>
      <c r="I1809" s="23"/>
    </row>
    <row r="1810" spans="1:9" x14ac:dyDescent="0.25">
      <c r="A1810" s="4"/>
      <c r="B1810" s="419" t="s">
        <v>12</v>
      </c>
      <c r="C1810" s="420"/>
      <c r="D1810" s="420"/>
      <c r="E1810" s="420"/>
      <c r="F1810" s="420"/>
      <c r="G1810" s="426"/>
      <c r="H1810" s="21"/>
      <c r="I1810" s="23"/>
    </row>
    <row r="1811" spans="1:9" x14ac:dyDescent="0.25">
      <c r="A1811" s="4">
        <v>4239</v>
      </c>
      <c r="B1811" s="4" t="s">
        <v>793</v>
      </c>
      <c r="C1811" s="4" t="s">
        <v>32</v>
      </c>
      <c r="D1811" s="4" t="s">
        <v>13</v>
      </c>
      <c r="E1811" s="4" t="s">
        <v>14</v>
      </c>
      <c r="F1811" s="4">
        <v>1820000</v>
      </c>
      <c r="G1811" s="4">
        <v>1820000</v>
      </c>
      <c r="H1811" s="4">
        <v>1</v>
      </c>
      <c r="I1811" s="23"/>
    </row>
    <row r="1812" spans="1:9" x14ac:dyDescent="0.25">
      <c r="A1812" s="464" t="s">
        <v>26</v>
      </c>
      <c r="B1812" s="465"/>
      <c r="C1812" s="465"/>
      <c r="D1812" s="465"/>
      <c r="E1812" s="465"/>
      <c r="F1812" s="465"/>
      <c r="G1812" s="465"/>
      <c r="H1812" s="465"/>
      <c r="I1812" s="23"/>
    </row>
    <row r="1813" spans="1:9" x14ac:dyDescent="0.25">
      <c r="A1813" s="439" t="s">
        <v>52</v>
      </c>
      <c r="B1813" s="440"/>
      <c r="C1813" s="440"/>
      <c r="D1813" s="440"/>
      <c r="E1813" s="440"/>
      <c r="F1813" s="440"/>
      <c r="G1813" s="440"/>
      <c r="H1813" s="440"/>
      <c r="I1813" s="23"/>
    </row>
    <row r="1814" spans="1:9" x14ac:dyDescent="0.25">
      <c r="A1814" s="419" t="s">
        <v>8</v>
      </c>
      <c r="B1814" s="420"/>
      <c r="C1814" s="420"/>
      <c r="D1814" s="420"/>
      <c r="E1814" s="420"/>
      <c r="F1814" s="420"/>
      <c r="G1814" s="420"/>
      <c r="H1814" s="420"/>
      <c r="I1814" s="23"/>
    </row>
    <row r="1815" spans="1:9" x14ac:dyDescent="0.25">
      <c r="A1815" s="393">
        <v>5129</v>
      </c>
      <c r="B1815" s="393" t="s">
        <v>3586</v>
      </c>
      <c r="C1815" s="393" t="s">
        <v>3587</v>
      </c>
      <c r="D1815" s="393" t="s">
        <v>9</v>
      </c>
      <c r="E1815" s="393" t="s">
        <v>10</v>
      </c>
      <c r="F1815" s="393">
        <v>200000</v>
      </c>
      <c r="G1815" s="393">
        <f>+F1815*H1815</f>
        <v>400000</v>
      </c>
      <c r="H1815" s="393">
        <v>2</v>
      </c>
      <c r="I1815" s="23"/>
    </row>
    <row r="1816" spans="1:9" x14ac:dyDescent="0.25">
      <c r="A1816" s="393">
        <v>5122</v>
      </c>
      <c r="B1816" s="393" t="s">
        <v>3573</v>
      </c>
      <c r="C1816" s="393" t="s">
        <v>2167</v>
      </c>
      <c r="D1816" s="393" t="s">
        <v>9</v>
      </c>
      <c r="E1816" s="393" t="s">
        <v>10</v>
      </c>
      <c r="F1816" s="393">
        <v>300000</v>
      </c>
      <c r="G1816" s="393">
        <f>+F1816*H1816</f>
        <v>300000</v>
      </c>
      <c r="H1816" s="393">
        <v>1</v>
      </c>
      <c r="I1816" s="23"/>
    </row>
    <row r="1817" spans="1:9" x14ac:dyDescent="0.25">
      <c r="A1817" s="393">
        <v>5122</v>
      </c>
      <c r="B1817" s="393" t="s">
        <v>3574</v>
      </c>
      <c r="C1817" s="393" t="s">
        <v>458</v>
      </c>
      <c r="D1817" s="393" t="s">
        <v>9</v>
      </c>
      <c r="E1817" s="393" t="s">
        <v>10</v>
      </c>
      <c r="F1817" s="393">
        <v>450000</v>
      </c>
      <c r="G1817" s="393">
        <f t="shared" ref="G1817:G1827" si="27">+F1817*H1817</f>
        <v>450000</v>
      </c>
      <c r="H1817" s="393">
        <v>1</v>
      </c>
      <c r="I1817" s="23"/>
    </row>
    <row r="1818" spans="1:9" x14ac:dyDescent="0.25">
      <c r="A1818" s="393">
        <v>5122</v>
      </c>
      <c r="B1818" s="393" t="s">
        <v>3575</v>
      </c>
      <c r="C1818" s="393" t="s">
        <v>458</v>
      </c>
      <c r="D1818" s="393" t="s">
        <v>9</v>
      </c>
      <c r="E1818" s="393" t="s">
        <v>10</v>
      </c>
      <c r="F1818" s="393">
        <v>330000</v>
      </c>
      <c r="G1818" s="393">
        <f t="shared" si="27"/>
        <v>1320000</v>
      </c>
      <c r="H1818" s="393">
        <v>4</v>
      </c>
      <c r="I1818" s="23"/>
    </row>
    <row r="1819" spans="1:9" x14ac:dyDescent="0.25">
      <c r="A1819" s="393">
        <v>5122</v>
      </c>
      <c r="B1819" s="393" t="s">
        <v>3576</v>
      </c>
      <c r="C1819" s="393" t="s">
        <v>2166</v>
      </c>
      <c r="D1819" s="393" t="s">
        <v>9</v>
      </c>
      <c r="E1819" s="393" t="s">
        <v>10</v>
      </c>
      <c r="F1819" s="393">
        <v>250000</v>
      </c>
      <c r="G1819" s="393">
        <f t="shared" si="27"/>
        <v>250000</v>
      </c>
      <c r="H1819" s="393">
        <v>1</v>
      </c>
      <c r="I1819" s="23"/>
    </row>
    <row r="1820" spans="1:9" x14ac:dyDescent="0.25">
      <c r="A1820" s="393">
        <v>5122</v>
      </c>
      <c r="B1820" s="393" t="s">
        <v>3577</v>
      </c>
      <c r="C1820" s="393" t="s">
        <v>2166</v>
      </c>
      <c r="D1820" s="393" t="s">
        <v>9</v>
      </c>
      <c r="E1820" s="393" t="s">
        <v>10</v>
      </c>
      <c r="F1820" s="393">
        <v>950000</v>
      </c>
      <c r="G1820" s="393">
        <f t="shared" si="27"/>
        <v>950000</v>
      </c>
      <c r="H1820" s="393">
        <v>1</v>
      </c>
      <c r="I1820" s="23"/>
    </row>
    <row r="1821" spans="1:9" x14ac:dyDescent="0.25">
      <c r="A1821" s="393">
        <v>5122</v>
      </c>
      <c r="B1821" s="393" t="s">
        <v>3578</v>
      </c>
      <c r="C1821" s="393" t="s">
        <v>3368</v>
      </c>
      <c r="D1821" s="393" t="s">
        <v>9</v>
      </c>
      <c r="E1821" s="393" t="s">
        <v>10</v>
      </c>
      <c r="F1821" s="393">
        <v>5000</v>
      </c>
      <c r="G1821" s="393">
        <f t="shared" si="27"/>
        <v>45000</v>
      </c>
      <c r="H1821" s="393">
        <v>9</v>
      </c>
      <c r="I1821" s="23"/>
    </row>
    <row r="1822" spans="1:9" x14ac:dyDescent="0.25">
      <c r="A1822" s="393">
        <v>5122</v>
      </c>
      <c r="B1822" s="393" t="s">
        <v>3579</v>
      </c>
      <c r="C1822" s="393" t="s">
        <v>3368</v>
      </c>
      <c r="D1822" s="393" t="s">
        <v>9</v>
      </c>
      <c r="E1822" s="393" t="s">
        <v>10</v>
      </c>
      <c r="F1822" s="393">
        <v>35000</v>
      </c>
      <c r="G1822" s="393">
        <f t="shared" si="27"/>
        <v>70000</v>
      </c>
      <c r="H1822" s="393">
        <v>2</v>
      </c>
      <c r="I1822" s="23"/>
    </row>
    <row r="1823" spans="1:9" x14ac:dyDescent="0.25">
      <c r="A1823" s="393">
        <v>5122</v>
      </c>
      <c r="B1823" s="393" t="s">
        <v>3580</v>
      </c>
      <c r="C1823" s="393" t="s">
        <v>3581</v>
      </c>
      <c r="D1823" s="393" t="s">
        <v>9</v>
      </c>
      <c r="E1823" s="393" t="s">
        <v>10</v>
      </c>
      <c r="F1823" s="393">
        <v>9500</v>
      </c>
      <c r="G1823" s="393">
        <f t="shared" si="27"/>
        <v>95000</v>
      </c>
      <c r="H1823" s="393">
        <v>10</v>
      </c>
      <c r="I1823" s="23"/>
    </row>
    <row r="1824" spans="1:9" x14ac:dyDescent="0.25">
      <c r="A1824" s="393">
        <v>5122</v>
      </c>
      <c r="B1824" s="393" t="s">
        <v>3582</v>
      </c>
      <c r="C1824" s="393" t="s">
        <v>2348</v>
      </c>
      <c r="D1824" s="393" t="s">
        <v>9</v>
      </c>
      <c r="E1824" s="393" t="s">
        <v>10</v>
      </c>
      <c r="F1824" s="393">
        <v>15000</v>
      </c>
      <c r="G1824" s="393">
        <f t="shared" si="27"/>
        <v>150000</v>
      </c>
      <c r="H1824" s="393">
        <v>10</v>
      </c>
      <c r="I1824" s="23"/>
    </row>
    <row r="1825" spans="1:9" ht="27" x14ac:dyDescent="0.25">
      <c r="A1825" s="393">
        <v>5122</v>
      </c>
      <c r="B1825" s="393" t="s">
        <v>3583</v>
      </c>
      <c r="C1825" s="393" t="s">
        <v>467</v>
      </c>
      <c r="D1825" s="393" t="s">
        <v>9</v>
      </c>
      <c r="E1825" s="393" t="s">
        <v>10</v>
      </c>
      <c r="F1825" s="393">
        <v>250000</v>
      </c>
      <c r="G1825" s="393">
        <f t="shared" si="27"/>
        <v>1000000</v>
      </c>
      <c r="H1825" s="393">
        <v>4</v>
      </c>
      <c r="I1825" s="23"/>
    </row>
    <row r="1826" spans="1:9" ht="27" x14ac:dyDescent="0.25">
      <c r="A1826" s="393">
        <v>5122</v>
      </c>
      <c r="B1826" s="393" t="s">
        <v>3584</v>
      </c>
      <c r="C1826" s="393" t="s">
        <v>19</v>
      </c>
      <c r="D1826" s="393" t="s">
        <v>9</v>
      </c>
      <c r="E1826" s="393" t="s">
        <v>10</v>
      </c>
      <c r="F1826" s="393">
        <v>24000</v>
      </c>
      <c r="G1826" s="393">
        <f t="shared" si="27"/>
        <v>240000</v>
      </c>
      <c r="H1826" s="393">
        <v>10</v>
      </c>
      <c r="I1826" s="23"/>
    </row>
    <row r="1827" spans="1:9" ht="27" x14ac:dyDescent="0.25">
      <c r="A1827" s="393">
        <v>5122</v>
      </c>
      <c r="B1827" s="393" t="s">
        <v>3585</v>
      </c>
      <c r="C1827" s="393" t="s">
        <v>19</v>
      </c>
      <c r="D1827" s="393" t="s">
        <v>9</v>
      </c>
      <c r="E1827" s="393" t="s">
        <v>10</v>
      </c>
      <c r="F1827" s="393">
        <v>130000</v>
      </c>
      <c r="G1827" s="393">
        <f t="shared" si="27"/>
        <v>130000</v>
      </c>
      <c r="H1827" s="393">
        <v>1</v>
      </c>
      <c r="I1827" s="23"/>
    </row>
    <row r="1828" spans="1:9" x14ac:dyDescent="0.25">
      <c r="A1828" s="393">
        <v>4267</v>
      </c>
      <c r="B1828" s="393" t="s">
        <v>2645</v>
      </c>
      <c r="C1828" s="393" t="s">
        <v>1747</v>
      </c>
      <c r="D1828" s="393" t="s">
        <v>9</v>
      </c>
      <c r="E1828" s="393" t="s">
        <v>904</v>
      </c>
      <c r="F1828" s="393">
        <v>200</v>
      </c>
      <c r="G1828" s="393">
        <f>+F1828*H1828</f>
        <v>8000</v>
      </c>
      <c r="H1828" s="393">
        <v>40</v>
      </c>
      <c r="I1828" s="23"/>
    </row>
    <row r="1829" spans="1:9" x14ac:dyDescent="0.25">
      <c r="A1829" s="393">
        <v>4267</v>
      </c>
      <c r="B1829" s="393" t="s">
        <v>2646</v>
      </c>
      <c r="C1829" s="393" t="s">
        <v>1747</v>
      </c>
      <c r="D1829" s="393" t="s">
        <v>9</v>
      </c>
      <c r="E1829" s="393" t="s">
        <v>904</v>
      </c>
      <c r="F1829" s="393">
        <v>200</v>
      </c>
      <c r="G1829" s="393">
        <f t="shared" ref="G1829:G1855" si="28">+F1829*H1829</f>
        <v>80000</v>
      </c>
      <c r="H1829" s="393">
        <v>400</v>
      </c>
      <c r="I1829" s="23"/>
    </row>
    <row r="1830" spans="1:9" ht="27" x14ac:dyDescent="0.25">
      <c r="A1830" s="347">
        <v>4267</v>
      </c>
      <c r="B1830" s="347" t="s">
        <v>2647</v>
      </c>
      <c r="C1830" s="347" t="s">
        <v>45</v>
      </c>
      <c r="D1830" s="347" t="s">
        <v>9</v>
      </c>
      <c r="E1830" s="347" t="s">
        <v>10</v>
      </c>
      <c r="F1830" s="347">
        <v>300</v>
      </c>
      <c r="G1830" s="347">
        <f t="shared" si="28"/>
        <v>96000</v>
      </c>
      <c r="H1830" s="347">
        <v>320</v>
      </c>
      <c r="I1830" s="23"/>
    </row>
    <row r="1831" spans="1:9" ht="27" x14ac:dyDescent="0.25">
      <c r="A1831" s="347">
        <v>4267</v>
      </c>
      <c r="B1831" s="347" t="s">
        <v>2648</v>
      </c>
      <c r="C1831" s="347" t="s">
        <v>45</v>
      </c>
      <c r="D1831" s="347" t="s">
        <v>9</v>
      </c>
      <c r="E1831" s="347" t="s">
        <v>10</v>
      </c>
      <c r="F1831" s="347">
        <v>1700</v>
      </c>
      <c r="G1831" s="347">
        <f t="shared" si="28"/>
        <v>39100</v>
      </c>
      <c r="H1831" s="347">
        <v>23</v>
      </c>
      <c r="I1831" s="23"/>
    </row>
    <row r="1832" spans="1:9" x14ac:dyDescent="0.25">
      <c r="A1832" s="347">
        <v>4267</v>
      </c>
      <c r="B1832" s="347" t="s">
        <v>2649</v>
      </c>
      <c r="C1832" s="347" t="s">
        <v>2650</v>
      </c>
      <c r="D1832" s="347" t="s">
        <v>9</v>
      </c>
      <c r="E1832" s="347" t="s">
        <v>10</v>
      </c>
      <c r="F1832" s="347">
        <v>800</v>
      </c>
      <c r="G1832" s="347">
        <f t="shared" si="28"/>
        <v>16000</v>
      </c>
      <c r="H1832" s="347">
        <v>20</v>
      </c>
      <c r="I1832" s="23"/>
    </row>
    <row r="1833" spans="1:9" x14ac:dyDescent="0.25">
      <c r="A1833" s="347">
        <v>4267</v>
      </c>
      <c r="B1833" s="347" t="s">
        <v>2651</v>
      </c>
      <c r="C1833" s="347" t="s">
        <v>1553</v>
      </c>
      <c r="D1833" s="347" t="s">
        <v>9</v>
      </c>
      <c r="E1833" s="347" t="s">
        <v>10</v>
      </c>
      <c r="F1833" s="347">
        <v>1000</v>
      </c>
      <c r="G1833" s="347">
        <f t="shared" si="28"/>
        <v>100000</v>
      </c>
      <c r="H1833" s="347">
        <v>100</v>
      </c>
      <c r="I1833" s="23"/>
    </row>
    <row r="1834" spans="1:9" x14ac:dyDescent="0.25">
      <c r="A1834" s="347">
        <v>4267</v>
      </c>
      <c r="B1834" s="347" t="s">
        <v>2652</v>
      </c>
      <c r="C1834" s="347" t="s">
        <v>1554</v>
      </c>
      <c r="D1834" s="347" t="s">
        <v>9</v>
      </c>
      <c r="E1834" s="347" t="s">
        <v>10</v>
      </c>
      <c r="F1834" s="347">
        <v>650</v>
      </c>
      <c r="G1834" s="347">
        <f t="shared" si="28"/>
        <v>13000</v>
      </c>
      <c r="H1834" s="347">
        <v>20</v>
      </c>
      <c r="I1834" s="23"/>
    </row>
    <row r="1835" spans="1:9" x14ac:dyDescent="0.25">
      <c r="A1835" s="347">
        <v>4267</v>
      </c>
      <c r="B1835" s="347" t="s">
        <v>2653</v>
      </c>
      <c r="C1835" s="347" t="s">
        <v>1555</v>
      </c>
      <c r="D1835" s="347" t="s">
        <v>9</v>
      </c>
      <c r="E1835" s="347" t="s">
        <v>10</v>
      </c>
      <c r="F1835" s="347">
        <v>2800</v>
      </c>
      <c r="G1835" s="347">
        <f t="shared" si="28"/>
        <v>112000</v>
      </c>
      <c r="H1835" s="347">
        <v>40</v>
      </c>
      <c r="I1835" s="23"/>
    </row>
    <row r="1836" spans="1:9" x14ac:dyDescent="0.25">
      <c r="A1836" s="347">
        <v>4267</v>
      </c>
      <c r="B1836" s="347" t="s">
        <v>2654</v>
      </c>
      <c r="C1836" s="347" t="s">
        <v>2366</v>
      </c>
      <c r="D1836" s="347" t="s">
        <v>9</v>
      </c>
      <c r="E1836" s="347" t="s">
        <v>10</v>
      </c>
      <c r="F1836" s="347">
        <v>500</v>
      </c>
      <c r="G1836" s="347">
        <f t="shared" si="28"/>
        <v>420000</v>
      </c>
      <c r="H1836" s="347">
        <v>840</v>
      </c>
      <c r="I1836" s="23"/>
    </row>
    <row r="1837" spans="1:9" x14ac:dyDescent="0.25">
      <c r="A1837" s="347">
        <v>4267</v>
      </c>
      <c r="B1837" s="347" t="s">
        <v>2655</v>
      </c>
      <c r="C1837" s="347" t="s">
        <v>1559</v>
      </c>
      <c r="D1837" s="347" t="s">
        <v>9</v>
      </c>
      <c r="E1837" s="347" t="s">
        <v>10</v>
      </c>
      <c r="F1837" s="347">
        <v>250</v>
      </c>
      <c r="G1837" s="347">
        <f t="shared" si="28"/>
        <v>210000</v>
      </c>
      <c r="H1837" s="347">
        <v>840</v>
      </c>
      <c r="I1837" s="23"/>
    </row>
    <row r="1838" spans="1:9" ht="27" x14ac:dyDescent="0.25">
      <c r="A1838" s="347">
        <v>4267</v>
      </c>
      <c r="B1838" s="347" t="s">
        <v>2656</v>
      </c>
      <c r="C1838" s="347" t="s">
        <v>1682</v>
      </c>
      <c r="D1838" s="347" t="s">
        <v>9</v>
      </c>
      <c r="E1838" s="347" t="s">
        <v>10</v>
      </c>
      <c r="F1838" s="347">
        <v>3000</v>
      </c>
      <c r="G1838" s="347">
        <f t="shared" si="28"/>
        <v>36000</v>
      </c>
      <c r="H1838" s="347">
        <v>12</v>
      </c>
      <c r="I1838" s="23"/>
    </row>
    <row r="1839" spans="1:9" x14ac:dyDescent="0.25">
      <c r="A1839" s="347">
        <v>4267</v>
      </c>
      <c r="B1839" s="347" t="s">
        <v>2657</v>
      </c>
      <c r="C1839" s="347" t="s">
        <v>1427</v>
      </c>
      <c r="D1839" s="347" t="s">
        <v>9</v>
      </c>
      <c r="E1839" s="347" t="s">
        <v>10</v>
      </c>
      <c r="F1839" s="347">
        <v>9000</v>
      </c>
      <c r="G1839" s="347">
        <f t="shared" si="28"/>
        <v>108000</v>
      </c>
      <c r="H1839" s="347">
        <v>12</v>
      </c>
      <c r="I1839" s="23"/>
    </row>
    <row r="1840" spans="1:9" ht="27" x14ac:dyDescent="0.25">
      <c r="A1840" s="347">
        <v>4267</v>
      </c>
      <c r="B1840" s="347" t="s">
        <v>2658</v>
      </c>
      <c r="C1840" s="347" t="s">
        <v>1562</v>
      </c>
      <c r="D1840" s="347" t="s">
        <v>9</v>
      </c>
      <c r="E1840" s="347" t="s">
        <v>10</v>
      </c>
      <c r="F1840" s="347">
        <v>2700</v>
      </c>
      <c r="G1840" s="347">
        <f t="shared" si="28"/>
        <v>32400</v>
      </c>
      <c r="H1840" s="347">
        <v>12</v>
      </c>
      <c r="I1840" s="23"/>
    </row>
    <row r="1841" spans="1:9" x14ac:dyDescent="0.25">
      <c r="A1841" s="347">
        <v>4267</v>
      </c>
      <c r="B1841" s="347" t="s">
        <v>2659</v>
      </c>
      <c r="C1841" s="347" t="s">
        <v>1563</v>
      </c>
      <c r="D1841" s="347" t="s">
        <v>9</v>
      </c>
      <c r="E1841" s="347" t="s">
        <v>10</v>
      </c>
      <c r="F1841" s="347">
        <v>1800</v>
      </c>
      <c r="G1841" s="347">
        <f t="shared" si="28"/>
        <v>36000</v>
      </c>
      <c r="H1841" s="347">
        <v>20</v>
      </c>
      <c r="I1841" s="23"/>
    </row>
    <row r="1842" spans="1:9" x14ac:dyDescent="0.25">
      <c r="A1842" s="347">
        <v>4267</v>
      </c>
      <c r="B1842" s="347" t="s">
        <v>2660</v>
      </c>
      <c r="C1842" s="347" t="s">
        <v>878</v>
      </c>
      <c r="D1842" s="347" t="s">
        <v>9</v>
      </c>
      <c r="E1842" s="347" t="s">
        <v>10</v>
      </c>
      <c r="F1842" s="347">
        <v>300</v>
      </c>
      <c r="G1842" s="347">
        <f t="shared" si="28"/>
        <v>18300</v>
      </c>
      <c r="H1842" s="347">
        <v>61</v>
      </c>
      <c r="I1842" s="23"/>
    </row>
    <row r="1843" spans="1:9" x14ac:dyDescent="0.25">
      <c r="A1843" s="347">
        <v>4267</v>
      </c>
      <c r="B1843" s="347" t="s">
        <v>2661</v>
      </c>
      <c r="C1843" s="347" t="s">
        <v>2396</v>
      </c>
      <c r="D1843" s="347" t="s">
        <v>9</v>
      </c>
      <c r="E1843" s="347" t="s">
        <v>10</v>
      </c>
      <c r="F1843" s="347">
        <v>9000</v>
      </c>
      <c r="G1843" s="347">
        <f t="shared" si="28"/>
        <v>36000</v>
      </c>
      <c r="H1843" s="347">
        <v>4</v>
      </c>
      <c r="I1843" s="23"/>
    </row>
    <row r="1844" spans="1:9" x14ac:dyDescent="0.25">
      <c r="A1844" s="347">
        <v>4267</v>
      </c>
      <c r="B1844" s="347" t="s">
        <v>2662</v>
      </c>
      <c r="C1844" s="347" t="s">
        <v>1568</v>
      </c>
      <c r="D1844" s="347" t="s">
        <v>9</v>
      </c>
      <c r="E1844" s="347" t="s">
        <v>10</v>
      </c>
      <c r="F1844" s="347">
        <v>900</v>
      </c>
      <c r="G1844" s="347">
        <f t="shared" si="28"/>
        <v>54000</v>
      </c>
      <c r="H1844" s="347">
        <v>60</v>
      </c>
      <c r="I1844" s="23"/>
    </row>
    <row r="1845" spans="1:9" x14ac:dyDescent="0.25">
      <c r="A1845" s="347">
        <v>4267</v>
      </c>
      <c r="B1845" s="347" t="s">
        <v>2663</v>
      </c>
      <c r="C1845" s="347" t="s">
        <v>1570</v>
      </c>
      <c r="D1845" s="347" t="s">
        <v>9</v>
      </c>
      <c r="E1845" s="347" t="s">
        <v>10</v>
      </c>
      <c r="F1845" s="347">
        <v>800</v>
      </c>
      <c r="G1845" s="347">
        <f t="shared" si="28"/>
        <v>32000</v>
      </c>
      <c r="H1845" s="347">
        <v>40</v>
      </c>
      <c r="I1845" s="23"/>
    </row>
    <row r="1846" spans="1:9" x14ac:dyDescent="0.25">
      <c r="A1846" s="347">
        <v>4267</v>
      </c>
      <c r="B1846" s="347" t="s">
        <v>2664</v>
      </c>
      <c r="C1846" s="347" t="s">
        <v>1571</v>
      </c>
      <c r="D1846" s="347" t="s">
        <v>9</v>
      </c>
      <c r="E1846" s="347" t="s">
        <v>10</v>
      </c>
      <c r="F1846" s="347">
        <v>250</v>
      </c>
      <c r="G1846" s="347">
        <f t="shared" si="28"/>
        <v>10000</v>
      </c>
      <c r="H1846" s="347">
        <v>40</v>
      </c>
      <c r="I1846" s="23"/>
    </row>
    <row r="1847" spans="1:9" x14ac:dyDescent="0.25">
      <c r="A1847" s="347">
        <v>4267</v>
      </c>
      <c r="B1847" s="347" t="s">
        <v>2665</v>
      </c>
      <c r="C1847" s="347" t="s">
        <v>1572</v>
      </c>
      <c r="D1847" s="347" t="s">
        <v>9</v>
      </c>
      <c r="E1847" s="347" t="s">
        <v>11</v>
      </c>
      <c r="F1847" s="347">
        <v>850</v>
      </c>
      <c r="G1847" s="347">
        <f t="shared" si="28"/>
        <v>51000</v>
      </c>
      <c r="H1847" s="347">
        <v>60</v>
      </c>
      <c r="I1847" s="23"/>
    </row>
    <row r="1848" spans="1:9" x14ac:dyDescent="0.25">
      <c r="A1848" s="347">
        <v>4267</v>
      </c>
      <c r="B1848" s="347" t="s">
        <v>2666</v>
      </c>
      <c r="C1848" s="347" t="s">
        <v>1572</v>
      </c>
      <c r="D1848" s="347" t="s">
        <v>9</v>
      </c>
      <c r="E1848" s="347" t="s">
        <v>11</v>
      </c>
      <c r="F1848" s="347">
        <v>150</v>
      </c>
      <c r="G1848" s="347">
        <f t="shared" si="28"/>
        <v>12000</v>
      </c>
      <c r="H1848" s="347">
        <v>80</v>
      </c>
      <c r="I1848" s="23"/>
    </row>
    <row r="1849" spans="1:9" ht="27" x14ac:dyDescent="0.25">
      <c r="A1849" s="347">
        <v>4267</v>
      </c>
      <c r="B1849" s="347" t="s">
        <v>2667</v>
      </c>
      <c r="C1849" s="347" t="s">
        <v>1574</v>
      </c>
      <c r="D1849" s="347" t="s">
        <v>9</v>
      </c>
      <c r="E1849" s="347" t="s">
        <v>594</v>
      </c>
      <c r="F1849" s="347">
        <v>850</v>
      </c>
      <c r="G1849" s="347">
        <f t="shared" si="28"/>
        <v>10200</v>
      </c>
      <c r="H1849" s="347">
        <v>12</v>
      </c>
      <c r="I1849" s="23"/>
    </row>
    <row r="1850" spans="1:9" x14ac:dyDescent="0.25">
      <c r="A1850" s="347">
        <v>4267</v>
      </c>
      <c r="B1850" s="347" t="s">
        <v>2668</v>
      </c>
      <c r="C1850" s="347" t="s">
        <v>1575</v>
      </c>
      <c r="D1850" s="347" t="s">
        <v>9</v>
      </c>
      <c r="E1850" s="347" t="s">
        <v>11</v>
      </c>
      <c r="F1850" s="347">
        <v>1000</v>
      </c>
      <c r="G1850" s="347">
        <f t="shared" si="28"/>
        <v>200000</v>
      </c>
      <c r="H1850" s="347">
        <v>200</v>
      </c>
      <c r="I1850" s="23"/>
    </row>
    <row r="1851" spans="1:9" ht="27" x14ac:dyDescent="0.25">
      <c r="A1851" s="347">
        <v>4267</v>
      </c>
      <c r="B1851" s="347" t="s">
        <v>2669</v>
      </c>
      <c r="C1851" s="347" t="s">
        <v>1576</v>
      </c>
      <c r="D1851" s="347" t="s">
        <v>9</v>
      </c>
      <c r="E1851" s="347" t="s">
        <v>11</v>
      </c>
      <c r="F1851" s="347">
        <v>850</v>
      </c>
      <c r="G1851" s="347">
        <f t="shared" si="28"/>
        <v>68000</v>
      </c>
      <c r="H1851" s="347">
        <v>80</v>
      </c>
      <c r="I1851" s="23"/>
    </row>
    <row r="1852" spans="1:9" x14ac:dyDescent="0.25">
      <c r="A1852" s="347">
        <v>4267</v>
      </c>
      <c r="B1852" s="347" t="s">
        <v>2670</v>
      </c>
      <c r="C1852" s="347" t="s">
        <v>889</v>
      </c>
      <c r="D1852" s="347" t="s">
        <v>9</v>
      </c>
      <c r="E1852" s="347" t="s">
        <v>11</v>
      </c>
      <c r="F1852" s="347">
        <v>850</v>
      </c>
      <c r="G1852" s="347">
        <f t="shared" si="28"/>
        <v>34000</v>
      </c>
      <c r="H1852" s="347">
        <v>40</v>
      </c>
      <c r="I1852" s="23"/>
    </row>
    <row r="1853" spans="1:9" x14ac:dyDescent="0.25">
      <c r="A1853" s="347">
        <v>4267</v>
      </c>
      <c r="B1853" s="347" t="s">
        <v>2671</v>
      </c>
      <c r="C1853" s="347" t="s">
        <v>1578</v>
      </c>
      <c r="D1853" s="347" t="s">
        <v>9</v>
      </c>
      <c r="E1853" s="347" t="s">
        <v>10</v>
      </c>
      <c r="F1853" s="347">
        <v>350</v>
      </c>
      <c r="G1853" s="347">
        <f t="shared" si="28"/>
        <v>105000</v>
      </c>
      <c r="H1853" s="347">
        <v>300</v>
      </c>
      <c r="I1853" s="23"/>
    </row>
    <row r="1854" spans="1:9" x14ac:dyDescent="0.25">
      <c r="A1854" s="347">
        <v>4267</v>
      </c>
      <c r="B1854" s="347" t="s">
        <v>2672</v>
      </c>
      <c r="C1854" s="347" t="s">
        <v>891</v>
      </c>
      <c r="D1854" s="347" t="s">
        <v>9</v>
      </c>
      <c r="E1854" s="347" t="s">
        <v>10</v>
      </c>
      <c r="F1854" s="347">
        <v>550</v>
      </c>
      <c r="G1854" s="347">
        <f t="shared" si="28"/>
        <v>33000</v>
      </c>
      <c r="H1854" s="347">
        <v>60</v>
      </c>
      <c r="I1854" s="23"/>
    </row>
    <row r="1855" spans="1:9" x14ac:dyDescent="0.25">
      <c r="A1855" s="347">
        <v>4267</v>
      </c>
      <c r="B1855" s="347" t="s">
        <v>2673</v>
      </c>
      <c r="C1855" s="347" t="s">
        <v>1580</v>
      </c>
      <c r="D1855" s="347" t="s">
        <v>9</v>
      </c>
      <c r="E1855" s="347" t="s">
        <v>10</v>
      </c>
      <c r="F1855" s="347">
        <v>5000</v>
      </c>
      <c r="G1855" s="347">
        <f t="shared" si="28"/>
        <v>30000</v>
      </c>
      <c r="H1855" s="347">
        <v>6</v>
      </c>
      <c r="I1855" s="23"/>
    </row>
    <row r="1856" spans="1:9" x14ac:dyDescent="0.25">
      <c r="A1856" s="347" t="s">
        <v>2434</v>
      </c>
      <c r="B1856" s="347" t="s">
        <v>2514</v>
      </c>
      <c r="C1856" s="347" t="s">
        <v>600</v>
      </c>
      <c r="D1856" s="347" t="s">
        <v>9</v>
      </c>
      <c r="E1856" s="347" t="s">
        <v>10</v>
      </c>
      <c r="F1856" s="347">
        <v>200</v>
      </c>
      <c r="G1856" s="347">
        <f>F1856*H1856</f>
        <v>10000</v>
      </c>
      <c r="H1856" s="347">
        <v>50</v>
      </c>
      <c r="I1856" s="23"/>
    </row>
    <row r="1857" spans="1:9" x14ac:dyDescent="0.25">
      <c r="A1857" s="347" t="s">
        <v>2434</v>
      </c>
      <c r="B1857" s="347" t="s">
        <v>2515</v>
      </c>
      <c r="C1857" s="347" t="s">
        <v>600</v>
      </c>
      <c r="D1857" s="347" t="s">
        <v>9</v>
      </c>
      <c r="E1857" s="347" t="s">
        <v>10</v>
      </c>
      <c r="F1857" s="347">
        <v>1000</v>
      </c>
      <c r="G1857" s="347">
        <f t="shared" ref="G1857:G1890" si="29">F1857*H1857</f>
        <v>5000</v>
      </c>
      <c r="H1857" s="347">
        <v>5</v>
      </c>
      <c r="I1857" s="23"/>
    </row>
    <row r="1858" spans="1:9" x14ac:dyDescent="0.25">
      <c r="A1858" s="347" t="s">
        <v>2434</v>
      </c>
      <c r="B1858" s="347" t="s">
        <v>2516</v>
      </c>
      <c r="C1858" s="347" t="s">
        <v>636</v>
      </c>
      <c r="D1858" s="347" t="s">
        <v>9</v>
      </c>
      <c r="E1858" s="347" t="s">
        <v>10</v>
      </c>
      <c r="F1858" s="347">
        <v>1000</v>
      </c>
      <c r="G1858" s="347">
        <f t="shared" si="29"/>
        <v>10000</v>
      </c>
      <c r="H1858" s="347">
        <v>10</v>
      </c>
      <c r="I1858" s="23"/>
    </row>
    <row r="1859" spans="1:9" x14ac:dyDescent="0.25">
      <c r="A1859" s="347" t="s">
        <v>2434</v>
      </c>
      <c r="B1859" s="347" t="s">
        <v>2517</v>
      </c>
      <c r="C1859" s="347" t="s">
        <v>660</v>
      </c>
      <c r="D1859" s="347" t="s">
        <v>9</v>
      </c>
      <c r="E1859" s="347" t="s">
        <v>10</v>
      </c>
      <c r="F1859" s="347">
        <v>3000</v>
      </c>
      <c r="G1859" s="347">
        <f t="shared" si="29"/>
        <v>15000</v>
      </c>
      <c r="H1859" s="347">
        <v>5</v>
      </c>
      <c r="I1859" s="23"/>
    </row>
    <row r="1860" spans="1:9" x14ac:dyDescent="0.25">
      <c r="A1860" s="347" t="s">
        <v>2434</v>
      </c>
      <c r="B1860" s="347" t="s">
        <v>2518</v>
      </c>
      <c r="C1860" s="347" t="s">
        <v>606</v>
      </c>
      <c r="D1860" s="347" t="s">
        <v>9</v>
      </c>
      <c r="E1860" s="347" t="s">
        <v>10</v>
      </c>
      <c r="F1860" s="347">
        <v>120</v>
      </c>
      <c r="G1860" s="347">
        <f t="shared" si="29"/>
        <v>9600</v>
      </c>
      <c r="H1860" s="347">
        <v>80</v>
      </c>
      <c r="I1860" s="23"/>
    </row>
    <row r="1861" spans="1:9" x14ac:dyDescent="0.25">
      <c r="A1861" s="347" t="s">
        <v>2434</v>
      </c>
      <c r="B1861" s="347" t="s">
        <v>2519</v>
      </c>
      <c r="C1861" s="347" t="s">
        <v>679</v>
      </c>
      <c r="D1861" s="347" t="s">
        <v>9</v>
      </c>
      <c r="E1861" s="347" t="s">
        <v>10</v>
      </c>
      <c r="F1861" s="347">
        <v>900</v>
      </c>
      <c r="G1861" s="347">
        <f t="shared" si="29"/>
        <v>36000</v>
      </c>
      <c r="H1861" s="347">
        <v>40</v>
      </c>
      <c r="I1861" s="23"/>
    </row>
    <row r="1862" spans="1:9" x14ac:dyDescent="0.25">
      <c r="A1862" s="347" t="s">
        <v>2434</v>
      </c>
      <c r="B1862" s="347" t="s">
        <v>2520</v>
      </c>
      <c r="C1862" s="347" t="s">
        <v>658</v>
      </c>
      <c r="D1862" s="347" t="s">
        <v>9</v>
      </c>
      <c r="E1862" s="347" t="s">
        <v>10</v>
      </c>
      <c r="F1862" s="347">
        <v>80</v>
      </c>
      <c r="G1862" s="347">
        <f t="shared" si="29"/>
        <v>2400</v>
      </c>
      <c r="H1862" s="347">
        <v>30</v>
      </c>
      <c r="I1862" s="23"/>
    </row>
    <row r="1863" spans="1:9" x14ac:dyDescent="0.25">
      <c r="A1863" s="347" t="s">
        <v>2434</v>
      </c>
      <c r="B1863" s="347" t="s">
        <v>2521</v>
      </c>
      <c r="C1863" s="347" t="s">
        <v>672</v>
      </c>
      <c r="D1863" s="347" t="s">
        <v>9</v>
      </c>
      <c r="E1863" s="347" t="s">
        <v>10</v>
      </c>
      <c r="F1863" s="347">
        <v>200</v>
      </c>
      <c r="G1863" s="347">
        <f t="shared" si="29"/>
        <v>4000</v>
      </c>
      <c r="H1863" s="347">
        <v>20</v>
      </c>
      <c r="I1863" s="23"/>
    </row>
    <row r="1864" spans="1:9" x14ac:dyDescent="0.25">
      <c r="A1864" s="347" t="s">
        <v>2434</v>
      </c>
      <c r="B1864" s="347" t="s">
        <v>2522</v>
      </c>
      <c r="C1864" s="347" t="s">
        <v>684</v>
      </c>
      <c r="D1864" s="347" t="s">
        <v>9</v>
      </c>
      <c r="E1864" s="347" t="s">
        <v>10</v>
      </c>
      <c r="F1864" s="347">
        <v>80</v>
      </c>
      <c r="G1864" s="347">
        <f t="shared" si="29"/>
        <v>16000</v>
      </c>
      <c r="H1864" s="347">
        <v>200</v>
      </c>
      <c r="I1864" s="23"/>
    </row>
    <row r="1865" spans="1:9" x14ac:dyDescent="0.25">
      <c r="A1865" s="347" t="s">
        <v>2434</v>
      </c>
      <c r="B1865" s="347" t="s">
        <v>2523</v>
      </c>
      <c r="C1865" s="347" t="s">
        <v>651</v>
      </c>
      <c r="D1865" s="347" t="s">
        <v>9</v>
      </c>
      <c r="E1865" s="347" t="s">
        <v>10</v>
      </c>
      <c r="F1865" s="347">
        <v>1000</v>
      </c>
      <c r="G1865" s="347">
        <f t="shared" si="29"/>
        <v>50000</v>
      </c>
      <c r="H1865" s="347">
        <v>50</v>
      </c>
      <c r="I1865" s="23"/>
    </row>
    <row r="1866" spans="1:9" x14ac:dyDescent="0.25">
      <c r="A1866" s="347" t="s">
        <v>2434</v>
      </c>
      <c r="B1866" s="347" t="s">
        <v>2524</v>
      </c>
      <c r="C1866" s="347" t="s">
        <v>687</v>
      </c>
      <c r="D1866" s="347" t="s">
        <v>9</v>
      </c>
      <c r="E1866" s="347" t="s">
        <v>10</v>
      </c>
      <c r="F1866" s="347">
        <v>40</v>
      </c>
      <c r="G1866" s="347">
        <f t="shared" si="29"/>
        <v>8000</v>
      </c>
      <c r="H1866" s="347">
        <v>200</v>
      </c>
      <c r="I1866" s="23"/>
    </row>
    <row r="1867" spans="1:9" x14ac:dyDescent="0.25">
      <c r="A1867" s="347" t="s">
        <v>2434</v>
      </c>
      <c r="B1867" s="347" t="s">
        <v>2525</v>
      </c>
      <c r="C1867" s="347" t="s">
        <v>689</v>
      </c>
      <c r="D1867" s="347" t="s">
        <v>9</v>
      </c>
      <c r="E1867" s="347" t="s">
        <v>10</v>
      </c>
      <c r="F1867" s="347">
        <v>60</v>
      </c>
      <c r="G1867" s="347">
        <f t="shared" si="29"/>
        <v>3000</v>
      </c>
      <c r="H1867" s="347">
        <v>50</v>
      </c>
      <c r="I1867" s="23"/>
    </row>
    <row r="1868" spans="1:9" x14ac:dyDescent="0.25">
      <c r="A1868" s="347" t="s">
        <v>2434</v>
      </c>
      <c r="B1868" s="347" t="s">
        <v>2526</v>
      </c>
      <c r="C1868" s="347" t="s">
        <v>2527</v>
      </c>
      <c r="D1868" s="347" t="s">
        <v>9</v>
      </c>
      <c r="E1868" s="347" t="s">
        <v>10</v>
      </c>
      <c r="F1868" s="347">
        <v>500</v>
      </c>
      <c r="G1868" s="347">
        <f t="shared" si="29"/>
        <v>5000</v>
      </c>
      <c r="H1868" s="347">
        <v>10</v>
      </c>
      <c r="I1868" s="23"/>
    </row>
    <row r="1869" spans="1:9" x14ac:dyDescent="0.25">
      <c r="A1869" s="347" t="s">
        <v>2434</v>
      </c>
      <c r="B1869" s="347" t="s">
        <v>2528</v>
      </c>
      <c r="C1869" s="347" t="s">
        <v>696</v>
      </c>
      <c r="D1869" s="347" t="s">
        <v>9</v>
      </c>
      <c r="E1869" s="347" t="s">
        <v>10</v>
      </c>
      <c r="F1869" s="347">
        <v>120</v>
      </c>
      <c r="G1869" s="347">
        <f t="shared" si="29"/>
        <v>24000</v>
      </c>
      <c r="H1869" s="347">
        <v>200</v>
      </c>
      <c r="I1869" s="23"/>
    </row>
    <row r="1870" spans="1:9" x14ac:dyDescent="0.25">
      <c r="A1870" s="347" t="s">
        <v>2434</v>
      </c>
      <c r="B1870" s="347" t="s">
        <v>2529</v>
      </c>
      <c r="C1870" s="347" t="s">
        <v>674</v>
      </c>
      <c r="D1870" s="347" t="s">
        <v>9</v>
      </c>
      <c r="E1870" s="347" t="s">
        <v>10</v>
      </c>
      <c r="F1870" s="347">
        <v>200</v>
      </c>
      <c r="G1870" s="347">
        <f t="shared" si="29"/>
        <v>10000</v>
      </c>
      <c r="H1870" s="347">
        <v>50</v>
      </c>
      <c r="I1870" s="23"/>
    </row>
    <row r="1871" spans="1:9" x14ac:dyDescent="0.25">
      <c r="A1871" s="4" t="s">
        <v>2434</v>
      </c>
      <c r="B1871" s="4" t="s">
        <v>2530</v>
      </c>
      <c r="C1871" s="4" t="s">
        <v>694</v>
      </c>
      <c r="D1871" s="4" t="s">
        <v>9</v>
      </c>
      <c r="E1871" s="4" t="s">
        <v>10</v>
      </c>
      <c r="F1871" s="4">
        <v>200</v>
      </c>
      <c r="G1871" s="4">
        <f t="shared" si="29"/>
        <v>20000</v>
      </c>
      <c r="H1871" s="4">
        <v>100</v>
      </c>
      <c r="I1871" s="23"/>
    </row>
    <row r="1872" spans="1:9" ht="27" x14ac:dyDescent="0.25">
      <c r="A1872" s="4" t="s">
        <v>2434</v>
      </c>
      <c r="B1872" s="4" t="s">
        <v>2531</v>
      </c>
      <c r="C1872" s="4" t="s">
        <v>666</v>
      </c>
      <c r="D1872" s="4" t="s">
        <v>9</v>
      </c>
      <c r="E1872" s="4" t="s">
        <v>10</v>
      </c>
      <c r="F1872" s="4">
        <v>3500</v>
      </c>
      <c r="G1872" s="4">
        <f t="shared" si="29"/>
        <v>17500</v>
      </c>
      <c r="H1872" s="4">
        <v>5</v>
      </c>
      <c r="I1872" s="23"/>
    </row>
    <row r="1873" spans="1:9" ht="27" x14ac:dyDescent="0.25">
      <c r="A1873" s="4" t="s">
        <v>2434</v>
      </c>
      <c r="B1873" s="4" t="s">
        <v>2532</v>
      </c>
      <c r="C1873" s="4" t="s">
        <v>638</v>
      </c>
      <c r="D1873" s="4" t="s">
        <v>9</v>
      </c>
      <c r="E1873" s="4" t="s">
        <v>593</v>
      </c>
      <c r="F1873" s="4">
        <v>100</v>
      </c>
      <c r="G1873" s="4">
        <f t="shared" si="29"/>
        <v>2000</v>
      </c>
      <c r="H1873" s="4">
        <v>20</v>
      </c>
      <c r="I1873" s="23"/>
    </row>
    <row r="1874" spans="1:9" ht="27" x14ac:dyDescent="0.25">
      <c r="A1874" s="4" t="s">
        <v>2434</v>
      </c>
      <c r="B1874" s="4" t="s">
        <v>2533</v>
      </c>
      <c r="C1874" s="4" t="s">
        <v>598</v>
      </c>
      <c r="D1874" s="4" t="s">
        <v>9</v>
      </c>
      <c r="E1874" s="4" t="s">
        <v>593</v>
      </c>
      <c r="F1874" s="4">
        <v>200</v>
      </c>
      <c r="G1874" s="4">
        <f t="shared" si="29"/>
        <v>6000</v>
      </c>
      <c r="H1874" s="4">
        <v>30</v>
      </c>
      <c r="I1874" s="23"/>
    </row>
    <row r="1875" spans="1:9" x14ac:dyDescent="0.25">
      <c r="A1875" s="4" t="s">
        <v>2434</v>
      </c>
      <c r="B1875" s="4" t="s">
        <v>2534</v>
      </c>
      <c r="C1875" s="4" t="s">
        <v>624</v>
      </c>
      <c r="D1875" s="4" t="s">
        <v>9</v>
      </c>
      <c r="E1875" s="4" t="s">
        <v>10</v>
      </c>
      <c r="F1875" s="4">
        <v>600</v>
      </c>
      <c r="G1875" s="4">
        <f t="shared" si="29"/>
        <v>36000</v>
      </c>
      <c r="H1875" s="4">
        <v>60</v>
      </c>
      <c r="I1875" s="23"/>
    </row>
    <row r="1876" spans="1:9" ht="27" x14ac:dyDescent="0.25">
      <c r="A1876" s="4" t="s">
        <v>2434</v>
      </c>
      <c r="B1876" s="4" t="s">
        <v>2535</v>
      </c>
      <c r="C1876" s="4" t="s">
        <v>640</v>
      </c>
      <c r="D1876" s="4" t="s">
        <v>9</v>
      </c>
      <c r="E1876" s="4" t="s">
        <v>10</v>
      </c>
      <c r="F1876" s="4">
        <v>9</v>
      </c>
      <c r="G1876" s="4">
        <f t="shared" si="29"/>
        <v>18000</v>
      </c>
      <c r="H1876" s="4">
        <v>2000</v>
      </c>
      <c r="I1876" s="23"/>
    </row>
    <row r="1877" spans="1:9" ht="27" x14ac:dyDescent="0.25">
      <c r="A1877" s="4" t="s">
        <v>2434</v>
      </c>
      <c r="B1877" s="4" t="s">
        <v>2536</v>
      </c>
      <c r="C1877" s="4" t="s">
        <v>602</v>
      </c>
      <c r="D1877" s="4" t="s">
        <v>9</v>
      </c>
      <c r="E1877" s="4" t="s">
        <v>10</v>
      </c>
      <c r="F1877" s="4">
        <v>70</v>
      </c>
      <c r="G1877" s="4">
        <f t="shared" si="29"/>
        <v>21000</v>
      </c>
      <c r="H1877" s="4">
        <v>300</v>
      </c>
      <c r="I1877" s="23"/>
    </row>
    <row r="1878" spans="1:9" x14ac:dyDescent="0.25">
      <c r="A1878" s="4" t="s">
        <v>2434</v>
      </c>
      <c r="B1878" s="4" t="s">
        <v>2537</v>
      </c>
      <c r="C1878" s="4" t="s">
        <v>616</v>
      </c>
      <c r="D1878" s="4" t="s">
        <v>9</v>
      </c>
      <c r="E1878" s="4" t="s">
        <v>10</v>
      </c>
      <c r="F1878" s="4">
        <v>700</v>
      </c>
      <c r="G1878" s="4">
        <f t="shared" si="29"/>
        <v>104300</v>
      </c>
      <c r="H1878" s="4">
        <v>149</v>
      </c>
      <c r="I1878" s="23"/>
    </row>
    <row r="1879" spans="1:9" x14ac:dyDescent="0.25">
      <c r="A1879" s="4" t="s">
        <v>2434</v>
      </c>
      <c r="B1879" s="4" t="s">
        <v>2538</v>
      </c>
      <c r="C1879" s="4" t="s">
        <v>2335</v>
      </c>
      <c r="D1879" s="4" t="s">
        <v>9</v>
      </c>
      <c r="E1879" s="4" t="s">
        <v>10</v>
      </c>
      <c r="F1879" s="4">
        <v>500</v>
      </c>
      <c r="G1879" s="4">
        <f t="shared" si="29"/>
        <v>25000</v>
      </c>
      <c r="H1879" s="4">
        <v>50</v>
      </c>
      <c r="I1879" s="23"/>
    </row>
    <row r="1880" spans="1:9" x14ac:dyDescent="0.25">
      <c r="A1880" s="4" t="s">
        <v>2434</v>
      </c>
      <c r="B1880" s="4" t="s">
        <v>2539</v>
      </c>
      <c r="C1880" s="4" t="s">
        <v>676</v>
      </c>
      <c r="D1880" s="4" t="s">
        <v>9</v>
      </c>
      <c r="E1880" s="4" t="s">
        <v>10</v>
      </c>
      <c r="F1880" s="4">
        <v>800</v>
      </c>
      <c r="G1880" s="4">
        <f t="shared" si="29"/>
        <v>16000</v>
      </c>
      <c r="H1880" s="4">
        <v>20</v>
      </c>
      <c r="I1880" s="23"/>
    </row>
    <row r="1881" spans="1:9" x14ac:dyDescent="0.25">
      <c r="A1881" s="4" t="s">
        <v>2434</v>
      </c>
      <c r="B1881" s="4" t="s">
        <v>2540</v>
      </c>
      <c r="C1881" s="4" t="s">
        <v>612</v>
      </c>
      <c r="D1881" s="4" t="s">
        <v>9</v>
      </c>
      <c r="E1881" s="4" t="s">
        <v>10</v>
      </c>
      <c r="F1881" s="4">
        <v>1500</v>
      </c>
      <c r="G1881" s="4">
        <f t="shared" si="29"/>
        <v>30000</v>
      </c>
      <c r="H1881" s="4">
        <v>20</v>
      </c>
      <c r="I1881" s="23"/>
    </row>
    <row r="1882" spans="1:9" x14ac:dyDescent="0.25">
      <c r="A1882" s="4" t="s">
        <v>2434</v>
      </c>
      <c r="B1882" s="4" t="s">
        <v>2541</v>
      </c>
      <c r="C1882" s="4" t="s">
        <v>608</v>
      </c>
      <c r="D1882" s="4" t="s">
        <v>9</v>
      </c>
      <c r="E1882" s="4" t="s">
        <v>10</v>
      </c>
      <c r="F1882" s="4">
        <v>200</v>
      </c>
      <c r="G1882" s="4">
        <f t="shared" si="29"/>
        <v>2000</v>
      </c>
      <c r="H1882" s="4">
        <v>10</v>
      </c>
      <c r="I1882" s="23"/>
    </row>
    <row r="1883" spans="1:9" x14ac:dyDescent="0.25">
      <c r="A1883" s="4" t="s">
        <v>2434</v>
      </c>
      <c r="B1883" s="4" t="s">
        <v>2542</v>
      </c>
      <c r="C1883" s="4" t="s">
        <v>664</v>
      </c>
      <c r="D1883" s="4" t="s">
        <v>9</v>
      </c>
      <c r="E1883" s="4" t="s">
        <v>593</v>
      </c>
      <c r="F1883" s="4">
        <v>2000</v>
      </c>
      <c r="G1883" s="4">
        <f t="shared" si="29"/>
        <v>1440000</v>
      </c>
      <c r="H1883" s="4">
        <v>720</v>
      </c>
      <c r="I1883" s="23"/>
    </row>
    <row r="1884" spans="1:9" x14ac:dyDescent="0.25">
      <c r="A1884" s="4" t="s">
        <v>2434</v>
      </c>
      <c r="B1884" s="4" t="s">
        <v>2543</v>
      </c>
      <c r="C1884" s="4" t="s">
        <v>2544</v>
      </c>
      <c r="D1884" s="4" t="s">
        <v>9</v>
      </c>
      <c r="E1884" s="4" t="s">
        <v>593</v>
      </c>
      <c r="F1884" s="4">
        <v>5000</v>
      </c>
      <c r="G1884" s="4">
        <f t="shared" si="29"/>
        <v>10000</v>
      </c>
      <c r="H1884" s="4">
        <v>2</v>
      </c>
      <c r="I1884" s="23"/>
    </row>
    <row r="1885" spans="1:9" ht="27" x14ac:dyDescent="0.25">
      <c r="A1885" s="4" t="s">
        <v>2434</v>
      </c>
      <c r="B1885" s="4" t="s">
        <v>2545</v>
      </c>
      <c r="C1885" s="4" t="s">
        <v>645</v>
      </c>
      <c r="D1885" s="4" t="s">
        <v>9</v>
      </c>
      <c r="E1885" s="4" t="s">
        <v>10</v>
      </c>
      <c r="F1885" s="4">
        <v>150</v>
      </c>
      <c r="G1885" s="4">
        <f t="shared" si="29"/>
        <v>30000</v>
      </c>
      <c r="H1885" s="4">
        <v>200</v>
      </c>
      <c r="I1885" s="23"/>
    </row>
    <row r="1886" spans="1:9" x14ac:dyDescent="0.25">
      <c r="A1886" s="4" t="s">
        <v>2434</v>
      </c>
      <c r="B1886" s="4" t="s">
        <v>2546</v>
      </c>
      <c r="C1886" s="4" t="s">
        <v>692</v>
      </c>
      <c r="D1886" s="4" t="s">
        <v>9</v>
      </c>
      <c r="E1886" s="4" t="s">
        <v>10</v>
      </c>
      <c r="F1886" s="4">
        <v>150</v>
      </c>
      <c r="G1886" s="4">
        <f t="shared" si="29"/>
        <v>3000</v>
      </c>
      <c r="H1886" s="4">
        <v>20</v>
      </c>
      <c r="I1886" s="23"/>
    </row>
    <row r="1887" spans="1:9" x14ac:dyDescent="0.25">
      <c r="A1887" s="4" t="s">
        <v>2434</v>
      </c>
      <c r="B1887" s="4" t="s">
        <v>2547</v>
      </c>
      <c r="C1887" s="4" t="s">
        <v>634</v>
      </c>
      <c r="D1887" s="4" t="s">
        <v>9</v>
      </c>
      <c r="E1887" s="4" t="s">
        <v>10</v>
      </c>
      <c r="F1887" s="4">
        <v>500</v>
      </c>
      <c r="G1887" s="4">
        <f t="shared" si="29"/>
        <v>5000</v>
      </c>
      <c r="H1887" s="4">
        <v>10</v>
      </c>
      <c r="I1887" s="23"/>
    </row>
    <row r="1888" spans="1:9" x14ac:dyDescent="0.25">
      <c r="A1888" s="4" t="s">
        <v>2434</v>
      </c>
      <c r="B1888" s="4" t="s">
        <v>2548</v>
      </c>
      <c r="C1888" s="4" t="s">
        <v>596</v>
      </c>
      <c r="D1888" s="4" t="s">
        <v>9</v>
      </c>
      <c r="E1888" s="4" t="s">
        <v>593</v>
      </c>
      <c r="F1888" s="4">
        <v>100</v>
      </c>
      <c r="G1888" s="4">
        <f t="shared" si="29"/>
        <v>2000</v>
      </c>
      <c r="H1888" s="4">
        <v>20</v>
      </c>
      <c r="I1888" s="23"/>
    </row>
    <row r="1889" spans="1:9" x14ac:dyDescent="0.25">
      <c r="A1889" s="4" t="s">
        <v>2434</v>
      </c>
      <c r="B1889" s="4" t="s">
        <v>2549</v>
      </c>
      <c r="C1889" s="4" t="s">
        <v>662</v>
      </c>
      <c r="D1889" s="4" t="s">
        <v>9</v>
      </c>
      <c r="E1889" s="4" t="s">
        <v>10</v>
      </c>
      <c r="F1889" s="4">
        <v>10</v>
      </c>
      <c r="G1889" s="4">
        <f t="shared" si="29"/>
        <v>2400</v>
      </c>
      <c r="H1889" s="4">
        <v>240</v>
      </c>
      <c r="I1889" s="23"/>
    </row>
    <row r="1890" spans="1:9" x14ac:dyDescent="0.25">
      <c r="A1890" s="4" t="s">
        <v>2434</v>
      </c>
      <c r="B1890" s="4" t="s">
        <v>2550</v>
      </c>
      <c r="C1890" s="4" t="s">
        <v>662</v>
      </c>
      <c r="D1890" s="4" t="s">
        <v>9</v>
      </c>
      <c r="E1890" s="4" t="s">
        <v>10</v>
      </c>
      <c r="F1890" s="4">
        <v>15</v>
      </c>
      <c r="G1890" s="4">
        <f t="shared" si="29"/>
        <v>1800</v>
      </c>
      <c r="H1890" s="4">
        <v>120</v>
      </c>
      <c r="I1890" s="23"/>
    </row>
    <row r="1891" spans="1:9" x14ac:dyDescent="0.25">
      <c r="A1891" s="197">
        <v>4264</v>
      </c>
      <c r="B1891" s="197" t="s">
        <v>471</v>
      </c>
      <c r="C1891" s="197" t="s">
        <v>270</v>
      </c>
      <c r="D1891" s="197" t="s">
        <v>9</v>
      </c>
      <c r="E1891" s="197" t="s">
        <v>11</v>
      </c>
      <c r="F1891" s="197">
        <v>490</v>
      </c>
      <c r="G1891" s="197">
        <f>F1891*H1891</f>
        <v>5390000</v>
      </c>
      <c r="H1891" s="197">
        <v>11000</v>
      </c>
      <c r="I1891" s="23"/>
    </row>
    <row r="1892" spans="1:9" x14ac:dyDescent="0.25">
      <c r="A1892" s="419" t="s">
        <v>12</v>
      </c>
      <c r="B1892" s="420"/>
      <c r="C1892" s="420"/>
      <c r="D1892" s="420"/>
      <c r="E1892" s="420"/>
      <c r="F1892" s="420"/>
      <c r="G1892" s="420"/>
      <c r="H1892" s="426"/>
      <c r="I1892" s="23"/>
    </row>
    <row r="1893" spans="1:9" ht="27" x14ac:dyDescent="0.25">
      <c r="A1893" s="204">
        <v>4214</v>
      </c>
      <c r="B1893" s="204" t="s">
        <v>560</v>
      </c>
      <c r="C1893" s="204" t="s">
        <v>561</v>
      </c>
      <c r="D1893" s="204" t="s">
        <v>13</v>
      </c>
      <c r="E1893" s="204" t="s">
        <v>14</v>
      </c>
      <c r="F1893" s="288">
        <v>1112000</v>
      </c>
      <c r="G1893" s="288">
        <v>1112000</v>
      </c>
      <c r="H1893" s="204">
        <v>1</v>
      </c>
      <c r="I1893" s="23"/>
    </row>
    <row r="1894" spans="1:9" ht="27" x14ac:dyDescent="0.25">
      <c r="A1894" s="204">
        <v>4214</v>
      </c>
      <c r="B1894" s="204" t="s">
        <v>541</v>
      </c>
      <c r="C1894" s="204" t="s">
        <v>542</v>
      </c>
      <c r="D1894" s="204" t="s">
        <v>292</v>
      </c>
      <c r="E1894" s="204" t="s">
        <v>14</v>
      </c>
      <c r="F1894" s="204">
        <v>2200000</v>
      </c>
      <c r="G1894" s="204">
        <v>2200000</v>
      </c>
      <c r="H1894" s="204">
        <v>1</v>
      </c>
      <c r="I1894" s="23"/>
    </row>
    <row r="1895" spans="1:9" x14ac:dyDescent="0.25">
      <c r="A1895" s="204">
        <v>4239</v>
      </c>
      <c r="B1895" s="204" t="s">
        <v>540</v>
      </c>
      <c r="C1895" s="204" t="s">
        <v>32</v>
      </c>
      <c r="D1895" s="204" t="s">
        <v>13</v>
      </c>
      <c r="E1895" s="204" t="s">
        <v>14</v>
      </c>
      <c r="F1895" s="204">
        <v>1000000</v>
      </c>
      <c r="G1895" s="204">
        <v>1000000</v>
      </c>
      <c r="H1895" s="204">
        <v>1</v>
      </c>
      <c r="I1895" s="23"/>
    </row>
    <row r="1896" spans="1:9" ht="27" x14ac:dyDescent="0.25">
      <c r="A1896" s="197">
        <v>4252</v>
      </c>
      <c r="B1896" s="204" t="s">
        <v>446</v>
      </c>
      <c r="C1896" s="204" t="s">
        <v>447</v>
      </c>
      <c r="D1896" s="204" t="s">
        <v>432</v>
      </c>
      <c r="E1896" s="204" t="s">
        <v>14</v>
      </c>
      <c r="F1896" s="204">
        <v>1000000</v>
      </c>
      <c r="G1896" s="204">
        <v>1000000</v>
      </c>
      <c r="H1896" s="204">
        <v>1</v>
      </c>
      <c r="I1896" s="23"/>
    </row>
    <row r="1897" spans="1:9" ht="27" x14ac:dyDescent="0.25">
      <c r="A1897" s="204">
        <v>4252</v>
      </c>
      <c r="B1897" s="204" t="s">
        <v>448</v>
      </c>
      <c r="C1897" s="204" t="s">
        <v>447</v>
      </c>
      <c r="D1897" s="204" t="s">
        <v>432</v>
      </c>
      <c r="E1897" s="204" t="s">
        <v>14</v>
      </c>
      <c r="F1897" s="204">
        <v>250000</v>
      </c>
      <c r="G1897" s="204">
        <v>250000</v>
      </c>
      <c r="H1897" s="204">
        <v>1</v>
      </c>
      <c r="I1897" s="23"/>
    </row>
    <row r="1898" spans="1:9" ht="27" x14ac:dyDescent="0.25">
      <c r="A1898" s="330">
        <v>4252</v>
      </c>
      <c r="B1898" s="330" t="s">
        <v>449</v>
      </c>
      <c r="C1898" s="197" t="s">
        <v>447</v>
      </c>
      <c r="D1898" s="330" t="s">
        <v>432</v>
      </c>
      <c r="E1898" s="330" t="s">
        <v>14</v>
      </c>
      <c r="F1898" s="330">
        <v>250000</v>
      </c>
      <c r="G1898" s="330">
        <v>250000</v>
      </c>
      <c r="H1898" s="197">
        <v>1</v>
      </c>
      <c r="I1898" s="23"/>
    </row>
    <row r="1899" spans="1:9" ht="40.5" x14ac:dyDescent="0.25">
      <c r="A1899" s="330">
        <v>4241</v>
      </c>
      <c r="B1899" s="330" t="s">
        <v>2500</v>
      </c>
      <c r="C1899" s="330" t="s">
        <v>450</v>
      </c>
      <c r="D1899" s="330" t="s">
        <v>13</v>
      </c>
      <c r="E1899" s="330" t="s">
        <v>14</v>
      </c>
      <c r="F1899" s="330">
        <v>65000</v>
      </c>
      <c r="G1899" s="330">
        <v>65000</v>
      </c>
      <c r="H1899" s="197">
        <v>1</v>
      </c>
      <c r="I1899" s="23"/>
    </row>
    <row r="1900" spans="1:9" ht="54" x14ac:dyDescent="0.25">
      <c r="A1900" s="330">
        <v>4213</v>
      </c>
      <c r="B1900" s="330" t="s">
        <v>451</v>
      </c>
      <c r="C1900" s="330" t="s">
        <v>452</v>
      </c>
      <c r="D1900" s="330" t="s">
        <v>432</v>
      </c>
      <c r="E1900" s="330" t="s">
        <v>14</v>
      </c>
      <c r="F1900" s="330">
        <v>100000</v>
      </c>
      <c r="G1900" s="330">
        <v>100000</v>
      </c>
      <c r="H1900" s="197">
        <v>1</v>
      </c>
      <c r="I1900" s="23"/>
    </row>
    <row r="1901" spans="1:9" ht="40.5" x14ac:dyDescent="0.25">
      <c r="A1901" s="197">
        <v>4214</v>
      </c>
      <c r="B1901" s="204" t="s">
        <v>453</v>
      </c>
      <c r="C1901" s="204" t="s">
        <v>454</v>
      </c>
      <c r="D1901" s="204" t="s">
        <v>292</v>
      </c>
      <c r="E1901" s="204" t="s">
        <v>14</v>
      </c>
      <c r="F1901" s="204">
        <v>150000</v>
      </c>
      <c r="G1901" s="204">
        <v>150000</v>
      </c>
      <c r="H1901" s="204">
        <v>1</v>
      </c>
      <c r="I1901" s="23"/>
    </row>
    <row r="1902" spans="1:9" ht="40.5" x14ac:dyDescent="0.25">
      <c r="A1902" s="204">
        <v>4251</v>
      </c>
      <c r="B1902" s="204" t="s">
        <v>536</v>
      </c>
      <c r="C1902" s="204" t="s">
        <v>537</v>
      </c>
      <c r="D1902" s="204" t="s">
        <v>432</v>
      </c>
      <c r="E1902" s="204" t="s">
        <v>14</v>
      </c>
      <c r="F1902" s="204">
        <v>480000</v>
      </c>
      <c r="G1902" s="204">
        <v>480000</v>
      </c>
      <c r="H1902" s="204">
        <v>1</v>
      </c>
      <c r="I1902" s="23"/>
    </row>
    <row r="1903" spans="1:9" ht="27" x14ac:dyDescent="0.25">
      <c r="A1903" s="204">
        <v>4251</v>
      </c>
      <c r="B1903" s="204" t="s">
        <v>538</v>
      </c>
      <c r="C1903" s="204" t="s">
        <v>539</v>
      </c>
      <c r="D1903" s="204" t="s">
        <v>432</v>
      </c>
      <c r="E1903" s="204" t="s">
        <v>14</v>
      </c>
      <c r="F1903" s="204">
        <v>1520000</v>
      </c>
      <c r="G1903" s="204">
        <v>1520000</v>
      </c>
      <c r="H1903" s="204">
        <v>1</v>
      </c>
      <c r="I1903" s="23"/>
    </row>
    <row r="1904" spans="1:9" x14ac:dyDescent="0.25">
      <c r="A1904" s="427" t="s">
        <v>1903</v>
      </c>
      <c r="B1904" s="428"/>
      <c r="C1904" s="428"/>
      <c r="D1904" s="428"/>
      <c r="E1904" s="428"/>
      <c r="F1904" s="428"/>
      <c r="G1904" s="428"/>
      <c r="H1904" s="428"/>
      <c r="I1904" s="23"/>
    </row>
    <row r="1905" spans="1:9" ht="15" customHeight="1" x14ac:dyDescent="0.25">
      <c r="A1905" s="419" t="s">
        <v>12</v>
      </c>
      <c r="B1905" s="420"/>
      <c r="C1905" s="420"/>
      <c r="D1905" s="420"/>
      <c r="E1905" s="420"/>
      <c r="F1905" s="420"/>
      <c r="G1905" s="420"/>
      <c r="H1905" s="426"/>
      <c r="I1905" s="23"/>
    </row>
    <row r="1906" spans="1:9" ht="27" x14ac:dyDescent="0.25">
      <c r="A1906" s="276">
        <v>4251</v>
      </c>
      <c r="B1906" s="276" t="s">
        <v>1905</v>
      </c>
      <c r="C1906" s="274" t="s">
        <v>505</v>
      </c>
      <c r="D1906" s="276" t="s">
        <v>1263</v>
      </c>
      <c r="E1906" s="276" t="s">
        <v>14</v>
      </c>
      <c r="F1906" s="276">
        <v>0</v>
      </c>
      <c r="G1906" s="276">
        <v>0</v>
      </c>
      <c r="H1906" s="276">
        <v>1</v>
      </c>
      <c r="I1906" s="23"/>
    </row>
    <row r="1907" spans="1:9" ht="15" customHeight="1" x14ac:dyDescent="0.25">
      <c r="A1907" s="419" t="s">
        <v>16</v>
      </c>
      <c r="B1907" s="420"/>
      <c r="C1907" s="420"/>
      <c r="D1907" s="420"/>
      <c r="E1907" s="420"/>
      <c r="F1907" s="420"/>
      <c r="G1907" s="420"/>
      <c r="H1907" s="426"/>
      <c r="I1907" s="23"/>
    </row>
    <row r="1908" spans="1:9" ht="40.5" x14ac:dyDescent="0.25">
      <c r="A1908" s="274">
        <v>4251</v>
      </c>
      <c r="B1908" s="274" t="s">
        <v>1904</v>
      </c>
      <c r="C1908" s="274" t="s">
        <v>25</v>
      </c>
      <c r="D1908" s="274" t="s">
        <v>432</v>
      </c>
      <c r="E1908" s="274" t="s">
        <v>14</v>
      </c>
      <c r="F1908" s="274">
        <v>0</v>
      </c>
      <c r="G1908" s="274">
        <v>0</v>
      </c>
      <c r="H1908" s="274">
        <v>1</v>
      </c>
      <c r="I1908" s="23"/>
    </row>
    <row r="1909" spans="1:9" x14ac:dyDescent="0.25">
      <c r="A1909" s="427" t="s">
        <v>317</v>
      </c>
      <c r="B1909" s="428"/>
      <c r="C1909" s="428"/>
      <c r="D1909" s="428"/>
      <c r="E1909" s="428"/>
      <c r="F1909" s="428"/>
      <c r="G1909" s="428"/>
      <c r="H1909" s="428"/>
      <c r="I1909" s="23"/>
    </row>
    <row r="1910" spans="1:9" x14ac:dyDescent="0.25">
      <c r="A1910" s="419" t="s">
        <v>12</v>
      </c>
      <c r="B1910" s="420"/>
      <c r="C1910" s="420"/>
      <c r="D1910" s="420"/>
      <c r="E1910" s="420"/>
      <c r="F1910" s="420"/>
      <c r="G1910" s="420"/>
      <c r="H1910" s="426"/>
      <c r="I1910" s="23"/>
    </row>
    <row r="1911" spans="1:9" ht="40.5" x14ac:dyDescent="0.25">
      <c r="A1911" s="126">
        <v>4251</v>
      </c>
      <c r="B1911" s="416" t="s">
        <v>4107</v>
      </c>
      <c r="C1911" s="416" t="s">
        <v>473</v>
      </c>
      <c r="D1911" s="416" t="s">
        <v>432</v>
      </c>
      <c r="E1911" s="416" t="s">
        <v>14</v>
      </c>
      <c r="F1911" s="416">
        <v>4900000</v>
      </c>
      <c r="G1911" s="416">
        <v>4900000</v>
      </c>
      <c r="H1911" s="416">
        <v>1</v>
      </c>
      <c r="I1911" s="23"/>
    </row>
    <row r="1912" spans="1:9" x14ac:dyDescent="0.25">
      <c r="A1912" s="427" t="s">
        <v>3589</v>
      </c>
      <c r="B1912" s="428"/>
      <c r="C1912" s="428"/>
      <c r="D1912" s="428"/>
      <c r="E1912" s="428"/>
      <c r="F1912" s="428"/>
      <c r="G1912" s="428"/>
      <c r="H1912" s="428"/>
      <c r="I1912" s="23"/>
    </row>
    <row r="1913" spans="1:9" x14ac:dyDescent="0.25">
      <c r="A1913" s="419" t="s">
        <v>16</v>
      </c>
      <c r="B1913" s="420"/>
      <c r="C1913" s="420"/>
      <c r="D1913" s="420"/>
      <c r="E1913" s="420"/>
      <c r="F1913" s="420"/>
      <c r="G1913" s="420"/>
      <c r="H1913" s="426"/>
      <c r="I1913" s="23"/>
    </row>
    <row r="1914" spans="1:9" ht="27" x14ac:dyDescent="0.25">
      <c r="A1914" s="393">
        <v>4251</v>
      </c>
      <c r="B1914" s="393" t="s">
        <v>3591</v>
      </c>
      <c r="C1914" s="393" t="s">
        <v>519</v>
      </c>
      <c r="D1914" s="393" t="s">
        <v>432</v>
      </c>
      <c r="E1914" s="393" t="s">
        <v>14</v>
      </c>
      <c r="F1914" s="393">
        <v>28431400</v>
      </c>
      <c r="G1914" s="393">
        <v>28431400</v>
      </c>
      <c r="H1914" s="393">
        <v>1</v>
      </c>
      <c r="I1914" s="23"/>
    </row>
    <row r="1915" spans="1:9" ht="27" x14ac:dyDescent="0.25">
      <c r="A1915" s="393">
        <v>4251</v>
      </c>
      <c r="B1915" s="393" t="s">
        <v>3588</v>
      </c>
      <c r="C1915" s="393" t="s">
        <v>519</v>
      </c>
      <c r="D1915" s="393" t="s">
        <v>15</v>
      </c>
      <c r="E1915" s="393" t="s">
        <v>14</v>
      </c>
      <c r="F1915" s="393">
        <v>54008695</v>
      </c>
      <c r="G1915" s="393">
        <v>54008695</v>
      </c>
      <c r="H1915" s="393">
        <v>1</v>
      </c>
      <c r="I1915" s="23"/>
    </row>
    <row r="1916" spans="1:9" x14ac:dyDescent="0.25">
      <c r="A1916" s="419" t="s">
        <v>12</v>
      </c>
      <c r="B1916" s="420"/>
      <c r="C1916" s="420"/>
      <c r="D1916" s="420"/>
      <c r="E1916" s="420"/>
      <c r="F1916" s="420"/>
      <c r="G1916" s="420"/>
      <c r="H1916" s="426"/>
      <c r="I1916" s="23"/>
    </row>
    <row r="1917" spans="1:9" ht="27" x14ac:dyDescent="0.25">
      <c r="A1917" s="163">
        <v>4251</v>
      </c>
      <c r="B1917" s="411" t="s">
        <v>4051</v>
      </c>
      <c r="C1917" s="411" t="s">
        <v>505</v>
      </c>
      <c r="D1917" s="411" t="s">
        <v>15</v>
      </c>
      <c r="E1917" s="411" t="s">
        <v>14</v>
      </c>
      <c r="F1917" s="411">
        <v>990000</v>
      </c>
      <c r="G1917" s="411">
        <v>990000</v>
      </c>
      <c r="H1917" s="411">
        <v>1</v>
      </c>
      <c r="I1917" s="23"/>
    </row>
    <row r="1918" spans="1:9" x14ac:dyDescent="0.25">
      <c r="A1918" s="427" t="s">
        <v>324</v>
      </c>
      <c r="B1918" s="428"/>
      <c r="C1918" s="428"/>
      <c r="D1918" s="428"/>
      <c r="E1918" s="428"/>
      <c r="F1918" s="428"/>
      <c r="G1918" s="428"/>
      <c r="H1918" s="428"/>
      <c r="I1918" s="23"/>
    </row>
    <row r="1919" spans="1:9" x14ac:dyDescent="0.25">
      <c r="A1919" s="419" t="s">
        <v>8</v>
      </c>
      <c r="B1919" s="420"/>
      <c r="C1919" s="420"/>
      <c r="D1919" s="420"/>
      <c r="E1919" s="420"/>
      <c r="F1919" s="420"/>
      <c r="G1919" s="420"/>
      <c r="H1919" s="426"/>
      <c r="I1919" s="23"/>
    </row>
    <row r="1920" spans="1:9" x14ac:dyDescent="0.25">
      <c r="A1920" s="137"/>
      <c r="B1920" s="137"/>
      <c r="C1920" s="137"/>
      <c r="D1920" s="137"/>
      <c r="E1920" s="137"/>
      <c r="F1920" s="137"/>
      <c r="G1920" s="137"/>
      <c r="H1920" s="137"/>
      <c r="I1920" s="23"/>
    </row>
    <row r="1921" spans="1:9" x14ac:dyDescent="0.25">
      <c r="A1921" s="427" t="s">
        <v>252</v>
      </c>
      <c r="B1921" s="428"/>
      <c r="C1921" s="428"/>
      <c r="D1921" s="428"/>
      <c r="E1921" s="428"/>
      <c r="F1921" s="428"/>
      <c r="G1921" s="428"/>
      <c r="H1921" s="428"/>
      <c r="I1921" s="23"/>
    </row>
    <row r="1922" spans="1:9" x14ac:dyDescent="0.25">
      <c r="A1922" s="419" t="s">
        <v>12</v>
      </c>
      <c r="B1922" s="420"/>
      <c r="C1922" s="420"/>
      <c r="D1922" s="420"/>
      <c r="E1922" s="420"/>
      <c r="F1922" s="420"/>
      <c r="G1922" s="420"/>
      <c r="H1922" s="426"/>
      <c r="I1922" s="23"/>
    </row>
    <row r="1923" spans="1:9" x14ac:dyDescent="0.25">
      <c r="A1923" s="389"/>
      <c r="B1923" s="390"/>
      <c r="C1923" s="390"/>
      <c r="D1923" s="390"/>
      <c r="E1923" s="390"/>
      <c r="F1923" s="390"/>
      <c r="G1923" s="390"/>
      <c r="H1923" s="390"/>
      <c r="I1923" s="23"/>
    </row>
    <row r="1924" spans="1:9" ht="27" x14ac:dyDescent="0.25">
      <c r="A1924" s="127">
        <v>4251</v>
      </c>
      <c r="B1924" s="367" t="s">
        <v>3092</v>
      </c>
      <c r="C1924" s="367" t="s">
        <v>505</v>
      </c>
      <c r="D1924" s="367" t="s">
        <v>1263</v>
      </c>
      <c r="E1924" s="367" t="s">
        <v>14</v>
      </c>
      <c r="F1924" s="367">
        <v>100000</v>
      </c>
      <c r="G1924" s="367">
        <v>100000</v>
      </c>
      <c r="H1924" s="367">
        <v>1</v>
      </c>
      <c r="I1924" s="23"/>
    </row>
    <row r="1925" spans="1:9" x14ac:dyDescent="0.25">
      <c r="A1925" s="419" t="s">
        <v>16</v>
      </c>
      <c r="B1925" s="420"/>
      <c r="C1925" s="420"/>
      <c r="D1925" s="420"/>
      <c r="E1925" s="420"/>
      <c r="F1925" s="420"/>
      <c r="G1925" s="420"/>
      <c r="H1925" s="426"/>
      <c r="I1925" s="23"/>
    </row>
    <row r="1926" spans="1:9" ht="27" x14ac:dyDescent="0.25">
      <c r="A1926" s="393">
        <v>4251</v>
      </c>
      <c r="B1926" s="393" t="s">
        <v>3590</v>
      </c>
      <c r="C1926" s="393" t="s">
        <v>515</v>
      </c>
      <c r="D1926" s="393" t="s">
        <v>15</v>
      </c>
      <c r="E1926" s="393" t="s">
        <v>14</v>
      </c>
      <c r="F1926" s="393">
        <v>78585500</v>
      </c>
      <c r="G1926" s="393">
        <v>78585500</v>
      </c>
      <c r="H1926" s="393">
        <v>1</v>
      </c>
      <c r="I1926" s="23"/>
    </row>
    <row r="1927" spans="1:9" ht="40.5" x14ac:dyDescent="0.25">
      <c r="A1927" s="393">
        <v>4251</v>
      </c>
      <c r="B1927" s="393" t="s">
        <v>3093</v>
      </c>
      <c r="C1927" s="393" t="s">
        <v>1023</v>
      </c>
      <c r="D1927" s="393" t="s">
        <v>432</v>
      </c>
      <c r="E1927" s="393" t="s">
        <v>14</v>
      </c>
      <c r="F1927" s="393">
        <v>4900000</v>
      </c>
      <c r="G1927" s="393">
        <v>4900000</v>
      </c>
      <c r="H1927" s="393">
        <v>1</v>
      </c>
      <c r="I1927" s="23"/>
    </row>
    <row r="1928" spans="1:9" ht="15" customHeight="1" x14ac:dyDescent="0.25">
      <c r="A1928" s="427" t="s">
        <v>209</v>
      </c>
      <c r="B1928" s="428"/>
      <c r="C1928" s="428"/>
      <c r="D1928" s="428"/>
      <c r="E1928" s="428"/>
      <c r="F1928" s="428"/>
      <c r="G1928" s="428"/>
      <c r="H1928" s="428"/>
      <c r="I1928" s="23"/>
    </row>
    <row r="1929" spans="1:9" x14ac:dyDescent="0.25">
      <c r="A1929" s="419" t="s">
        <v>16</v>
      </c>
      <c r="B1929" s="420"/>
      <c r="C1929" s="420"/>
      <c r="D1929" s="420"/>
      <c r="E1929" s="420"/>
      <c r="F1929" s="420"/>
      <c r="G1929" s="420"/>
      <c r="H1929" s="426"/>
      <c r="I1929" s="23"/>
    </row>
    <row r="1930" spans="1:9" x14ac:dyDescent="0.25">
      <c r="A1930" s="13"/>
      <c r="B1930" s="13"/>
      <c r="C1930" s="13"/>
      <c r="D1930" s="13"/>
      <c r="E1930" s="13"/>
      <c r="F1930" s="13"/>
      <c r="G1930" s="13"/>
      <c r="H1930" s="13"/>
      <c r="I1930" s="23"/>
    </row>
    <row r="1931" spans="1:9" x14ac:dyDescent="0.25">
      <c r="A1931" s="427" t="s">
        <v>128</v>
      </c>
      <c r="B1931" s="428"/>
      <c r="C1931" s="428"/>
      <c r="D1931" s="428"/>
      <c r="E1931" s="428"/>
      <c r="F1931" s="428"/>
      <c r="G1931" s="428"/>
      <c r="H1931" s="428"/>
      <c r="I1931" s="23"/>
    </row>
    <row r="1932" spans="1:9" x14ac:dyDescent="0.25">
      <c r="A1932" s="419" t="s">
        <v>12</v>
      </c>
      <c r="B1932" s="420"/>
      <c r="C1932" s="420"/>
      <c r="D1932" s="420"/>
      <c r="E1932" s="420"/>
      <c r="F1932" s="420"/>
      <c r="G1932" s="420"/>
      <c r="H1932" s="420"/>
      <c r="I1932" s="23"/>
    </row>
    <row r="1933" spans="1:9" ht="40.5" x14ac:dyDescent="0.25">
      <c r="A1933" s="367">
        <v>4239</v>
      </c>
      <c r="B1933" s="367" t="s">
        <v>3097</v>
      </c>
      <c r="C1933" s="367" t="s">
        <v>548</v>
      </c>
      <c r="D1933" s="367" t="s">
        <v>9</v>
      </c>
      <c r="E1933" s="367" t="s">
        <v>14</v>
      </c>
      <c r="F1933" s="367">
        <v>1700000</v>
      </c>
      <c r="G1933" s="367">
        <v>1700000</v>
      </c>
      <c r="H1933" s="367">
        <v>1</v>
      </c>
      <c r="I1933" s="23"/>
    </row>
    <row r="1934" spans="1:9" ht="40.5" x14ac:dyDescent="0.25">
      <c r="A1934" s="321" t="s">
        <v>23</v>
      </c>
      <c r="B1934" s="367" t="s">
        <v>2285</v>
      </c>
      <c r="C1934" s="367" t="s">
        <v>485</v>
      </c>
      <c r="D1934" s="367" t="s">
        <v>9</v>
      </c>
      <c r="E1934" s="367" t="s">
        <v>14</v>
      </c>
      <c r="F1934" s="367">
        <v>700000</v>
      </c>
      <c r="G1934" s="367">
        <v>700000</v>
      </c>
      <c r="H1934" s="367">
        <v>1</v>
      </c>
      <c r="I1934" s="23"/>
    </row>
    <row r="1935" spans="1:9" ht="40.5" x14ac:dyDescent="0.25">
      <c r="A1935" s="321" t="s">
        <v>23</v>
      </c>
      <c r="B1935" s="321" t="s">
        <v>2286</v>
      </c>
      <c r="C1935" s="321" t="s">
        <v>485</v>
      </c>
      <c r="D1935" s="321" t="s">
        <v>9</v>
      </c>
      <c r="E1935" s="321" t="s">
        <v>14</v>
      </c>
      <c r="F1935" s="321">
        <v>870000</v>
      </c>
      <c r="G1935" s="321">
        <v>870000</v>
      </c>
      <c r="H1935" s="321">
        <v>1</v>
      </c>
      <c r="I1935" s="23"/>
    </row>
    <row r="1936" spans="1:9" ht="40.5" x14ac:dyDescent="0.25">
      <c r="A1936" s="321" t="s">
        <v>23</v>
      </c>
      <c r="B1936" s="321" t="s">
        <v>2287</v>
      </c>
      <c r="C1936" s="321" t="s">
        <v>485</v>
      </c>
      <c r="D1936" s="321" t="s">
        <v>9</v>
      </c>
      <c r="E1936" s="321" t="s">
        <v>14</v>
      </c>
      <c r="F1936" s="321">
        <v>200000</v>
      </c>
      <c r="G1936" s="321">
        <v>200000</v>
      </c>
      <c r="H1936" s="321">
        <v>1</v>
      </c>
      <c r="I1936" s="23"/>
    </row>
    <row r="1937" spans="1:9" ht="40.5" x14ac:dyDescent="0.25">
      <c r="A1937" s="321" t="s">
        <v>23</v>
      </c>
      <c r="B1937" s="321" t="s">
        <v>2288</v>
      </c>
      <c r="C1937" s="321" t="s">
        <v>485</v>
      </c>
      <c r="D1937" s="321" t="s">
        <v>9</v>
      </c>
      <c r="E1937" s="321" t="s">
        <v>14</v>
      </c>
      <c r="F1937" s="321">
        <v>500000</v>
      </c>
      <c r="G1937" s="321">
        <v>500000</v>
      </c>
      <c r="H1937" s="321">
        <v>1</v>
      </c>
      <c r="I1937" s="23"/>
    </row>
    <row r="1938" spans="1:9" ht="40.5" x14ac:dyDescent="0.25">
      <c r="A1938" s="321" t="s">
        <v>23</v>
      </c>
      <c r="B1938" s="321" t="s">
        <v>2289</v>
      </c>
      <c r="C1938" s="321" t="s">
        <v>485</v>
      </c>
      <c r="D1938" s="321" t="s">
        <v>9</v>
      </c>
      <c r="E1938" s="321" t="s">
        <v>14</v>
      </c>
      <c r="F1938" s="321">
        <v>450000</v>
      </c>
      <c r="G1938" s="321">
        <v>450000</v>
      </c>
      <c r="H1938" s="321">
        <v>1</v>
      </c>
      <c r="I1938" s="23"/>
    </row>
    <row r="1939" spans="1:9" ht="40.5" x14ac:dyDescent="0.25">
      <c r="A1939" s="321" t="s">
        <v>23</v>
      </c>
      <c r="B1939" s="321" t="s">
        <v>2290</v>
      </c>
      <c r="C1939" s="321" t="s">
        <v>485</v>
      </c>
      <c r="D1939" s="321" t="s">
        <v>9</v>
      </c>
      <c r="E1939" s="321" t="s">
        <v>14</v>
      </c>
      <c r="F1939" s="321">
        <v>200000</v>
      </c>
      <c r="G1939" s="321">
        <v>200000</v>
      </c>
      <c r="H1939" s="321">
        <v>1</v>
      </c>
      <c r="I1939" s="23"/>
    </row>
    <row r="1940" spans="1:9" ht="40.5" x14ac:dyDescent="0.25">
      <c r="A1940" s="321" t="s">
        <v>23</v>
      </c>
      <c r="B1940" s="321" t="s">
        <v>2291</v>
      </c>
      <c r="C1940" s="321" t="s">
        <v>485</v>
      </c>
      <c r="D1940" s="321" t="s">
        <v>9</v>
      </c>
      <c r="E1940" s="321" t="s">
        <v>14</v>
      </c>
      <c r="F1940" s="321">
        <v>200000</v>
      </c>
      <c r="G1940" s="321">
        <v>200000</v>
      </c>
      <c r="H1940" s="321">
        <v>1</v>
      </c>
      <c r="I1940" s="23"/>
    </row>
    <row r="1941" spans="1:9" ht="40.5" x14ac:dyDescent="0.25">
      <c r="A1941" s="321" t="s">
        <v>23</v>
      </c>
      <c r="B1941" s="321" t="s">
        <v>2292</v>
      </c>
      <c r="C1941" s="321" t="s">
        <v>485</v>
      </c>
      <c r="D1941" s="321" t="s">
        <v>9</v>
      </c>
      <c r="E1941" s="321" t="s">
        <v>14</v>
      </c>
      <c r="F1941" s="321">
        <v>430000</v>
      </c>
      <c r="G1941" s="321">
        <v>430000</v>
      </c>
      <c r="H1941" s="321">
        <v>1</v>
      </c>
      <c r="I1941" s="23"/>
    </row>
    <row r="1942" spans="1:9" ht="40.5" x14ac:dyDescent="0.25">
      <c r="A1942" s="321" t="s">
        <v>23</v>
      </c>
      <c r="B1942" s="321" t="s">
        <v>2293</v>
      </c>
      <c r="C1942" s="321" t="s">
        <v>485</v>
      </c>
      <c r="D1942" s="321" t="s">
        <v>9</v>
      </c>
      <c r="E1942" s="321" t="s">
        <v>14</v>
      </c>
      <c r="F1942" s="321">
        <v>450000</v>
      </c>
      <c r="G1942" s="321">
        <v>450000</v>
      </c>
      <c r="H1942" s="321">
        <v>1</v>
      </c>
      <c r="I1942" s="23"/>
    </row>
    <row r="1943" spans="1:9" x14ac:dyDescent="0.25">
      <c r="A1943" s="427" t="s">
        <v>143</v>
      </c>
      <c r="B1943" s="428"/>
      <c r="C1943" s="428"/>
      <c r="D1943" s="428"/>
      <c r="E1943" s="428"/>
      <c r="F1943" s="428"/>
      <c r="G1943" s="428"/>
      <c r="H1943" s="428"/>
      <c r="I1943" s="23"/>
    </row>
    <row r="1944" spans="1:9" x14ac:dyDescent="0.25">
      <c r="A1944" s="419" t="s">
        <v>12</v>
      </c>
      <c r="B1944" s="420"/>
      <c r="C1944" s="420"/>
      <c r="D1944" s="420"/>
      <c r="E1944" s="420"/>
      <c r="F1944" s="420"/>
      <c r="G1944" s="420"/>
      <c r="H1944" s="420"/>
      <c r="I1944" s="23"/>
    </row>
    <row r="1945" spans="1:9" x14ac:dyDescent="0.25">
      <c r="A1945" s="9"/>
      <c r="B1945" s="16"/>
      <c r="C1945" s="16"/>
      <c r="D1945" s="12"/>
      <c r="E1945" s="21"/>
      <c r="F1945" s="21"/>
      <c r="G1945" s="21"/>
      <c r="H1945" s="21"/>
      <c r="I1945" s="23"/>
    </row>
    <row r="1946" spans="1:9" x14ac:dyDescent="0.25">
      <c r="A1946" s="419" t="s">
        <v>16</v>
      </c>
      <c r="B1946" s="420"/>
      <c r="C1946" s="420"/>
      <c r="D1946" s="420"/>
      <c r="E1946" s="420"/>
      <c r="F1946" s="420"/>
      <c r="G1946" s="420"/>
      <c r="H1946" s="420"/>
      <c r="I1946" s="23"/>
    </row>
    <row r="1947" spans="1:9" x14ac:dyDescent="0.25">
      <c r="A1947" s="4"/>
      <c r="B1947" s="4"/>
      <c r="C1947" s="4"/>
      <c r="D1947" s="4"/>
      <c r="E1947" s="4"/>
      <c r="F1947" s="4"/>
      <c r="G1947" s="4"/>
      <c r="H1947" s="4"/>
      <c r="I1947" s="23"/>
    </row>
    <row r="1948" spans="1:9" x14ac:dyDescent="0.25">
      <c r="A1948" s="427" t="s">
        <v>88</v>
      </c>
      <c r="B1948" s="428"/>
      <c r="C1948" s="428"/>
      <c r="D1948" s="428"/>
      <c r="E1948" s="428"/>
      <c r="F1948" s="428"/>
      <c r="G1948" s="428"/>
      <c r="H1948" s="428"/>
      <c r="I1948" s="23"/>
    </row>
    <row r="1949" spans="1:9" x14ac:dyDescent="0.25">
      <c r="A1949" s="4"/>
      <c r="B1949" s="419" t="s">
        <v>12</v>
      </c>
      <c r="C1949" s="420"/>
      <c r="D1949" s="420"/>
      <c r="E1949" s="420"/>
      <c r="F1949" s="420"/>
      <c r="G1949" s="426"/>
      <c r="H1949" s="21"/>
      <c r="I1949" s="23"/>
    </row>
    <row r="1950" spans="1:9" x14ac:dyDescent="0.25">
      <c r="A1950" s="427" t="s">
        <v>139</v>
      </c>
      <c r="B1950" s="428"/>
      <c r="C1950" s="428"/>
      <c r="D1950" s="428"/>
      <c r="E1950" s="428"/>
      <c r="F1950" s="428"/>
      <c r="G1950" s="428"/>
      <c r="H1950" s="428"/>
      <c r="I1950" s="23"/>
    </row>
    <row r="1951" spans="1:9" x14ac:dyDescent="0.25">
      <c r="A1951" s="419" t="s">
        <v>12</v>
      </c>
      <c r="B1951" s="420"/>
      <c r="C1951" s="420"/>
      <c r="D1951" s="420"/>
      <c r="E1951" s="420"/>
      <c r="F1951" s="420"/>
      <c r="G1951" s="420"/>
      <c r="H1951" s="420"/>
      <c r="I1951" s="23"/>
    </row>
    <row r="1952" spans="1:9" x14ac:dyDescent="0.25">
      <c r="A1952" s="11"/>
      <c r="B1952" s="16"/>
      <c r="C1952" s="16"/>
      <c r="D1952" s="13"/>
      <c r="E1952" s="13"/>
      <c r="F1952" s="13"/>
      <c r="G1952" s="13"/>
      <c r="H1952" s="21"/>
      <c r="I1952" s="23"/>
    </row>
    <row r="1953" spans="1:9" x14ac:dyDescent="0.25">
      <c r="A1953" s="427" t="s">
        <v>89</v>
      </c>
      <c r="B1953" s="428"/>
      <c r="C1953" s="428"/>
      <c r="D1953" s="428"/>
      <c r="E1953" s="428"/>
      <c r="F1953" s="428"/>
      <c r="G1953" s="428"/>
      <c r="H1953" s="428"/>
      <c r="I1953" s="23"/>
    </row>
    <row r="1954" spans="1:9" x14ac:dyDescent="0.25">
      <c r="A1954" s="419" t="s">
        <v>12</v>
      </c>
      <c r="B1954" s="420"/>
      <c r="C1954" s="420"/>
      <c r="D1954" s="420"/>
      <c r="E1954" s="420"/>
      <c r="F1954" s="420"/>
      <c r="G1954" s="420"/>
      <c r="H1954" s="420"/>
      <c r="I1954" s="23"/>
    </row>
    <row r="1955" spans="1:9" x14ac:dyDescent="0.25">
      <c r="A1955" s="11"/>
      <c r="B1955" s="16"/>
      <c r="C1955" s="16"/>
      <c r="D1955" s="13"/>
      <c r="E1955" s="13"/>
      <c r="F1955" s="13"/>
      <c r="G1955" s="13"/>
      <c r="H1955" s="21"/>
      <c r="I1955" s="23"/>
    </row>
    <row r="1956" spans="1:9" x14ac:dyDescent="0.25">
      <c r="A1956" s="427" t="s">
        <v>253</v>
      </c>
      <c r="B1956" s="428"/>
      <c r="C1956" s="428"/>
      <c r="D1956" s="428"/>
      <c r="E1956" s="428"/>
      <c r="F1956" s="428"/>
      <c r="G1956" s="428"/>
      <c r="H1956" s="428"/>
      <c r="I1956" s="23"/>
    </row>
    <row r="1957" spans="1:9" x14ac:dyDescent="0.25">
      <c r="A1957" s="419" t="s">
        <v>16</v>
      </c>
      <c r="B1957" s="420"/>
      <c r="C1957" s="420"/>
      <c r="D1957" s="420"/>
      <c r="E1957" s="420"/>
      <c r="F1957" s="420"/>
      <c r="G1957" s="420"/>
      <c r="H1957" s="420"/>
      <c r="I1957" s="23"/>
    </row>
    <row r="1958" spans="1:9" x14ac:dyDescent="0.25">
      <c r="A1958" s="38"/>
      <c r="B1958" s="38"/>
      <c r="C1958" s="39"/>
      <c r="D1958" s="38"/>
      <c r="E1958" s="38"/>
      <c r="F1958" s="38"/>
      <c r="G1958" s="38"/>
      <c r="H1958" s="38"/>
      <c r="I1958" s="23"/>
    </row>
    <row r="1959" spans="1:9" x14ac:dyDescent="0.25">
      <c r="A1959" s="419" t="s">
        <v>12</v>
      </c>
      <c r="B1959" s="420"/>
      <c r="C1959" s="420"/>
      <c r="D1959" s="420"/>
      <c r="E1959" s="420"/>
      <c r="F1959" s="420"/>
      <c r="G1959" s="420"/>
      <c r="H1959" s="420"/>
      <c r="I1959" s="23"/>
    </row>
    <row r="1960" spans="1:9" x14ac:dyDescent="0.25">
      <c r="A1960" s="38"/>
      <c r="B1960" s="38"/>
      <c r="C1960" s="39"/>
      <c r="D1960" s="38"/>
      <c r="E1960" s="38"/>
      <c r="F1960" s="38"/>
      <c r="G1960" s="38"/>
      <c r="H1960" s="38"/>
      <c r="I1960" s="23"/>
    </row>
    <row r="1961" spans="1:9" x14ac:dyDescent="0.25">
      <c r="A1961" s="427" t="s">
        <v>251</v>
      </c>
      <c r="B1961" s="428"/>
      <c r="C1961" s="428"/>
      <c r="D1961" s="428"/>
      <c r="E1961" s="428"/>
      <c r="F1961" s="428"/>
      <c r="G1961" s="428"/>
      <c r="H1961" s="428"/>
      <c r="I1961" s="23"/>
    </row>
    <row r="1962" spans="1:9" x14ac:dyDescent="0.25">
      <c r="A1962" s="419" t="s">
        <v>16</v>
      </c>
      <c r="B1962" s="420"/>
      <c r="C1962" s="420"/>
      <c r="D1962" s="420"/>
      <c r="E1962" s="420"/>
      <c r="F1962" s="420"/>
      <c r="G1962" s="420"/>
      <c r="H1962" s="420"/>
      <c r="I1962" s="23"/>
    </row>
    <row r="1963" spans="1:9" x14ac:dyDescent="0.25">
      <c r="I1963" s="23"/>
    </row>
    <row r="1964" spans="1:9" ht="27" x14ac:dyDescent="0.25">
      <c r="A1964" s="374">
        <v>4251</v>
      </c>
      <c r="B1964" s="374" t="s">
        <v>3091</v>
      </c>
      <c r="C1964" s="374" t="s">
        <v>20</v>
      </c>
      <c r="D1964" s="374" t="s">
        <v>432</v>
      </c>
      <c r="E1964" s="374" t="s">
        <v>14</v>
      </c>
      <c r="F1964" s="374">
        <v>4900000</v>
      </c>
      <c r="G1964" s="374">
        <v>4900000</v>
      </c>
      <c r="H1964" s="374">
        <v>1</v>
      </c>
      <c r="I1964" s="23"/>
    </row>
    <row r="1965" spans="1:9" x14ac:dyDescent="0.25">
      <c r="A1965" s="419" t="s">
        <v>12</v>
      </c>
      <c r="B1965" s="420"/>
      <c r="C1965" s="420"/>
      <c r="D1965" s="420"/>
      <c r="E1965" s="420"/>
      <c r="F1965" s="420"/>
      <c r="G1965" s="420"/>
      <c r="H1965" s="420"/>
      <c r="I1965" s="23"/>
    </row>
    <row r="1966" spans="1:9" x14ac:dyDescent="0.25">
      <c r="A1966" s="372"/>
      <c r="B1966" s="372"/>
      <c r="C1966" s="372"/>
      <c r="D1966" s="372"/>
      <c r="E1966" s="372"/>
      <c r="F1966" s="372"/>
      <c r="G1966" s="372"/>
      <c r="H1966" s="372"/>
      <c r="I1966" s="23"/>
    </row>
    <row r="1967" spans="1:9" ht="24" x14ac:dyDescent="0.25">
      <c r="A1967" s="371">
        <v>4251</v>
      </c>
      <c r="B1967" s="371" t="s">
        <v>3090</v>
      </c>
      <c r="C1967" s="371" t="s">
        <v>505</v>
      </c>
      <c r="D1967" s="371" t="s">
        <v>1263</v>
      </c>
      <c r="E1967" s="371" t="s">
        <v>14</v>
      </c>
      <c r="F1967" s="371">
        <v>100000</v>
      </c>
      <c r="G1967" s="371">
        <v>100000</v>
      </c>
      <c r="H1967" s="371">
        <v>1</v>
      </c>
      <c r="I1967" s="23"/>
    </row>
    <row r="1968" spans="1:9" x14ac:dyDescent="0.25">
      <c r="A1968" s="427" t="s">
        <v>90</v>
      </c>
      <c r="B1968" s="428"/>
      <c r="C1968" s="428"/>
      <c r="D1968" s="428"/>
      <c r="E1968" s="428"/>
      <c r="F1968" s="428"/>
      <c r="G1968" s="428"/>
      <c r="H1968" s="428"/>
      <c r="I1968" s="23"/>
    </row>
    <row r="1969" spans="1:9" x14ac:dyDescent="0.25">
      <c r="A1969" s="419" t="s">
        <v>16</v>
      </c>
      <c r="B1969" s="420"/>
      <c r="C1969" s="420"/>
      <c r="D1969" s="420"/>
      <c r="E1969" s="420"/>
      <c r="F1969" s="420"/>
      <c r="G1969" s="420"/>
      <c r="H1969" s="420"/>
      <c r="I1969" s="23"/>
    </row>
    <row r="1970" spans="1:9" x14ac:dyDescent="0.25">
      <c r="A1970" s="4"/>
      <c r="B1970" s="4"/>
      <c r="C1970" s="4"/>
      <c r="D1970" s="13"/>
      <c r="E1970" s="13"/>
      <c r="F1970" s="13"/>
      <c r="G1970" s="13"/>
      <c r="H1970" s="13"/>
      <c r="I1970" s="23"/>
    </row>
    <row r="1971" spans="1:9" x14ac:dyDescent="0.25">
      <c r="A1971" s="419" t="s">
        <v>12</v>
      </c>
      <c r="B1971" s="420"/>
      <c r="C1971" s="420"/>
      <c r="D1971" s="420"/>
      <c r="E1971" s="420"/>
      <c r="F1971" s="420"/>
      <c r="G1971" s="420"/>
      <c r="H1971" s="420"/>
      <c r="I1971" s="23"/>
    </row>
    <row r="1972" spans="1:9" x14ac:dyDescent="0.25">
      <c r="A1972" s="103"/>
      <c r="B1972" s="103"/>
      <c r="C1972" s="103"/>
      <c r="D1972" s="103"/>
      <c r="E1972" s="103"/>
      <c r="F1972" s="103"/>
      <c r="G1972" s="103"/>
      <c r="H1972" s="103"/>
      <c r="I1972" s="23"/>
    </row>
    <row r="1973" spans="1:9" x14ac:dyDescent="0.25">
      <c r="A1973" s="427" t="s">
        <v>144</v>
      </c>
      <c r="B1973" s="428"/>
      <c r="C1973" s="428"/>
      <c r="D1973" s="428"/>
      <c r="E1973" s="428"/>
      <c r="F1973" s="428"/>
      <c r="G1973" s="428"/>
      <c r="H1973" s="428"/>
      <c r="I1973" s="23"/>
    </row>
    <row r="1974" spans="1:9" x14ac:dyDescent="0.25">
      <c r="A1974" s="419" t="s">
        <v>12</v>
      </c>
      <c r="B1974" s="420"/>
      <c r="C1974" s="420"/>
      <c r="D1974" s="420"/>
      <c r="E1974" s="420"/>
      <c r="F1974" s="420"/>
      <c r="G1974" s="420"/>
      <c r="H1974" s="420"/>
      <c r="I1974" s="23"/>
    </row>
    <row r="1975" spans="1:9" x14ac:dyDescent="0.25">
      <c r="A1975" s="12"/>
      <c r="B1975" s="12"/>
      <c r="C1975" s="12"/>
      <c r="D1975" s="12"/>
      <c r="E1975" s="12"/>
      <c r="F1975" s="12"/>
      <c r="G1975" s="12"/>
      <c r="H1975" s="12"/>
      <c r="I1975" s="23"/>
    </row>
    <row r="1976" spans="1:9" ht="15" customHeight="1" x14ac:dyDescent="0.25">
      <c r="A1976" s="427" t="s">
        <v>2137</v>
      </c>
      <c r="B1976" s="428"/>
      <c r="C1976" s="428"/>
      <c r="D1976" s="428"/>
      <c r="E1976" s="428"/>
      <c r="F1976" s="428"/>
      <c r="G1976" s="428"/>
      <c r="H1976" s="428"/>
      <c r="I1976" s="23"/>
    </row>
    <row r="1977" spans="1:9" ht="15" customHeight="1" x14ac:dyDescent="0.25">
      <c r="A1977" s="419" t="s">
        <v>16</v>
      </c>
      <c r="B1977" s="420"/>
      <c r="C1977" s="420"/>
      <c r="D1977" s="420"/>
      <c r="E1977" s="420"/>
      <c r="F1977" s="420"/>
      <c r="G1977" s="420"/>
      <c r="H1977" s="420"/>
      <c r="I1977" s="23"/>
    </row>
    <row r="1978" spans="1:9" ht="40.5" x14ac:dyDescent="0.25">
      <c r="A1978" s="12">
        <v>4251</v>
      </c>
      <c r="B1978" s="12" t="s">
        <v>2138</v>
      </c>
      <c r="C1978" s="12" t="s">
        <v>25</v>
      </c>
      <c r="D1978" s="12" t="s">
        <v>432</v>
      </c>
      <c r="E1978" s="12" t="s">
        <v>14</v>
      </c>
      <c r="F1978" s="12">
        <v>55650000</v>
      </c>
      <c r="G1978" s="12">
        <v>55650000</v>
      </c>
      <c r="H1978" s="12">
        <v>1</v>
      </c>
      <c r="I1978" s="23"/>
    </row>
    <row r="1979" spans="1:9" ht="15" customHeight="1" x14ac:dyDescent="0.25">
      <c r="A1979" s="419" t="s">
        <v>12</v>
      </c>
      <c r="B1979" s="420"/>
      <c r="C1979" s="420"/>
      <c r="D1979" s="420"/>
      <c r="E1979" s="420"/>
      <c r="F1979" s="420"/>
      <c r="G1979" s="420"/>
      <c r="H1979" s="420"/>
      <c r="I1979" s="23"/>
    </row>
    <row r="1980" spans="1:9" ht="27" x14ac:dyDescent="0.25">
      <c r="A1980" s="12">
        <v>4251</v>
      </c>
      <c r="B1980" s="12" t="s">
        <v>2139</v>
      </c>
      <c r="C1980" s="12" t="s">
        <v>505</v>
      </c>
      <c r="D1980" s="12" t="s">
        <v>1263</v>
      </c>
      <c r="E1980" s="12" t="s">
        <v>14</v>
      </c>
      <c r="F1980" s="12">
        <v>847500</v>
      </c>
      <c r="G1980" s="12">
        <v>847500</v>
      </c>
      <c r="H1980" s="12">
        <v>1</v>
      </c>
      <c r="I1980" s="23"/>
    </row>
    <row r="1981" spans="1:9" x14ac:dyDescent="0.25">
      <c r="A1981" s="12"/>
      <c r="B1981" s="12"/>
      <c r="C1981" s="12"/>
      <c r="D1981" s="12"/>
      <c r="E1981" s="12"/>
      <c r="F1981" s="12"/>
      <c r="G1981" s="12"/>
      <c r="H1981" s="12"/>
      <c r="I1981" s="23"/>
    </row>
    <row r="1982" spans="1:9" x14ac:dyDescent="0.25">
      <c r="A1982" s="12"/>
      <c r="B1982" s="12"/>
      <c r="C1982" s="12"/>
      <c r="D1982" s="12"/>
      <c r="E1982" s="12"/>
      <c r="F1982" s="12"/>
      <c r="G1982" s="12"/>
      <c r="H1982" s="12"/>
      <c r="I1982" s="23"/>
    </row>
    <row r="1983" spans="1:9" x14ac:dyDescent="0.25">
      <c r="A1983" s="304"/>
      <c r="B1983" s="305"/>
      <c r="C1983" s="305"/>
      <c r="D1983" s="305"/>
      <c r="E1983" s="305"/>
      <c r="F1983" s="305"/>
      <c r="G1983" s="305"/>
      <c r="H1983" s="305"/>
      <c r="I1983" s="23"/>
    </row>
    <row r="1984" spans="1:9" x14ac:dyDescent="0.25">
      <c r="A1984" s="427" t="s">
        <v>280</v>
      </c>
      <c r="B1984" s="428"/>
      <c r="C1984" s="428"/>
      <c r="D1984" s="428"/>
      <c r="E1984" s="428"/>
      <c r="F1984" s="428"/>
      <c r="G1984" s="428"/>
      <c r="H1984" s="428"/>
      <c r="I1984" s="23"/>
    </row>
    <row r="1985" spans="1:9" x14ac:dyDescent="0.25">
      <c r="A1985" s="4"/>
      <c r="B1985" s="419" t="s">
        <v>8</v>
      </c>
      <c r="C1985" s="420"/>
      <c r="D1985" s="420"/>
      <c r="E1985" s="420"/>
      <c r="F1985" s="420"/>
      <c r="G1985" s="426"/>
      <c r="H1985" s="94"/>
      <c r="I1985" s="23"/>
    </row>
    <row r="1986" spans="1:9" x14ac:dyDescent="0.25">
      <c r="A1986" s="4">
        <v>5129</v>
      </c>
      <c r="B1986" s="4" t="s">
        <v>3985</v>
      </c>
      <c r="C1986" s="4" t="s">
        <v>3292</v>
      </c>
      <c r="D1986" s="4" t="s">
        <v>9</v>
      </c>
      <c r="E1986" s="4" t="s">
        <v>10</v>
      </c>
      <c r="F1986" s="4">
        <v>120000</v>
      </c>
      <c r="G1986" s="4">
        <v>120000</v>
      </c>
      <c r="H1986" s="4">
        <v>1</v>
      </c>
      <c r="I1986" s="23"/>
    </row>
    <row r="1987" spans="1:9" x14ac:dyDescent="0.25">
      <c r="A1987" s="4">
        <v>5129</v>
      </c>
      <c r="B1987" s="4" t="s">
        <v>3986</v>
      </c>
      <c r="C1987" s="4" t="s">
        <v>1402</v>
      </c>
      <c r="D1987" s="4" t="s">
        <v>9</v>
      </c>
      <c r="E1987" s="4" t="s">
        <v>10</v>
      </c>
      <c r="F1987" s="4">
        <v>170000</v>
      </c>
      <c r="G1987" s="4">
        <v>170000</v>
      </c>
      <c r="H1987" s="4">
        <v>6</v>
      </c>
      <c r="I1987" s="23"/>
    </row>
    <row r="1988" spans="1:9" x14ac:dyDescent="0.25">
      <c r="A1988" s="4">
        <v>5129</v>
      </c>
      <c r="B1988" s="4" t="s">
        <v>3987</v>
      </c>
      <c r="C1988" s="4" t="s">
        <v>3845</v>
      </c>
      <c r="D1988" s="4" t="s">
        <v>9</v>
      </c>
      <c r="E1988" s="4" t="s">
        <v>10</v>
      </c>
      <c r="F1988" s="4">
        <v>100000</v>
      </c>
      <c r="G1988" s="4">
        <v>100000</v>
      </c>
      <c r="H1988" s="4">
        <v>3</v>
      </c>
      <c r="I1988" s="23"/>
    </row>
    <row r="1989" spans="1:9" ht="27" x14ac:dyDescent="0.25">
      <c r="A1989" s="4">
        <v>5129</v>
      </c>
      <c r="B1989" s="4" t="s">
        <v>3988</v>
      </c>
      <c r="C1989" s="4" t="s">
        <v>3989</v>
      </c>
      <c r="D1989" s="4" t="s">
        <v>9</v>
      </c>
      <c r="E1989" s="4" t="s">
        <v>10</v>
      </c>
      <c r="F1989" s="4">
        <v>70000</v>
      </c>
      <c r="G1989" s="4">
        <v>70000</v>
      </c>
      <c r="H1989" s="4">
        <v>1</v>
      </c>
      <c r="I1989" s="23"/>
    </row>
    <row r="1990" spans="1:9" x14ac:dyDescent="0.25">
      <c r="A1990" s="4">
        <v>5129</v>
      </c>
      <c r="B1990" s="4" t="s">
        <v>3990</v>
      </c>
      <c r="C1990" s="4" t="s">
        <v>1406</v>
      </c>
      <c r="D1990" s="4" t="s">
        <v>9</v>
      </c>
      <c r="E1990" s="4" t="s">
        <v>10</v>
      </c>
      <c r="F1990" s="4">
        <v>165000</v>
      </c>
      <c r="G1990" s="4">
        <v>165000</v>
      </c>
      <c r="H1990" s="4">
        <v>6</v>
      </c>
      <c r="I1990" s="23"/>
    </row>
    <row r="1991" spans="1:9" x14ac:dyDescent="0.25">
      <c r="A1991" s="4"/>
      <c r="B1991" s="4"/>
      <c r="C1991" s="4"/>
      <c r="D1991" s="4"/>
      <c r="E1991" s="4"/>
      <c r="F1991" s="4"/>
      <c r="G1991" s="4"/>
      <c r="H1991" s="4"/>
      <c r="I1991" s="23"/>
    </row>
    <row r="1992" spans="1:9" x14ac:dyDescent="0.25">
      <c r="A1992" s="419" t="s">
        <v>12</v>
      </c>
      <c r="B1992" s="420"/>
      <c r="C1992" s="420"/>
      <c r="D1992" s="420"/>
      <c r="E1992" s="420"/>
      <c r="F1992" s="420"/>
      <c r="G1992" s="420"/>
      <c r="H1992" s="426"/>
      <c r="I1992" s="23"/>
    </row>
    <row r="1993" spans="1:9" x14ac:dyDescent="0.25">
      <c r="A1993" s="178"/>
      <c r="B1993" s="178"/>
      <c r="C1993" s="178"/>
      <c r="D1993" s="178"/>
      <c r="E1993" s="178"/>
      <c r="F1993" s="178"/>
      <c r="G1993" s="178"/>
      <c r="H1993" s="178"/>
      <c r="I1993" s="23"/>
    </row>
    <row r="1994" spans="1:9" x14ac:dyDescent="0.25">
      <c r="A1994" s="419" t="s">
        <v>16</v>
      </c>
      <c r="B1994" s="420"/>
      <c r="C1994" s="420"/>
      <c r="D1994" s="420"/>
      <c r="E1994" s="420"/>
      <c r="F1994" s="420"/>
      <c r="G1994" s="420"/>
      <c r="H1994" s="426"/>
      <c r="I1994" s="23"/>
    </row>
    <row r="1995" spans="1:9" x14ac:dyDescent="0.25">
      <c r="A1995" s="182"/>
      <c r="B1995" s="182"/>
      <c r="C1995" s="182"/>
      <c r="D1995" s="182"/>
      <c r="E1995" s="182"/>
      <c r="F1995" s="182"/>
      <c r="G1995" s="182"/>
      <c r="H1995" s="182"/>
      <c r="I1995" s="23"/>
    </row>
    <row r="1996" spans="1:9" x14ac:dyDescent="0.25">
      <c r="A1996" s="427" t="s">
        <v>250</v>
      </c>
      <c r="B1996" s="428"/>
      <c r="C1996" s="428"/>
      <c r="D1996" s="428"/>
      <c r="E1996" s="428"/>
      <c r="F1996" s="428"/>
      <c r="G1996" s="428"/>
      <c r="H1996" s="428"/>
      <c r="I1996" s="23"/>
    </row>
    <row r="1997" spans="1:9" x14ac:dyDescent="0.25">
      <c r="A1997" s="419" t="s">
        <v>12</v>
      </c>
      <c r="B1997" s="420"/>
      <c r="C1997" s="420"/>
      <c r="D1997" s="420"/>
      <c r="E1997" s="420"/>
      <c r="F1997" s="420"/>
      <c r="G1997" s="420"/>
      <c r="H1997" s="426"/>
      <c r="I1997" s="23"/>
    </row>
    <row r="1998" spans="1:9" ht="40.5" x14ac:dyDescent="0.25">
      <c r="A1998" s="351">
        <v>4239</v>
      </c>
      <c r="B1998" s="351" t="s">
        <v>2776</v>
      </c>
      <c r="C1998" s="351" t="s">
        <v>548</v>
      </c>
      <c r="D1998" s="351" t="s">
        <v>292</v>
      </c>
      <c r="E1998" s="351" t="s">
        <v>14</v>
      </c>
      <c r="F1998" s="351">
        <v>500000</v>
      </c>
      <c r="G1998" s="351">
        <v>500000</v>
      </c>
      <c r="H1998" s="351">
        <v>1</v>
      </c>
      <c r="I1998" s="23"/>
    </row>
    <row r="1999" spans="1:9" ht="40.5" x14ac:dyDescent="0.25">
      <c r="A1999" s="351">
        <v>4239</v>
      </c>
      <c r="B1999" s="351" t="s">
        <v>2777</v>
      </c>
      <c r="C1999" s="351" t="s">
        <v>548</v>
      </c>
      <c r="D1999" s="351" t="s">
        <v>292</v>
      </c>
      <c r="E1999" s="351" t="s">
        <v>14</v>
      </c>
      <c r="F1999" s="351">
        <v>450000</v>
      </c>
      <c r="G1999" s="351">
        <v>450000</v>
      </c>
      <c r="H1999" s="351">
        <v>1</v>
      </c>
      <c r="I1999" s="23"/>
    </row>
    <row r="2000" spans="1:9" ht="40.5" x14ac:dyDescent="0.25">
      <c r="A2000" s="351">
        <v>4239</v>
      </c>
      <c r="B2000" s="351" t="s">
        <v>2778</v>
      </c>
      <c r="C2000" s="351" t="s">
        <v>548</v>
      </c>
      <c r="D2000" s="351" t="s">
        <v>292</v>
      </c>
      <c r="E2000" s="351" t="s">
        <v>14</v>
      </c>
      <c r="F2000" s="351">
        <v>450000</v>
      </c>
      <c r="G2000" s="351">
        <v>450000</v>
      </c>
      <c r="H2000" s="351">
        <v>1</v>
      </c>
      <c r="I2000" s="23"/>
    </row>
    <row r="2001" spans="1:9" ht="40.5" x14ac:dyDescent="0.25">
      <c r="A2001" s="351">
        <v>4239</v>
      </c>
      <c r="B2001" s="351" t="s">
        <v>2779</v>
      </c>
      <c r="C2001" s="351" t="s">
        <v>548</v>
      </c>
      <c r="D2001" s="351" t="s">
        <v>292</v>
      </c>
      <c r="E2001" s="351" t="s">
        <v>14</v>
      </c>
      <c r="F2001" s="351">
        <v>500000</v>
      </c>
      <c r="G2001" s="351">
        <v>500000</v>
      </c>
      <c r="H2001" s="351">
        <v>1</v>
      </c>
      <c r="I2001" s="23"/>
    </row>
    <row r="2002" spans="1:9" ht="40.5" x14ac:dyDescent="0.25">
      <c r="A2002" s="351">
        <v>4239</v>
      </c>
      <c r="B2002" s="351" t="s">
        <v>2780</v>
      </c>
      <c r="C2002" s="351" t="s">
        <v>548</v>
      </c>
      <c r="D2002" s="351" t="s">
        <v>292</v>
      </c>
      <c r="E2002" s="351" t="s">
        <v>14</v>
      </c>
      <c r="F2002" s="351">
        <v>500000</v>
      </c>
      <c r="G2002" s="351">
        <v>500000</v>
      </c>
      <c r="H2002" s="351">
        <v>1</v>
      </c>
      <c r="I2002" s="23"/>
    </row>
    <row r="2003" spans="1:9" ht="40.5" x14ac:dyDescent="0.25">
      <c r="A2003" s="351">
        <v>4239</v>
      </c>
      <c r="B2003" s="351" t="s">
        <v>2781</v>
      </c>
      <c r="C2003" s="351" t="s">
        <v>548</v>
      </c>
      <c r="D2003" s="351" t="s">
        <v>292</v>
      </c>
      <c r="E2003" s="351" t="s">
        <v>14</v>
      </c>
      <c r="F2003" s="351">
        <v>500000</v>
      </c>
      <c r="G2003" s="351">
        <v>500000</v>
      </c>
      <c r="H2003" s="351">
        <v>1</v>
      </c>
      <c r="I2003" s="23"/>
    </row>
    <row r="2004" spans="1:9" ht="40.5" x14ac:dyDescent="0.25">
      <c r="A2004" s="351">
        <v>4239</v>
      </c>
      <c r="B2004" s="351" t="s">
        <v>2782</v>
      </c>
      <c r="C2004" s="351" t="s">
        <v>548</v>
      </c>
      <c r="D2004" s="351" t="s">
        <v>292</v>
      </c>
      <c r="E2004" s="351" t="s">
        <v>14</v>
      </c>
      <c r="F2004" s="351">
        <v>650000</v>
      </c>
      <c r="G2004" s="351">
        <v>650000</v>
      </c>
      <c r="H2004" s="351">
        <v>1</v>
      </c>
      <c r="I2004" s="23"/>
    </row>
    <row r="2005" spans="1:9" ht="40.5" x14ac:dyDescent="0.25">
      <c r="A2005" s="351">
        <v>4239</v>
      </c>
      <c r="B2005" s="351" t="s">
        <v>2783</v>
      </c>
      <c r="C2005" s="351" t="s">
        <v>548</v>
      </c>
      <c r="D2005" s="351" t="s">
        <v>292</v>
      </c>
      <c r="E2005" s="351" t="s">
        <v>14</v>
      </c>
      <c r="F2005" s="351">
        <v>450000</v>
      </c>
      <c r="G2005" s="351">
        <v>450000</v>
      </c>
      <c r="H2005" s="351">
        <v>1</v>
      </c>
      <c r="I2005" s="23"/>
    </row>
    <row r="2006" spans="1:9" x14ac:dyDescent="0.25">
      <c r="A2006" s="427" t="s">
        <v>1264</v>
      </c>
      <c r="B2006" s="428"/>
      <c r="C2006" s="428"/>
      <c r="D2006" s="428"/>
      <c r="E2006" s="428"/>
      <c r="F2006" s="428"/>
      <c r="G2006" s="428"/>
      <c r="H2006" s="428"/>
      <c r="I2006" s="23"/>
    </row>
    <row r="2007" spans="1:9" x14ac:dyDescent="0.25">
      <c r="A2007" s="419" t="s">
        <v>12</v>
      </c>
      <c r="B2007" s="420"/>
      <c r="C2007" s="420"/>
      <c r="D2007" s="420"/>
      <c r="E2007" s="420"/>
      <c r="F2007" s="420"/>
      <c r="G2007" s="420"/>
      <c r="H2007" s="426"/>
      <c r="I2007" s="23"/>
    </row>
    <row r="2008" spans="1:9" ht="27" x14ac:dyDescent="0.25">
      <c r="A2008" s="268">
        <v>5113</v>
      </c>
      <c r="B2008" s="268" t="s">
        <v>1839</v>
      </c>
      <c r="C2008" s="268" t="s">
        <v>505</v>
      </c>
      <c r="D2008" s="268" t="s">
        <v>15</v>
      </c>
      <c r="E2008" s="268" t="s">
        <v>14</v>
      </c>
      <c r="F2008" s="268">
        <v>0</v>
      </c>
      <c r="G2008" s="268">
        <v>0</v>
      </c>
      <c r="H2008" s="268">
        <v>1</v>
      </c>
      <c r="I2008" s="23"/>
    </row>
    <row r="2009" spans="1:9" ht="27" x14ac:dyDescent="0.25">
      <c r="A2009" s="268">
        <v>5113</v>
      </c>
      <c r="B2009" s="268" t="s">
        <v>1840</v>
      </c>
      <c r="C2009" s="268" t="s">
        <v>505</v>
      </c>
      <c r="D2009" s="268" t="s">
        <v>15</v>
      </c>
      <c r="E2009" s="268" t="s">
        <v>14</v>
      </c>
      <c r="F2009" s="268">
        <v>0</v>
      </c>
      <c r="G2009" s="268">
        <v>0</v>
      </c>
      <c r="H2009" s="268">
        <v>1</v>
      </c>
      <c r="I2009" s="23"/>
    </row>
    <row r="2010" spans="1:9" ht="27" x14ac:dyDescent="0.25">
      <c r="A2010" s="268">
        <v>5113</v>
      </c>
      <c r="B2010" s="268" t="s">
        <v>1841</v>
      </c>
      <c r="C2010" s="268" t="s">
        <v>505</v>
      </c>
      <c r="D2010" s="268" t="s">
        <v>15</v>
      </c>
      <c r="E2010" s="268" t="s">
        <v>14</v>
      </c>
      <c r="F2010" s="268">
        <v>0</v>
      </c>
      <c r="G2010" s="268">
        <v>0</v>
      </c>
      <c r="H2010" s="268">
        <v>1</v>
      </c>
      <c r="I2010" s="23"/>
    </row>
    <row r="2011" spans="1:9" ht="27" x14ac:dyDescent="0.25">
      <c r="A2011" s="268">
        <v>5113</v>
      </c>
      <c r="B2011" s="268" t="s">
        <v>1842</v>
      </c>
      <c r="C2011" s="268" t="s">
        <v>505</v>
      </c>
      <c r="D2011" s="268" t="s">
        <v>15</v>
      </c>
      <c r="E2011" s="268" t="s">
        <v>14</v>
      </c>
      <c r="F2011" s="268">
        <v>0</v>
      </c>
      <c r="G2011" s="268">
        <v>0</v>
      </c>
      <c r="H2011" s="268">
        <v>1</v>
      </c>
      <c r="I2011" s="23"/>
    </row>
    <row r="2012" spans="1:9" ht="27" x14ac:dyDescent="0.25">
      <c r="A2012" s="268">
        <v>5113</v>
      </c>
      <c r="B2012" s="268" t="s">
        <v>1843</v>
      </c>
      <c r="C2012" s="268" t="s">
        <v>505</v>
      </c>
      <c r="D2012" s="268" t="s">
        <v>15</v>
      </c>
      <c r="E2012" s="268" t="s">
        <v>14</v>
      </c>
      <c r="F2012" s="268">
        <v>0</v>
      </c>
      <c r="G2012" s="268">
        <v>0</v>
      </c>
      <c r="H2012" s="268">
        <v>1</v>
      </c>
      <c r="I2012" s="23"/>
    </row>
    <row r="2013" spans="1:9" ht="27" x14ac:dyDescent="0.25">
      <c r="A2013" s="268">
        <v>5113</v>
      </c>
      <c r="B2013" s="268" t="s">
        <v>1844</v>
      </c>
      <c r="C2013" s="268" t="s">
        <v>505</v>
      </c>
      <c r="D2013" s="268" t="s">
        <v>15</v>
      </c>
      <c r="E2013" s="268" t="s">
        <v>14</v>
      </c>
      <c r="F2013" s="268">
        <v>0</v>
      </c>
      <c r="G2013" s="268">
        <v>0</v>
      </c>
      <c r="H2013" s="268">
        <v>1</v>
      </c>
      <c r="I2013" s="23"/>
    </row>
    <row r="2014" spans="1:9" ht="27" x14ac:dyDescent="0.25">
      <c r="A2014" s="268">
        <v>5113</v>
      </c>
      <c r="B2014" s="268" t="s">
        <v>1845</v>
      </c>
      <c r="C2014" s="268" t="s">
        <v>505</v>
      </c>
      <c r="D2014" s="268" t="s">
        <v>15</v>
      </c>
      <c r="E2014" s="268" t="s">
        <v>14</v>
      </c>
      <c r="F2014" s="268">
        <v>0</v>
      </c>
      <c r="G2014" s="268">
        <v>0</v>
      </c>
      <c r="H2014" s="268">
        <v>1</v>
      </c>
      <c r="I2014" s="23"/>
    </row>
    <row r="2015" spans="1:9" ht="27" x14ac:dyDescent="0.25">
      <c r="A2015" s="268">
        <v>5113</v>
      </c>
      <c r="B2015" s="268" t="s">
        <v>1846</v>
      </c>
      <c r="C2015" s="268" t="s">
        <v>505</v>
      </c>
      <c r="D2015" s="268" t="s">
        <v>15</v>
      </c>
      <c r="E2015" s="268" t="s">
        <v>14</v>
      </c>
      <c r="F2015" s="268">
        <v>0</v>
      </c>
      <c r="G2015" s="268">
        <v>0</v>
      </c>
      <c r="H2015" s="268">
        <v>1</v>
      </c>
      <c r="I2015" s="23"/>
    </row>
    <row r="2016" spans="1:9" ht="27" x14ac:dyDescent="0.25">
      <c r="A2016" s="268">
        <v>5113</v>
      </c>
      <c r="B2016" s="268" t="s">
        <v>1847</v>
      </c>
      <c r="C2016" s="268" t="s">
        <v>505</v>
      </c>
      <c r="D2016" s="268" t="s">
        <v>15</v>
      </c>
      <c r="E2016" s="268" t="s">
        <v>14</v>
      </c>
      <c r="F2016" s="268">
        <v>0</v>
      </c>
      <c r="G2016" s="268">
        <v>0</v>
      </c>
      <c r="H2016" s="268">
        <v>1</v>
      </c>
      <c r="I2016" s="23"/>
    </row>
    <row r="2017" spans="1:9" x14ac:dyDescent="0.25">
      <c r="A2017" s="419" t="s">
        <v>16</v>
      </c>
      <c r="B2017" s="420"/>
      <c r="C2017" s="420"/>
      <c r="D2017" s="420"/>
      <c r="E2017" s="420"/>
      <c r="F2017" s="420"/>
      <c r="G2017" s="420"/>
      <c r="H2017" s="426"/>
      <c r="I2017" s="23"/>
    </row>
    <row r="2018" spans="1:9" ht="27" x14ac:dyDescent="0.25">
      <c r="A2018" s="268">
        <v>5113</v>
      </c>
      <c r="B2018" s="268" t="s">
        <v>1830</v>
      </c>
      <c r="C2018" s="268" t="s">
        <v>779</v>
      </c>
      <c r="D2018" s="268" t="s">
        <v>15</v>
      </c>
      <c r="E2018" s="268" t="s">
        <v>14</v>
      </c>
      <c r="F2018" s="268">
        <v>0</v>
      </c>
      <c r="G2018" s="268">
        <v>0</v>
      </c>
      <c r="H2018" s="268">
        <v>1</v>
      </c>
      <c r="I2018" s="23"/>
    </row>
    <row r="2019" spans="1:9" ht="27" x14ac:dyDescent="0.25">
      <c r="A2019" s="268">
        <v>5113</v>
      </c>
      <c r="B2019" s="268" t="s">
        <v>1831</v>
      </c>
      <c r="C2019" s="268" t="s">
        <v>779</v>
      </c>
      <c r="D2019" s="268" t="s">
        <v>15</v>
      </c>
      <c r="E2019" s="268" t="s">
        <v>14</v>
      </c>
      <c r="F2019" s="268">
        <v>0</v>
      </c>
      <c r="G2019" s="268">
        <v>0</v>
      </c>
      <c r="H2019" s="268">
        <v>1</v>
      </c>
      <c r="I2019" s="23"/>
    </row>
    <row r="2020" spans="1:9" ht="27" x14ac:dyDescent="0.25">
      <c r="A2020" s="268">
        <v>5113</v>
      </c>
      <c r="B2020" s="268" t="s">
        <v>1832</v>
      </c>
      <c r="C2020" s="268" t="s">
        <v>779</v>
      </c>
      <c r="D2020" s="268" t="s">
        <v>15</v>
      </c>
      <c r="E2020" s="268" t="s">
        <v>14</v>
      </c>
      <c r="F2020" s="268">
        <v>0</v>
      </c>
      <c r="G2020" s="268">
        <v>0</v>
      </c>
      <c r="H2020" s="268">
        <v>1</v>
      </c>
      <c r="I2020" s="23"/>
    </row>
    <row r="2021" spans="1:9" ht="27" x14ac:dyDescent="0.25">
      <c r="A2021" s="268">
        <v>5113</v>
      </c>
      <c r="B2021" s="268" t="s">
        <v>1833</v>
      </c>
      <c r="C2021" s="268" t="s">
        <v>779</v>
      </c>
      <c r="D2021" s="268" t="s">
        <v>15</v>
      </c>
      <c r="E2021" s="268" t="s">
        <v>14</v>
      </c>
      <c r="F2021" s="268">
        <v>0</v>
      </c>
      <c r="G2021" s="268">
        <v>0</v>
      </c>
      <c r="H2021" s="268">
        <v>1</v>
      </c>
      <c r="I2021" s="23"/>
    </row>
    <row r="2022" spans="1:9" ht="27" x14ac:dyDescent="0.25">
      <c r="A2022" s="268">
        <v>5113</v>
      </c>
      <c r="B2022" s="268" t="s">
        <v>1834</v>
      </c>
      <c r="C2022" s="268" t="s">
        <v>779</v>
      </c>
      <c r="D2022" s="268" t="s">
        <v>15</v>
      </c>
      <c r="E2022" s="268" t="s">
        <v>14</v>
      </c>
      <c r="F2022" s="268">
        <v>0</v>
      </c>
      <c r="G2022" s="268">
        <v>0</v>
      </c>
      <c r="H2022" s="268">
        <v>1</v>
      </c>
      <c r="I2022" s="23"/>
    </row>
    <row r="2023" spans="1:9" ht="27" x14ac:dyDescent="0.25">
      <c r="A2023" s="268">
        <v>5113</v>
      </c>
      <c r="B2023" s="268" t="s">
        <v>1835</v>
      </c>
      <c r="C2023" s="268" t="s">
        <v>779</v>
      </c>
      <c r="D2023" s="268" t="s">
        <v>15</v>
      </c>
      <c r="E2023" s="268" t="s">
        <v>14</v>
      </c>
      <c r="F2023" s="268">
        <v>0</v>
      </c>
      <c r="G2023" s="268">
        <v>0</v>
      </c>
      <c r="H2023" s="268">
        <v>1</v>
      </c>
      <c r="I2023" s="23"/>
    </row>
    <row r="2024" spans="1:9" ht="27" x14ac:dyDescent="0.25">
      <c r="A2024" s="268">
        <v>5113</v>
      </c>
      <c r="B2024" s="268" t="s">
        <v>1836</v>
      </c>
      <c r="C2024" s="268" t="s">
        <v>779</v>
      </c>
      <c r="D2024" s="268" t="s">
        <v>15</v>
      </c>
      <c r="E2024" s="268" t="s">
        <v>14</v>
      </c>
      <c r="F2024" s="268">
        <v>0</v>
      </c>
      <c r="G2024" s="268">
        <v>0</v>
      </c>
      <c r="H2024" s="268">
        <v>1</v>
      </c>
      <c r="I2024" s="23"/>
    </row>
    <row r="2025" spans="1:9" ht="27" x14ac:dyDescent="0.25">
      <c r="A2025" s="268">
        <v>5113</v>
      </c>
      <c r="B2025" s="268" t="s">
        <v>1837</v>
      </c>
      <c r="C2025" s="268" t="s">
        <v>779</v>
      </c>
      <c r="D2025" s="268" t="s">
        <v>15</v>
      </c>
      <c r="E2025" s="268" t="s">
        <v>14</v>
      </c>
      <c r="F2025" s="268">
        <v>0</v>
      </c>
      <c r="G2025" s="268">
        <v>0</v>
      </c>
      <c r="H2025" s="268">
        <v>1</v>
      </c>
      <c r="I2025" s="23"/>
    </row>
    <row r="2026" spans="1:9" ht="27" x14ac:dyDescent="0.25">
      <c r="A2026" s="268">
        <v>5113</v>
      </c>
      <c r="B2026" s="268" t="s">
        <v>1838</v>
      </c>
      <c r="C2026" s="268" t="s">
        <v>779</v>
      </c>
      <c r="D2026" s="268" t="s">
        <v>15</v>
      </c>
      <c r="E2026" s="268" t="s">
        <v>14</v>
      </c>
      <c r="F2026" s="268">
        <v>0</v>
      </c>
      <c r="G2026" s="268">
        <v>0</v>
      </c>
      <c r="H2026" s="268">
        <v>1</v>
      </c>
      <c r="I2026" s="23"/>
    </row>
    <row r="2027" spans="1:9" x14ac:dyDescent="0.25">
      <c r="A2027" s="427" t="s">
        <v>543</v>
      </c>
      <c r="B2027" s="428"/>
      <c r="C2027" s="428"/>
      <c r="D2027" s="428"/>
      <c r="E2027" s="428"/>
      <c r="F2027" s="428"/>
      <c r="G2027" s="428"/>
      <c r="H2027" s="428"/>
      <c r="I2027" s="23"/>
    </row>
    <row r="2028" spans="1:9" x14ac:dyDescent="0.25">
      <c r="A2028" s="4"/>
      <c r="B2028" s="419" t="s">
        <v>12</v>
      </c>
      <c r="C2028" s="420"/>
      <c r="D2028" s="420"/>
      <c r="E2028" s="420"/>
      <c r="F2028" s="420"/>
      <c r="G2028" s="426"/>
      <c r="H2028" s="203"/>
      <c r="I2028" s="23"/>
    </row>
    <row r="2029" spans="1:9" ht="27" x14ac:dyDescent="0.25">
      <c r="A2029" s="258">
        <v>4861</v>
      </c>
      <c r="B2029" s="258" t="s">
        <v>1713</v>
      </c>
      <c r="C2029" s="258" t="s">
        <v>505</v>
      </c>
      <c r="D2029" s="258" t="s">
        <v>1263</v>
      </c>
      <c r="E2029" s="258" t="s">
        <v>14</v>
      </c>
      <c r="F2029" s="258">
        <v>100000</v>
      </c>
      <c r="G2029" s="258">
        <v>100000</v>
      </c>
      <c r="H2029" s="258">
        <v>1</v>
      </c>
      <c r="I2029" s="23"/>
    </row>
    <row r="2030" spans="1:9" ht="27" x14ac:dyDescent="0.25">
      <c r="A2030" s="258">
        <v>4861</v>
      </c>
      <c r="B2030" s="258" t="s">
        <v>1262</v>
      </c>
      <c r="C2030" s="258" t="s">
        <v>505</v>
      </c>
      <c r="D2030" s="258" t="s">
        <v>1263</v>
      </c>
      <c r="E2030" s="258" t="s">
        <v>14</v>
      </c>
      <c r="F2030" s="258">
        <v>0</v>
      </c>
      <c r="G2030" s="258">
        <v>0</v>
      </c>
      <c r="H2030" s="258">
        <v>1</v>
      </c>
      <c r="I2030" s="23"/>
    </row>
    <row r="2031" spans="1:9" ht="40.5" x14ac:dyDescent="0.25">
      <c r="A2031" s="258">
        <v>4861</v>
      </c>
      <c r="B2031" s="258" t="s">
        <v>545</v>
      </c>
      <c r="C2031" s="258" t="s">
        <v>546</v>
      </c>
      <c r="D2031" s="258" t="s">
        <v>432</v>
      </c>
      <c r="E2031" s="258" t="s">
        <v>14</v>
      </c>
      <c r="F2031" s="258">
        <v>12000000</v>
      </c>
      <c r="G2031" s="258">
        <v>12000000</v>
      </c>
      <c r="H2031" s="258">
        <v>1</v>
      </c>
      <c r="I2031" s="23"/>
    </row>
    <row r="2032" spans="1:9" x14ac:dyDescent="0.25">
      <c r="A2032" s="419" t="s">
        <v>8</v>
      </c>
      <c r="B2032" s="420"/>
      <c r="C2032" s="420"/>
      <c r="D2032" s="420"/>
      <c r="E2032" s="420"/>
      <c r="F2032" s="420"/>
      <c r="G2032" s="420"/>
      <c r="H2032" s="420"/>
      <c r="I2032" s="23"/>
    </row>
    <row r="2033" spans="1:9" ht="27" x14ac:dyDescent="0.25">
      <c r="A2033" s="202">
        <v>4861</v>
      </c>
      <c r="B2033" s="202" t="s">
        <v>544</v>
      </c>
      <c r="C2033" s="202" t="s">
        <v>20</v>
      </c>
      <c r="D2033" s="202" t="s">
        <v>432</v>
      </c>
      <c r="E2033" s="202" t="s">
        <v>14</v>
      </c>
      <c r="F2033" s="202">
        <v>4900000</v>
      </c>
      <c r="G2033" s="202">
        <v>4900000</v>
      </c>
      <c r="H2033" s="202">
        <v>1</v>
      </c>
      <c r="I2033" s="23"/>
    </row>
    <row r="2034" spans="1:9" x14ac:dyDescent="0.25">
      <c r="A2034" s="427" t="s">
        <v>178</v>
      </c>
      <c r="B2034" s="428"/>
      <c r="C2034" s="428"/>
      <c r="D2034" s="428"/>
      <c r="E2034" s="428"/>
      <c r="F2034" s="428"/>
      <c r="G2034" s="428"/>
      <c r="H2034" s="428"/>
      <c r="I2034" s="23"/>
    </row>
    <row r="2035" spans="1:9" x14ac:dyDescent="0.25">
      <c r="A2035" s="4"/>
      <c r="B2035" s="419" t="s">
        <v>8</v>
      </c>
      <c r="C2035" s="420"/>
      <c r="D2035" s="420"/>
      <c r="E2035" s="420"/>
      <c r="F2035" s="420"/>
      <c r="G2035" s="426"/>
      <c r="H2035" s="21"/>
      <c r="I2035" s="23"/>
    </row>
    <row r="2036" spans="1:9" x14ac:dyDescent="0.25">
      <c r="A2036" s="93"/>
      <c r="B2036" s="93"/>
      <c r="C2036" s="93"/>
      <c r="D2036" s="93"/>
      <c r="E2036" s="93"/>
      <c r="F2036" s="93"/>
      <c r="G2036" s="93"/>
      <c r="H2036" s="93"/>
      <c r="I2036" s="23"/>
    </row>
    <row r="2037" spans="1:9" x14ac:dyDescent="0.25">
      <c r="A2037" s="464" t="s">
        <v>34</v>
      </c>
      <c r="B2037" s="465"/>
      <c r="C2037" s="465"/>
      <c r="D2037" s="465"/>
      <c r="E2037" s="465"/>
      <c r="F2037" s="465"/>
      <c r="G2037" s="465"/>
      <c r="H2037" s="465"/>
      <c r="I2037" s="23"/>
    </row>
    <row r="2038" spans="1:9" x14ac:dyDescent="0.25">
      <c r="A2038" s="429" t="s">
        <v>145</v>
      </c>
      <c r="B2038" s="430"/>
      <c r="C2038" s="430"/>
      <c r="D2038" s="430"/>
      <c r="E2038" s="430"/>
      <c r="F2038" s="430"/>
      <c r="G2038" s="430"/>
      <c r="H2038" s="430"/>
      <c r="I2038" s="23"/>
    </row>
    <row r="2039" spans="1:9" x14ac:dyDescent="0.25">
      <c r="A2039" s="419" t="s">
        <v>8</v>
      </c>
      <c r="B2039" s="420"/>
      <c r="C2039" s="420"/>
      <c r="D2039" s="420"/>
      <c r="E2039" s="420"/>
      <c r="F2039" s="420"/>
      <c r="G2039" s="420"/>
      <c r="H2039" s="420"/>
      <c r="I2039" s="23"/>
    </row>
    <row r="2040" spans="1:9" x14ac:dyDescent="0.25">
      <c r="A2040" s="213">
        <v>4264</v>
      </c>
      <c r="B2040" s="213" t="s">
        <v>978</v>
      </c>
      <c r="C2040" s="213" t="s">
        <v>979</v>
      </c>
      <c r="D2040" s="213" t="s">
        <v>9</v>
      </c>
      <c r="E2040" s="213" t="s">
        <v>974</v>
      </c>
      <c r="F2040" s="213">
        <v>0</v>
      </c>
      <c r="G2040" s="213">
        <v>0</v>
      </c>
      <c r="H2040" s="213">
        <v>1</v>
      </c>
      <c r="I2040" s="23"/>
    </row>
    <row r="2041" spans="1:9" x14ac:dyDescent="0.25">
      <c r="A2041" s="213">
        <v>4261</v>
      </c>
      <c r="B2041" s="347" t="s">
        <v>973</v>
      </c>
      <c r="C2041" s="347" t="s">
        <v>664</v>
      </c>
      <c r="D2041" s="347" t="s">
        <v>9</v>
      </c>
      <c r="E2041" s="347" t="s">
        <v>974</v>
      </c>
      <c r="F2041" s="347">
        <v>691.18</v>
      </c>
      <c r="G2041" s="347">
        <f>+F2041*H2041</f>
        <v>587503</v>
      </c>
      <c r="H2041" s="347">
        <v>850</v>
      </c>
      <c r="I2041" s="23"/>
    </row>
    <row r="2042" spans="1:9" x14ac:dyDescent="0.25">
      <c r="A2042" s="347">
        <v>4264</v>
      </c>
      <c r="B2042" s="347" t="s">
        <v>456</v>
      </c>
      <c r="C2042" s="347" t="s">
        <v>270</v>
      </c>
      <c r="D2042" s="347" t="s">
        <v>9</v>
      </c>
      <c r="E2042" s="347" t="s">
        <v>11</v>
      </c>
      <c r="F2042" s="347">
        <v>490</v>
      </c>
      <c r="G2042" s="347">
        <f>F2042*H2042</f>
        <v>4346300</v>
      </c>
      <c r="H2042" s="347">
        <v>8870</v>
      </c>
      <c r="I2042" s="23"/>
    </row>
    <row r="2043" spans="1:9" x14ac:dyDescent="0.25">
      <c r="A2043" s="419" t="s">
        <v>12</v>
      </c>
      <c r="B2043" s="420"/>
      <c r="C2043" s="420"/>
      <c r="D2043" s="420"/>
      <c r="E2043" s="420"/>
      <c r="F2043" s="420"/>
      <c r="G2043" s="420"/>
      <c r="H2043" s="420"/>
      <c r="I2043" s="23"/>
    </row>
    <row r="2044" spans="1:9" ht="54" x14ac:dyDescent="0.25">
      <c r="A2044" s="370">
        <v>4215</v>
      </c>
      <c r="B2044" s="370" t="s">
        <v>3142</v>
      </c>
      <c r="C2044" s="370" t="s">
        <v>1808</v>
      </c>
      <c r="D2044" s="370" t="s">
        <v>13</v>
      </c>
      <c r="E2044" s="370" t="s">
        <v>14</v>
      </c>
      <c r="F2044" s="370">
        <v>133000</v>
      </c>
      <c r="G2044" s="370">
        <v>133000</v>
      </c>
      <c r="H2044" s="370">
        <v>1</v>
      </c>
      <c r="I2044" s="23"/>
    </row>
    <row r="2045" spans="1:9" ht="54" x14ac:dyDescent="0.25">
      <c r="A2045" s="370">
        <v>4215</v>
      </c>
      <c r="B2045" s="370" t="s">
        <v>3141</v>
      </c>
      <c r="C2045" s="370" t="s">
        <v>1808</v>
      </c>
      <c r="D2045" s="370" t="s">
        <v>13</v>
      </c>
      <c r="E2045" s="370" t="s">
        <v>14</v>
      </c>
      <c r="F2045" s="370">
        <v>133000</v>
      </c>
      <c r="G2045" s="370">
        <v>133000</v>
      </c>
      <c r="H2045" s="370">
        <v>1</v>
      </c>
      <c r="I2045" s="23"/>
    </row>
    <row r="2046" spans="1:9" ht="40.5" x14ac:dyDescent="0.25">
      <c r="A2046" s="359">
        <v>4241</v>
      </c>
      <c r="B2046" s="370" t="s">
        <v>2884</v>
      </c>
      <c r="C2046" s="370" t="s">
        <v>450</v>
      </c>
      <c r="D2046" s="370" t="s">
        <v>13</v>
      </c>
      <c r="E2046" s="370" t="s">
        <v>14</v>
      </c>
      <c r="F2046" s="370">
        <v>78200</v>
      </c>
      <c r="G2046" s="370">
        <v>78200</v>
      </c>
      <c r="H2046" s="370">
        <v>1</v>
      </c>
      <c r="I2046" s="23"/>
    </row>
    <row r="2047" spans="1:9" ht="54" x14ac:dyDescent="0.25">
      <c r="A2047" s="359">
        <v>4215</v>
      </c>
      <c r="B2047" s="359" t="s">
        <v>1807</v>
      </c>
      <c r="C2047" s="359" t="s">
        <v>1808</v>
      </c>
      <c r="D2047" s="359" t="s">
        <v>13</v>
      </c>
      <c r="E2047" s="359" t="s">
        <v>14</v>
      </c>
      <c r="F2047" s="359">
        <v>0</v>
      </c>
      <c r="G2047" s="359">
        <v>0</v>
      </c>
      <c r="H2047" s="359">
        <v>1</v>
      </c>
      <c r="I2047" s="23"/>
    </row>
    <row r="2048" spans="1:9" ht="40.5" x14ac:dyDescent="0.25">
      <c r="A2048" s="359">
        <v>4214</v>
      </c>
      <c r="B2048" s="359" t="s">
        <v>1487</v>
      </c>
      <c r="C2048" s="359" t="s">
        <v>454</v>
      </c>
      <c r="D2048" s="359" t="s">
        <v>9</v>
      </c>
      <c r="E2048" s="359" t="s">
        <v>14</v>
      </c>
      <c r="F2048" s="359">
        <v>158400</v>
      </c>
      <c r="G2048" s="359">
        <v>158400</v>
      </c>
      <c r="H2048" s="359">
        <v>1</v>
      </c>
      <c r="I2048" s="23"/>
    </row>
    <row r="2049" spans="1:9" ht="27" x14ac:dyDescent="0.25">
      <c r="A2049" s="243">
        <v>4214</v>
      </c>
      <c r="B2049" s="243" t="s">
        <v>1488</v>
      </c>
      <c r="C2049" s="243" t="s">
        <v>542</v>
      </c>
      <c r="D2049" s="243" t="s">
        <v>9</v>
      </c>
      <c r="E2049" s="243" t="s">
        <v>14</v>
      </c>
      <c r="F2049" s="338">
        <v>1899600</v>
      </c>
      <c r="G2049" s="338">
        <v>1899600</v>
      </c>
      <c r="H2049" s="243">
        <v>1</v>
      </c>
      <c r="I2049" s="23"/>
    </row>
    <row r="2050" spans="1:9" ht="40.5" x14ac:dyDescent="0.25">
      <c r="A2050" s="243">
        <v>4252</v>
      </c>
      <c r="B2050" s="243" t="s">
        <v>940</v>
      </c>
      <c r="C2050" s="243" t="s">
        <v>941</v>
      </c>
      <c r="D2050" s="243" t="s">
        <v>432</v>
      </c>
      <c r="E2050" s="359" t="s">
        <v>14</v>
      </c>
      <c r="F2050" s="359">
        <v>750000</v>
      </c>
      <c r="G2050" s="359">
        <v>750000</v>
      </c>
      <c r="H2050" s="359">
        <v>1</v>
      </c>
      <c r="I2050" s="23"/>
    </row>
    <row r="2051" spans="1:9" ht="40.5" x14ac:dyDescent="0.25">
      <c r="A2051" s="213">
        <v>4252</v>
      </c>
      <c r="B2051" s="213" t="s">
        <v>942</v>
      </c>
      <c r="C2051" s="213" t="s">
        <v>941</v>
      </c>
      <c r="D2051" s="213" t="s">
        <v>432</v>
      </c>
      <c r="E2051" s="359" t="s">
        <v>14</v>
      </c>
      <c r="F2051" s="359">
        <v>750000</v>
      </c>
      <c r="G2051" s="359">
        <v>750000</v>
      </c>
      <c r="H2051" s="359">
        <v>1</v>
      </c>
      <c r="I2051" s="23"/>
    </row>
    <row r="2052" spans="1:9" ht="40.5" x14ac:dyDescent="0.25">
      <c r="A2052" s="213">
        <v>4252</v>
      </c>
      <c r="B2052" s="213" t="s">
        <v>943</v>
      </c>
      <c r="C2052" s="213" t="s">
        <v>941</v>
      </c>
      <c r="D2052" s="213" t="s">
        <v>432</v>
      </c>
      <c r="E2052" s="213" t="s">
        <v>14</v>
      </c>
      <c r="F2052" s="213">
        <v>0</v>
      </c>
      <c r="G2052" s="213">
        <v>0</v>
      </c>
      <c r="H2052" s="213">
        <v>1</v>
      </c>
      <c r="I2052" s="23"/>
    </row>
    <row r="2053" spans="1:9" ht="27" x14ac:dyDescent="0.25">
      <c r="A2053" s="213">
        <v>4214</v>
      </c>
      <c r="B2053" s="213" t="s">
        <v>975</v>
      </c>
      <c r="C2053" s="213" t="s">
        <v>542</v>
      </c>
      <c r="D2053" s="213" t="s">
        <v>432</v>
      </c>
      <c r="E2053" s="213" t="s">
        <v>14</v>
      </c>
      <c r="F2053" s="213">
        <v>0</v>
      </c>
      <c r="G2053" s="213">
        <v>0</v>
      </c>
      <c r="H2053" s="213">
        <v>1</v>
      </c>
      <c r="I2053" s="23"/>
    </row>
    <row r="2054" spans="1:9" ht="40.5" x14ac:dyDescent="0.25">
      <c r="A2054" s="213">
        <v>4214</v>
      </c>
      <c r="B2054" s="213" t="s">
        <v>976</v>
      </c>
      <c r="C2054" s="213" t="s">
        <v>454</v>
      </c>
      <c r="D2054" s="213" t="s">
        <v>432</v>
      </c>
      <c r="E2054" s="213" t="s">
        <v>14</v>
      </c>
      <c r="F2054" s="213">
        <v>0</v>
      </c>
      <c r="G2054" s="213">
        <v>0</v>
      </c>
      <c r="H2054" s="213">
        <v>1</v>
      </c>
      <c r="I2054" s="23"/>
    </row>
    <row r="2055" spans="1:9" ht="27" x14ac:dyDescent="0.25">
      <c r="A2055" s="12">
        <v>4214</v>
      </c>
      <c r="B2055" s="12" t="s">
        <v>977</v>
      </c>
      <c r="C2055" s="12" t="s">
        <v>561</v>
      </c>
      <c r="D2055" s="12" t="s">
        <v>13</v>
      </c>
      <c r="E2055" s="12" t="s">
        <v>14</v>
      </c>
      <c r="F2055" s="330">
        <v>1000000</v>
      </c>
      <c r="G2055" s="330">
        <v>1000000</v>
      </c>
      <c r="H2055" s="12">
        <v>1</v>
      </c>
      <c r="I2055" s="23"/>
    </row>
    <row r="2056" spans="1:9" x14ac:dyDescent="0.25">
      <c r="A2056" s="12"/>
      <c r="B2056" s="223"/>
      <c r="C2056" s="223"/>
      <c r="D2056" s="12"/>
      <c r="E2056" s="12"/>
      <c r="F2056" s="12"/>
      <c r="G2056" s="12"/>
      <c r="H2056" s="12"/>
      <c r="I2056" s="23"/>
    </row>
    <row r="2057" spans="1:9" x14ac:dyDescent="0.25">
      <c r="A2057" s="462" t="s">
        <v>63</v>
      </c>
      <c r="B2057" s="463"/>
      <c r="C2057" s="463"/>
      <c r="D2057" s="463"/>
      <c r="E2057" s="463"/>
      <c r="F2057" s="463"/>
      <c r="G2057" s="463"/>
      <c r="H2057" s="463"/>
      <c r="I2057" s="23"/>
    </row>
    <row r="2058" spans="1:9" x14ac:dyDescent="0.25">
      <c r="A2058" s="419" t="s">
        <v>16</v>
      </c>
      <c r="B2058" s="420"/>
      <c r="C2058" s="420"/>
      <c r="D2058" s="420"/>
      <c r="E2058" s="420"/>
      <c r="F2058" s="420"/>
      <c r="G2058" s="420"/>
      <c r="H2058" s="420"/>
      <c r="I2058" s="23"/>
    </row>
    <row r="2059" spans="1:9" ht="27" x14ac:dyDescent="0.25">
      <c r="A2059" s="4">
        <v>4251</v>
      </c>
      <c r="B2059" s="4" t="s">
        <v>4071</v>
      </c>
      <c r="C2059" s="4" t="s">
        <v>515</v>
      </c>
      <c r="D2059" s="4" t="s">
        <v>432</v>
      </c>
      <c r="E2059" s="4" t="s">
        <v>14</v>
      </c>
      <c r="F2059" s="4">
        <v>10299600</v>
      </c>
      <c r="G2059" s="4">
        <v>10299600</v>
      </c>
      <c r="H2059" s="4">
        <v>1</v>
      </c>
      <c r="I2059" s="23"/>
    </row>
    <row r="2060" spans="1:9" x14ac:dyDescent="0.25">
      <c r="A2060" s="419" t="s">
        <v>12</v>
      </c>
      <c r="B2060" s="420"/>
      <c r="C2060" s="420"/>
      <c r="D2060" s="420"/>
      <c r="E2060" s="420"/>
      <c r="F2060" s="420"/>
      <c r="G2060" s="420"/>
      <c r="H2060" s="420"/>
      <c r="I2060" s="23"/>
    </row>
    <row r="2061" spans="1:9" ht="27" x14ac:dyDescent="0.25">
      <c r="A2061" s="88">
        <v>4251</v>
      </c>
      <c r="B2061" s="413" t="s">
        <v>4070</v>
      </c>
      <c r="C2061" s="413" t="s">
        <v>505</v>
      </c>
      <c r="D2061" s="413" t="s">
        <v>1263</v>
      </c>
      <c r="E2061" s="413" t="s">
        <v>14</v>
      </c>
      <c r="F2061" s="413">
        <v>200400</v>
      </c>
      <c r="G2061" s="413">
        <v>200400</v>
      </c>
      <c r="H2061" s="413">
        <v>1</v>
      </c>
      <c r="I2061" s="23"/>
    </row>
    <row r="2062" spans="1:9" x14ac:dyDescent="0.25">
      <c r="A2062" s="429" t="s">
        <v>91</v>
      </c>
      <c r="B2062" s="430"/>
      <c r="C2062" s="430"/>
      <c r="D2062" s="430"/>
      <c r="E2062" s="430"/>
      <c r="F2062" s="430"/>
      <c r="G2062" s="430"/>
      <c r="H2062" s="430"/>
      <c r="I2062" s="23"/>
    </row>
    <row r="2063" spans="1:9" x14ac:dyDescent="0.25">
      <c r="A2063" s="434" t="s">
        <v>16</v>
      </c>
      <c r="B2063" s="435"/>
      <c r="C2063" s="435"/>
      <c r="D2063" s="435"/>
      <c r="E2063" s="435"/>
      <c r="F2063" s="435"/>
      <c r="G2063" s="435"/>
      <c r="H2063" s="436"/>
      <c r="I2063" s="23"/>
    </row>
    <row r="2064" spans="1:9" ht="27" x14ac:dyDescent="0.25">
      <c r="A2064" s="212">
        <v>4861</v>
      </c>
      <c r="B2064" s="212" t="s">
        <v>945</v>
      </c>
      <c r="C2064" s="212" t="s">
        <v>20</v>
      </c>
      <c r="D2064" s="212" t="s">
        <v>432</v>
      </c>
      <c r="E2064" s="212" t="s">
        <v>14</v>
      </c>
      <c r="F2064" s="342">
        <v>15200000</v>
      </c>
      <c r="G2064" s="342">
        <v>15200000</v>
      </c>
      <c r="H2064" s="212">
        <v>1</v>
      </c>
      <c r="I2064" s="23"/>
    </row>
    <row r="2065" spans="1:9" x14ac:dyDescent="0.25">
      <c r="A2065" s="419" t="s">
        <v>12</v>
      </c>
      <c r="B2065" s="420"/>
      <c r="C2065" s="420"/>
      <c r="D2065" s="420"/>
      <c r="E2065" s="420"/>
      <c r="F2065" s="420"/>
      <c r="G2065" s="420"/>
      <c r="H2065" s="420"/>
      <c r="I2065" s="23"/>
    </row>
    <row r="2066" spans="1:9" ht="27" x14ac:dyDescent="0.25">
      <c r="A2066" s="248">
        <v>4861</v>
      </c>
      <c r="B2066" s="248" t="s">
        <v>1591</v>
      </c>
      <c r="C2066" s="248" t="s">
        <v>505</v>
      </c>
      <c r="D2066" s="382" t="s">
        <v>1263</v>
      </c>
      <c r="E2066" s="382" t="s">
        <v>14</v>
      </c>
      <c r="F2066" s="382">
        <v>30000</v>
      </c>
      <c r="G2066" s="382">
        <v>30000</v>
      </c>
      <c r="H2066" s="382">
        <v>1</v>
      </c>
      <c r="I2066" s="23"/>
    </row>
    <row r="2067" spans="1:9" ht="40.5" x14ac:dyDescent="0.25">
      <c r="A2067" s="212">
        <v>4861</v>
      </c>
      <c r="B2067" s="248" t="s">
        <v>944</v>
      </c>
      <c r="C2067" s="248" t="s">
        <v>546</v>
      </c>
      <c r="D2067" s="358" t="s">
        <v>432</v>
      </c>
      <c r="E2067" s="358" t="s">
        <v>14</v>
      </c>
      <c r="F2067" s="358">
        <v>10000000</v>
      </c>
      <c r="G2067" s="358">
        <v>10000000</v>
      </c>
      <c r="H2067" s="358">
        <v>1</v>
      </c>
      <c r="I2067" s="23"/>
    </row>
    <row r="2068" spans="1:9" x14ac:dyDescent="0.25">
      <c r="A2068" s="429" t="s">
        <v>209</v>
      </c>
      <c r="B2068" s="430"/>
      <c r="C2068" s="430"/>
      <c r="D2068" s="430"/>
      <c r="E2068" s="430"/>
      <c r="F2068" s="430"/>
      <c r="G2068" s="430"/>
      <c r="H2068" s="430"/>
      <c r="I2068" s="23"/>
    </row>
    <row r="2069" spans="1:9" x14ac:dyDescent="0.25">
      <c r="A2069" s="419" t="s">
        <v>16</v>
      </c>
      <c r="B2069" s="420"/>
      <c r="C2069" s="420"/>
      <c r="D2069" s="420"/>
      <c r="E2069" s="420"/>
      <c r="F2069" s="420"/>
      <c r="G2069" s="420"/>
      <c r="H2069" s="420"/>
      <c r="I2069" s="23"/>
    </row>
    <row r="2070" spans="1:9" ht="27" x14ac:dyDescent="0.25">
      <c r="A2070" s="382">
        <v>5134</v>
      </c>
      <c r="B2070" s="382" t="s">
        <v>3418</v>
      </c>
      <c r="C2070" s="382" t="s">
        <v>17</v>
      </c>
      <c r="D2070" s="382" t="s">
        <v>15</v>
      </c>
      <c r="E2070" s="382" t="s">
        <v>14</v>
      </c>
      <c r="F2070" s="382">
        <v>200000</v>
      </c>
      <c r="G2070" s="382">
        <v>200000</v>
      </c>
      <c r="H2070" s="382">
        <v>1</v>
      </c>
      <c r="I2070" s="23"/>
    </row>
    <row r="2071" spans="1:9" ht="27" x14ac:dyDescent="0.25">
      <c r="A2071" s="382">
        <v>5134</v>
      </c>
      <c r="B2071" s="382" t="s">
        <v>3419</v>
      </c>
      <c r="C2071" s="382" t="s">
        <v>17</v>
      </c>
      <c r="D2071" s="382" t="s">
        <v>15</v>
      </c>
      <c r="E2071" s="382" t="s">
        <v>14</v>
      </c>
      <c r="F2071" s="382">
        <v>200000</v>
      </c>
      <c r="G2071" s="382">
        <v>200000</v>
      </c>
      <c r="H2071" s="382">
        <v>1</v>
      </c>
      <c r="I2071" s="23"/>
    </row>
    <row r="2072" spans="1:9" ht="27" x14ac:dyDescent="0.25">
      <c r="A2072" s="382">
        <v>5134</v>
      </c>
      <c r="B2072" s="382" t="s">
        <v>3420</v>
      </c>
      <c r="C2072" s="382" t="s">
        <v>17</v>
      </c>
      <c r="D2072" s="382" t="s">
        <v>15</v>
      </c>
      <c r="E2072" s="382" t="s">
        <v>14</v>
      </c>
      <c r="F2072" s="382">
        <v>200000</v>
      </c>
      <c r="G2072" s="382">
        <v>200000</v>
      </c>
      <c r="H2072" s="382">
        <v>1</v>
      </c>
      <c r="I2072" s="23"/>
    </row>
    <row r="2073" spans="1:9" ht="27" x14ac:dyDescent="0.25">
      <c r="A2073" s="382">
        <v>5134</v>
      </c>
      <c r="B2073" s="382" t="s">
        <v>3421</v>
      </c>
      <c r="C2073" s="382" t="s">
        <v>17</v>
      </c>
      <c r="D2073" s="382" t="s">
        <v>15</v>
      </c>
      <c r="E2073" s="382" t="s">
        <v>14</v>
      </c>
      <c r="F2073" s="382">
        <v>500000</v>
      </c>
      <c r="G2073" s="382">
        <v>500000</v>
      </c>
      <c r="H2073" s="382">
        <v>1</v>
      </c>
      <c r="I2073" s="23"/>
    </row>
    <row r="2074" spans="1:9" ht="27" x14ac:dyDescent="0.25">
      <c r="A2074" s="382">
        <v>5134</v>
      </c>
      <c r="B2074" s="382" t="s">
        <v>3422</v>
      </c>
      <c r="C2074" s="382" t="s">
        <v>17</v>
      </c>
      <c r="D2074" s="382" t="s">
        <v>15</v>
      </c>
      <c r="E2074" s="382" t="s">
        <v>14</v>
      </c>
      <c r="F2074" s="382">
        <v>350000</v>
      </c>
      <c r="G2074" s="382">
        <v>350000</v>
      </c>
      <c r="H2074" s="382">
        <v>1</v>
      </c>
      <c r="I2074" s="23"/>
    </row>
    <row r="2075" spans="1:9" ht="27" x14ac:dyDescent="0.25">
      <c r="A2075" s="382">
        <v>5134</v>
      </c>
      <c r="B2075" s="382" t="s">
        <v>3423</v>
      </c>
      <c r="C2075" s="382" t="s">
        <v>17</v>
      </c>
      <c r="D2075" s="382" t="s">
        <v>15</v>
      </c>
      <c r="E2075" s="382" t="s">
        <v>14</v>
      </c>
      <c r="F2075" s="382">
        <v>250000</v>
      </c>
      <c r="G2075" s="382">
        <v>250000</v>
      </c>
      <c r="H2075" s="382">
        <v>1</v>
      </c>
      <c r="I2075" s="23"/>
    </row>
    <row r="2076" spans="1:9" ht="27" x14ac:dyDescent="0.25">
      <c r="A2076" s="382">
        <v>5134</v>
      </c>
      <c r="B2076" s="382" t="s">
        <v>3424</v>
      </c>
      <c r="C2076" s="382" t="s">
        <v>17</v>
      </c>
      <c r="D2076" s="382" t="s">
        <v>15</v>
      </c>
      <c r="E2076" s="382" t="s">
        <v>14</v>
      </c>
      <c r="F2076" s="382">
        <v>300000</v>
      </c>
      <c r="G2076" s="382">
        <v>300000</v>
      </c>
      <c r="H2076" s="382">
        <v>1</v>
      </c>
      <c r="I2076" s="23"/>
    </row>
    <row r="2077" spans="1:9" ht="27" x14ac:dyDescent="0.25">
      <c r="A2077" s="382">
        <v>5134</v>
      </c>
      <c r="B2077" s="382" t="s">
        <v>3425</v>
      </c>
      <c r="C2077" s="382" t="s">
        <v>17</v>
      </c>
      <c r="D2077" s="382" t="s">
        <v>15</v>
      </c>
      <c r="E2077" s="382" t="s">
        <v>14</v>
      </c>
      <c r="F2077" s="382">
        <v>200000</v>
      </c>
      <c r="G2077" s="382">
        <v>200000</v>
      </c>
      <c r="H2077" s="382">
        <v>1</v>
      </c>
      <c r="I2077" s="23"/>
    </row>
    <row r="2078" spans="1:9" ht="27" x14ac:dyDescent="0.25">
      <c r="A2078" s="382">
        <v>5134</v>
      </c>
      <c r="B2078" s="382" t="s">
        <v>3426</v>
      </c>
      <c r="C2078" s="382" t="s">
        <v>17</v>
      </c>
      <c r="D2078" s="382" t="s">
        <v>15</v>
      </c>
      <c r="E2078" s="382" t="s">
        <v>14</v>
      </c>
      <c r="F2078" s="382">
        <v>400000</v>
      </c>
      <c r="G2078" s="382">
        <v>400000</v>
      </c>
      <c r="H2078" s="382">
        <v>1</v>
      </c>
      <c r="I2078" s="23"/>
    </row>
    <row r="2079" spans="1:9" ht="27" x14ac:dyDescent="0.25">
      <c r="A2079" s="382">
        <v>5134</v>
      </c>
      <c r="B2079" s="382" t="s">
        <v>3427</v>
      </c>
      <c r="C2079" s="382" t="s">
        <v>17</v>
      </c>
      <c r="D2079" s="382" t="s">
        <v>15</v>
      </c>
      <c r="E2079" s="382" t="s">
        <v>14</v>
      </c>
      <c r="F2079" s="382">
        <v>400000</v>
      </c>
      <c r="G2079" s="382">
        <v>400000</v>
      </c>
      <c r="H2079" s="382">
        <v>1</v>
      </c>
      <c r="I2079" s="23"/>
    </row>
    <row r="2080" spans="1:9" ht="27" x14ac:dyDescent="0.25">
      <c r="A2080" s="382">
        <v>5134</v>
      </c>
      <c r="B2080" s="382" t="s">
        <v>1916</v>
      </c>
      <c r="C2080" s="382" t="s">
        <v>17</v>
      </c>
      <c r="D2080" s="382" t="s">
        <v>15</v>
      </c>
      <c r="E2080" s="382" t="s">
        <v>14</v>
      </c>
      <c r="F2080" s="382">
        <v>0</v>
      </c>
      <c r="G2080" s="382">
        <v>0</v>
      </c>
      <c r="H2080" s="382">
        <v>1</v>
      </c>
      <c r="I2080" s="23"/>
    </row>
    <row r="2081" spans="1:9" ht="27" x14ac:dyDescent="0.25">
      <c r="A2081" s="382">
        <v>5134</v>
      </c>
      <c r="B2081" s="382" t="s">
        <v>1917</v>
      </c>
      <c r="C2081" s="382" t="s">
        <v>17</v>
      </c>
      <c r="D2081" s="382" t="s">
        <v>15</v>
      </c>
      <c r="E2081" s="382" t="s">
        <v>14</v>
      </c>
      <c r="F2081" s="382">
        <v>0</v>
      </c>
      <c r="G2081" s="382">
        <v>0</v>
      </c>
      <c r="H2081" s="382">
        <v>1</v>
      </c>
      <c r="I2081" s="23"/>
    </row>
    <row r="2082" spans="1:9" ht="27" x14ac:dyDescent="0.25">
      <c r="A2082" s="382">
        <v>5134</v>
      </c>
      <c r="B2082" s="382" t="s">
        <v>1918</v>
      </c>
      <c r="C2082" s="382" t="s">
        <v>17</v>
      </c>
      <c r="D2082" s="382" t="s">
        <v>15</v>
      </c>
      <c r="E2082" s="382" t="s">
        <v>14</v>
      </c>
      <c r="F2082" s="382">
        <v>0</v>
      </c>
      <c r="G2082" s="382">
        <v>0</v>
      </c>
      <c r="H2082" s="382">
        <v>1</v>
      </c>
      <c r="I2082" s="23"/>
    </row>
    <row r="2083" spans="1:9" ht="27" x14ac:dyDescent="0.25">
      <c r="A2083" s="382">
        <v>5134</v>
      </c>
      <c r="B2083" s="382" t="s">
        <v>980</v>
      </c>
      <c r="C2083" s="382" t="s">
        <v>17</v>
      </c>
      <c r="D2083" s="382" t="s">
        <v>15</v>
      </c>
      <c r="E2083" s="382" t="s">
        <v>14</v>
      </c>
      <c r="F2083" s="382">
        <v>0</v>
      </c>
      <c r="G2083" s="382">
        <v>0</v>
      </c>
      <c r="H2083" s="382">
        <v>1</v>
      </c>
      <c r="I2083" s="23"/>
    </row>
    <row r="2084" spans="1:9" ht="27" x14ac:dyDescent="0.25">
      <c r="A2084" s="212">
        <v>5134</v>
      </c>
      <c r="B2084" s="212" t="s">
        <v>981</v>
      </c>
      <c r="C2084" s="212" t="s">
        <v>17</v>
      </c>
      <c r="D2084" s="212" t="s">
        <v>15</v>
      </c>
      <c r="E2084" s="212" t="s">
        <v>14</v>
      </c>
      <c r="F2084" s="212">
        <v>0</v>
      </c>
      <c r="G2084" s="212">
        <v>0</v>
      </c>
      <c r="H2084" s="212">
        <v>1</v>
      </c>
      <c r="I2084" s="23"/>
    </row>
    <row r="2085" spans="1:9" ht="27" x14ac:dyDescent="0.25">
      <c r="A2085" s="212">
        <v>5134</v>
      </c>
      <c r="B2085" s="212" t="s">
        <v>982</v>
      </c>
      <c r="C2085" s="212" t="s">
        <v>17</v>
      </c>
      <c r="D2085" s="212" t="s">
        <v>15</v>
      </c>
      <c r="E2085" s="212" t="s">
        <v>14</v>
      </c>
      <c r="F2085" s="212">
        <v>0</v>
      </c>
      <c r="G2085" s="212">
        <v>0</v>
      </c>
      <c r="H2085" s="212">
        <v>1</v>
      </c>
      <c r="I2085" s="23"/>
    </row>
    <row r="2086" spans="1:9" ht="27" x14ac:dyDescent="0.25">
      <c r="A2086" s="212">
        <v>5134</v>
      </c>
      <c r="B2086" s="212" t="s">
        <v>983</v>
      </c>
      <c r="C2086" s="212" t="s">
        <v>17</v>
      </c>
      <c r="D2086" s="212" t="s">
        <v>15</v>
      </c>
      <c r="E2086" s="212" t="s">
        <v>14</v>
      </c>
      <c r="F2086" s="212">
        <v>0</v>
      </c>
      <c r="G2086" s="212">
        <v>0</v>
      </c>
      <c r="H2086" s="212">
        <v>1</v>
      </c>
      <c r="I2086" s="23"/>
    </row>
    <row r="2087" spans="1:9" ht="27" x14ac:dyDescent="0.25">
      <c r="A2087" s="212">
        <v>5134</v>
      </c>
      <c r="B2087" s="212" t="s">
        <v>984</v>
      </c>
      <c r="C2087" s="212" t="s">
        <v>17</v>
      </c>
      <c r="D2087" s="212" t="s">
        <v>15</v>
      </c>
      <c r="E2087" s="212" t="s">
        <v>14</v>
      </c>
      <c r="F2087" s="212">
        <v>0</v>
      </c>
      <c r="G2087" s="212">
        <v>0</v>
      </c>
      <c r="H2087" s="212">
        <v>1</v>
      </c>
      <c r="I2087" s="23"/>
    </row>
    <row r="2088" spans="1:9" ht="27" x14ac:dyDescent="0.25">
      <c r="A2088" s="309">
        <v>5134</v>
      </c>
      <c r="B2088" s="309" t="s">
        <v>2197</v>
      </c>
      <c r="C2088" s="309" t="s">
        <v>17</v>
      </c>
      <c r="D2088" s="309" t="s">
        <v>15</v>
      </c>
      <c r="E2088" s="309" t="s">
        <v>14</v>
      </c>
      <c r="F2088" s="309">
        <v>190000</v>
      </c>
      <c r="G2088" s="309">
        <v>190000</v>
      </c>
      <c r="H2088" s="309">
        <v>1</v>
      </c>
      <c r="I2088" s="23"/>
    </row>
    <row r="2089" spans="1:9" ht="27" x14ac:dyDescent="0.25">
      <c r="A2089" s="309">
        <v>5134</v>
      </c>
      <c r="B2089" s="309" t="s">
        <v>2198</v>
      </c>
      <c r="C2089" s="309" t="s">
        <v>17</v>
      </c>
      <c r="D2089" s="309" t="s">
        <v>15</v>
      </c>
      <c r="E2089" s="309" t="s">
        <v>14</v>
      </c>
      <c r="F2089" s="309">
        <v>300000</v>
      </c>
      <c r="G2089" s="309">
        <v>300000</v>
      </c>
      <c r="H2089" s="309">
        <v>1</v>
      </c>
      <c r="I2089" s="23"/>
    </row>
    <row r="2090" spans="1:9" ht="27" x14ac:dyDescent="0.25">
      <c r="A2090" s="309">
        <v>5134</v>
      </c>
      <c r="B2090" s="309" t="s">
        <v>2199</v>
      </c>
      <c r="C2090" s="309" t="s">
        <v>17</v>
      </c>
      <c r="D2090" s="309" t="s">
        <v>15</v>
      </c>
      <c r="E2090" s="309" t="s">
        <v>14</v>
      </c>
      <c r="F2090" s="309">
        <v>400000</v>
      </c>
      <c r="G2090" s="309">
        <v>400000</v>
      </c>
      <c r="H2090" s="309">
        <v>1</v>
      </c>
      <c r="I2090" s="23"/>
    </row>
    <row r="2091" spans="1:9" ht="27" x14ac:dyDescent="0.25">
      <c r="A2091" s="212">
        <v>5134</v>
      </c>
      <c r="B2091" s="212" t="s">
        <v>985</v>
      </c>
      <c r="C2091" s="212" t="s">
        <v>17</v>
      </c>
      <c r="D2091" s="212" t="s">
        <v>15</v>
      </c>
      <c r="E2091" s="212" t="s">
        <v>14</v>
      </c>
      <c r="F2091" s="212">
        <v>0</v>
      </c>
      <c r="G2091" s="212">
        <v>0</v>
      </c>
      <c r="H2091" s="212">
        <v>1</v>
      </c>
      <c r="I2091" s="23"/>
    </row>
    <row r="2092" spans="1:9" ht="27" x14ac:dyDescent="0.25">
      <c r="A2092" s="212">
        <v>5134</v>
      </c>
      <c r="B2092" s="212" t="s">
        <v>986</v>
      </c>
      <c r="C2092" s="212" t="s">
        <v>17</v>
      </c>
      <c r="D2092" s="212" t="s">
        <v>15</v>
      </c>
      <c r="E2092" s="212" t="s">
        <v>14</v>
      </c>
      <c r="F2092" s="212">
        <v>0</v>
      </c>
      <c r="G2092" s="212">
        <v>0</v>
      </c>
      <c r="H2092" s="212">
        <v>1</v>
      </c>
      <c r="I2092" s="23"/>
    </row>
    <row r="2093" spans="1:9" ht="27" x14ac:dyDescent="0.25">
      <c r="A2093" s="212">
        <v>5134</v>
      </c>
      <c r="B2093" s="212" t="s">
        <v>987</v>
      </c>
      <c r="C2093" s="212" t="s">
        <v>17</v>
      </c>
      <c r="D2093" s="212" t="s">
        <v>15</v>
      </c>
      <c r="E2093" s="212" t="s">
        <v>14</v>
      </c>
      <c r="F2093" s="212">
        <v>0</v>
      </c>
      <c r="G2093" s="212">
        <v>0</v>
      </c>
      <c r="H2093" s="212">
        <v>1</v>
      </c>
      <c r="I2093" s="23"/>
    </row>
    <row r="2094" spans="1:9" x14ac:dyDescent="0.25">
      <c r="A2094" s="419" t="s">
        <v>12</v>
      </c>
      <c r="B2094" s="420"/>
      <c r="C2094" s="420"/>
      <c r="D2094" s="420"/>
      <c r="E2094" s="420"/>
      <c r="F2094" s="420"/>
      <c r="G2094" s="420"/>
      <c r="H2094" s="420"/>
      <c r="I2094" s="23"/>
    </row>
    <row r="2095" spans="1:9" ht="27" x14ac:dyDescent="0.25">
      <c r="A2095" s="4">
        <v>5134</v>
      </c>
      <c r="B2095" s="4" t="s">
        <v>3428</v>
      </c>
      <c r="C2095" s="4" t="s">
        <v>443</v>
      </c>
      <c r="D2095" s="4" t="s">
        <v>432</v>
      </c>
      <c r="E2095" s="4" t="s">
        <v>14</v>
      </c>
      <c r="F2095" s="4">
        <v>40000</v>
      </c>
      <c r="G2095" s="4">
        <v>40000</v>
      </c>
      <c r="H2095" s="4">
        <v>1</v>
      </c>
      <c r="I2095" s="23"/>
    </row>
    <row r="2096" spans="1:9" ht="27" x14ac:dyDescent="0.25">
      <c r="A2096" s="4">
        <v>5134</v>
      </c>
      <c r="B2096" s="4" t="s">
        <v>3429</v>
      </c>
      <c r="C2096" s="4" t="s">
        <v>443</v>
      </c>
      <c r="D2096" s="4" t="s">
        <v>432</v>
      </c>
      <c r="E2096" s="4" t="s">
        <v>14</v>
      </c>
      <c r="F2096" s="4">
        <v>20000</v>
      </c>
      <c r="G2096" s="4">
        <v>20000</v>
      </c>
      <c r="H2096" s="4">
        <v>1</v>
      </c>
      <c r="I2096" s="23"/>
    </row>
    <row r="2097" spans="1:9" ht="27" x14ac:dyDescent="0.25">
      <c r="A2097" s="4">
        <v>5134</v>
      </c>
      <c r="B2097" s="4" t="s">
        <v>3430</v>
      </c>
      <c r="C2097" s="4" t="s">
        <v>443</v>
      </c>
      <c r="D2097" s="4" t="s">
        <v>432</v>
      </c>
      <c r="E2097" s="4" t="s">
        <v>14</v>
      </c>
      <c r="F2097" s="4">
        <v>20000</v>
      </c>
      <c r="G2097" s="4">
        <v>20000</v>
      </c>
      <c r="H2097" s="4">
        <v>1</v>
      </c>
      <c r="I2097" s="23"/>
    </row>
    <row r="2098" spans="1:9" ht="27" x14ac:dyDescent="0.25">
      <c r="A2098" s="4">
        <v>5134</v>
      </c>
      <c r="B2098" s="4" t="s">
        <v>3431</v>
      </c>
      <c r="C2098" s="4" t="s">
        <v>443</v>
      </c>
      <c r="D2098" s="4" t="s">
        <v>432</v>
      </c>
      <c r="E2098" s="4" t="s">
        <v>14</v>
      </c>
      <c r="F2098" s="4">
        <v>20000</v>
      </c>
      <c r="G2098" s="4">
        <v>20000</v>
      </c>
      <c r="H2098" s="4">
        <v>1</v>
      </c>
      <c r="I2098" s="23"/>
    </row>
    <row r="2099" spans="1:9" ht="27" x14ac:dyDescent="0.25">
      <c r="A2099" s="4">
        <v>5134</v>
      </c>
      <c r="B2099" s="4" t="s">
        <v>3432</v>
      </c>
      <c r="C2099" s="4" t="s">
        <v>443</v>
      </c>
      <c r="D2099" s="4" t="s">
        <v>432</v>
      </c>
      <c r="E2099" s="4" t="s">
        <v>14</v>
      </c>
      <c r="F2099" s="4">
        <v>50000</v>
      </c>
      <c r="G2099" s="4">
        <v>50000</v>
      </c>
      <c r="H2099" s="4">
        <v>1</v>
      </c>
      <c r="I2099" s="23"/>
    </row>
    <row r="2100" spans="1:9" ht="27" x14ac:dyDescent="0.25">
      <c r="A2100" s="4">
        <v>5134</v>
      </c>
      <c r="B2100" s="4" t="s">
        <v>3433</v>
      </c>
      <c r="C2100" s="4" t="s">
        <v>443</v>
      </c>
      <c r="D2100" s="4" t="s">
        <v>432</v>
      </c>
      <c r="E2100" s="4" t="s">
        <v>14</v>
      </c>
      <c r="F2100" s="4">
        <v>20000</v>
      </c>
      <c r="G2100" s="4">
        <v>20000</v>
      </c>
      <c r="H2100" s="4">
        <v>1</v>
      </c>
      <c r="I2100" s="23"/>
    </row>
    <row r="2101" spans="1:9" ht="27" x14ac:dyDescent="0.25">
      <c r="A2101" s="4">
        <v>5134</v>
      </c>
      <c r="B2101" s="4" t="s">
        <v>3434</v>
      </c>
      <c r="C2101" s="4" t="s">
        <v>443</v>
      </c>
      <c r="D2101" s="4" t="s">
        <v>432</v>
      </c>
      <c r="E2101" s="4" t="s">
        <v>14</v>
      </c>
      <c r="F2101" s="4">
        <v>40000</v>
      </c>
      <c r="G2101" s="4">
        <v>40000</v>
      </c>
      <c r="H2101" s="4">
        <v>1</v>
      </c>
      <c r="I2101" s="23"/>
    </row>
    <row r="2102" spans="1:9" ht="27" x14ac:dyDescent="0.25">
      <c r="A2102" s="4">
        <v>5134</v>
      </c>
      <c r="B2102" s="4" t="s">
        <v>3435</v>
      </c>
      <c r="C2102" s="4" t="s">
        <v>443</v>
      </c>
      <c r="D2102" s="4" t="s">
        <v>432</v>
      </c>
      <c r="E2102" s="4" t="s">
        <v>14</v>
      </c>
      <c r="F2102" s="4">
        <v>25000</v>
      </c>
      <c r="G2102" s="4">
        <v>25000</v>
      </c>
      <c r="H2102" s="4">
        <v>1</v>
      </c>
      <c r="I2102" s="23"/>
    </row>
    <row r="2103" spans="1:9" ht="27" x14ac:dyDescent="0.25">
      <c r="A2103" s="4">
        <v>5134</v>
      </c>
      <c r="B2103" s="4" t="s">
        <v>3436</v>
      </c>
      <c r="C2103" s="4" t="s">
        <v>443</v>
      </c>
      <c r="D2103" s="4" t="s">
        <v>432</v>
      </c>
      <c r="E2103" s="4" t="s">
        <v>14</v>
      </c>
      <c r="F2103" s="4">
        <v>35000</v>
      </c>
      <c r="G2103" s="4">
        <v>35000</v>
      </c>
      <c r="H2103" s="4">
        <v>1</v>
      </c>
      <c r="I2103" s="23"/>
    </row>
    <row r="2104" spans="1:9" ht="27" x14ac:dyDescent="0.25">
      <c r="A2104" s="4">
        <v>5134</v>
      </c>
      <c r="B2104" s="4" t="s">
        <v>3437</v>
      </c>
      <c r="C2104" s="4" t="s">
        <v>443</v>
      </c>
      <c r="D2104" s="4" t="s">
        <v>432</v>
      </c>
      <c r="E2104" s="4" t="s">
        <v>14</v>
      </c>
      <c r="F2104" s="4">
        <v>30000</v>
      </c>
      <c r="G2104" s="4">
        <v>30000</v>
      </c>
      <c r="H2104" s="4">
        <v>1</v>
      </c>
      <c r="I2104" s="23"/>
    </row>
    <row r="2105" spans="1:9" ht="27" x14ac:dyDescent="0.25">
      <c r="A2105" s="4">
        <v>5134</v>
      </c>
      <c r="B2105" s="4" t="s">
        <v>988</v>
      </c>
      <c r="C2105" s="4" t="s">
        <v>443</v>
      </c>
      <c r="D2105" s="4" t="s">
        <v>432</v>
      </c>
      <c r="E2105" s="4" t="s">
        <v>14</v>
      </c>
      <c r="F2105" s="4">
        <v>0</v>
      </c>
      <c r="G2105" s="4">
        <v>0</v>
      </c>
      <c r="H2105" s="4">
        <v>1</v>
      </c>
      <c r="I2105" s="23"/>
    </row>
    <row r="2106" spans="1:9" ht="27" x14ac:dyDescent="0.25">
      <c r="A2106" s="4">
        <v>5134</v>
      </c>
      <c r="B2106" s="4" t="s">
        <v>989</v>
      </c>
      <c r="C2106" s="4" t="s">
        <v>443</v>
      </c>
      <c r="D2106" s="4" t="s">
        <v>432</v>
      </c>
      <c r="E2106" s="4" t="s">
        <v>14</v>
      </c>
      <c r="F2106" s="4">
        <v>0</v>
      </c>
      <c r="G2106" s="4">
        <v>0</v>
      </c>
      <c r="H2106" s="4">
        <v>1</v>
      </c>
      <c r="I2106" s="23"/>
    </row>
    <row r="2107" spans="1:9" ht="27" x14ac:dyDescent="0.25">
      <c r="A2107" s="4">
        <v>5134</v>
      </c>
      <c r="B2107" s="4" t="s">
        <v>990</v>
      </c>
      <c r="C2107" s="4" t="s">
        <v>443</v>
      </c>
      <c r="D2107" s="4" t="s">
        <v>432</v>
      </c>
      <c r="E2107" s="4" t="s">
        <v>14</v>
      </c>
      <c r="F2107" s="4">
        <v>0</v>
      </c>
      <c r="G2107" s="4">
        <v>0</v>
      </c>
      <c r="H2107" s="4">
        <v>1</v>
      </c>
      <c r="I2107" s="23"/>
    </row>
    <row r="2108" spans="1:9" ht="27" x14ac:dyDescent="0.25">
      <c r="A2108" s="4">
        <v>5134</v>
      </c>
      <c r="B2108" s="4" t="s">
        <v>991</v>
      </c>
      <c r="C2108" s="4" t="s">
        <v>443</v>
      </c>
      <c r="D2108" s="4" t="s">
        <v>432</v>
      </c>
      <c r="E2108" s="4" t="s">
        <v>14</v>
      </c>
      <c r="F2108" s="4">
        <v>0</v>
      </c>
      <c r="G2108" s="4">
        <v>0</v>
      </c>
      <c r="H2108" s="4">
        <v>1</v>
      </c>
      <c r="I2108" s="23"/>
    </row>
    <row r="2109" spans="1:9" ht="27" x14ac:dyDescent="0.25">
      <c r="A2109" s="4">
        <v>5134</v>
      </c>
      <c r="B2109" s="4" t="s">
        <v>992</v>
      </c>
      <c r="C2109" s="4" t="s">
        <v>443</v>
      </c>
      <c r="D2109" s="4" t="s">
        <v>432</v>
      </c>
      <c r="E2109" s="4" t="s">
        <v>14</v>
      </c>
      <c r="F2109" s="4">
        <v>0</v>
      </c>
      <c r="G2109" s="4">
        <v>0</v>
      </c>
      <c r="H2109" s="4">
        <v>1</v>
      </c>
      <c r="I2109" s="23"/>
    </row>
    <row r="2110" spans="1:9" ht="27" x14ac:dyDescent="0.25">
      <c r="A2110" s="4">
        <v>5134</v>
      </c>
      <c r="B2110" s="4" t="s">
        <v>993</v>
      </c>
      <c r="C2110" s="4" t="s">
        <v>443</v>
      </c>
      <c r="D2110" s="4" t="s">
        <v>432</v>
      </c>
      <c r="E2110" s="4" t="s">
        <v>14</v>
      </c>
      <c r="F2110" s="4">
        <v>0</v>
      </c>
      <c r="G2110" s="4">
        <v>0</v>
      </c>
      <c r="H2110" s="4">
        <v>1</v>
      </c>
      <c r="I2110" s="23"/>
    </row>
    <row r="2111" spans="1:9" ht="27" x14ac:dyDescent="0.25">
      <c r="A2111" s="4">
        <v>5134</v>
      </c>
      <c r="B2111" s="4" t="s">
        <v>994</v>
      </c>
      <c r="C2111" s="4" t="s">
        <v>443</v>
      </c>
      <c r="D2111" s="4" t="s">
        <v>432</v>
      </c>
      <c r="E2111" s="4" t="s">
        <v>14</v>
      </c>
      <c r="F2111" s="4">
        <v>0</v>
      </c>
      <c r="G2111" s="4">
        <v>0</v>
      </c>
      <c r="H2111" s="4">
        <v>1</v>
      </c>
      <c r="I2111" s="23"/>
    </row>
    <row r="2112" spans="1:9" ht="27" x14ac:dyDescent="0.25">
      <c r="A2112" s="4">
        <v>5134</v>
      </c>
      <c r="B2112" s="4" t="s">
        <v>995</v>
      </c>
      <c r="C2112" s="4" t="s">
        <v>443</v>
      </c>
      <c r="D2112" s="4" t="s">
        <v>432</v>
      </c>
      <c r="E2112" s="4" t="s">
        <v>14</v>
      </c>
      <c r="F2112" s="4">
        <v>0</v>
      </c>
      <c r="G2112" s="4">
        <v>0</v>
      </c>
      <c r="H2112" s="4">
        <v>1</v>
      </c>
      <c r="I2112" s="23"/>
    </row>
    <row r="2113" spans="1:9" ht="27" x14ac:dyDescent="0.25">
      <c r="A2113" s="4">
        <v>5134</v>
      </c>
      <c r="B2113" s="4" t="s">
        <v>1912</v>
      </c>
      <c r="C2113" s="4" t="s">
        <v>443</v>
      </c>
      <c r="D2113" s="4" t="s">
        <v>432</v>
      </c>
      <c r="E2113" s="4" t="s">
        <v>14</v>
      </c>
      <c r="F2113" s="4">
        <v>0</v>
      </c>
      <c r="G2113" s="4">
        <v>0</v>
      </c>
      <c r="H2113" s="4">
        <v>1</v>
      </c>
      <c r="I2113" s="23"/>
    </row>
    <row r="2114" spans="1:9" ht="27" x14ac:dyDescent="0.25">
      <c r="A2114" s="4">
        <v>5134</v>
      </c>
      <c r="B2114" s="4" t="s">
        <v>1913</v>
      </c>
      <c r="C2114" s="4" t="s">
        <v>443</v>
      </c>
      <c r="D2114" s="4" t="s">
        <v>432</v>
      </c>
      <c r="E2114" s="4" t="s">
        <v>14</v>
      </c>
      <c r="F2114" s="4">
        <v>0</v>
      </c>
      <c r="G2114" s="4">
        <v>0</v>
      </c>
      <c r="H2114" s="4">
        <v>1</v>
      </c>
      <c r="I2114" s="23"/>
    </row>
    <row r="2115" spans="1:9" ht="27" x14ac:dyDescent="0.25">
      <c r="A2115" s="4">
        <v>5134</v>
      </c>
      <c r="B2115" s="4" t="s">
        <v>1914</v>
      </c>
      <c r="C2115" s="4" t="s">
        <v>443</v>
      </c>
      <c r="D2115" s="4" t="s">
        <v>432</v>
      </c>
      <c r="E2115" s="4" t="s">
        <v>14</v>
      </c>
      <c r="F2115" s="4">
        <v>0</v>
      </c>
      <c r="G2115" s="4">
        <v>0</v>
      </c>
      <c r="H2115" s="4">
        <v>1</v>
      </c>
      <c r="I2115" s="23"/>
    </row>
    <row r="2116" spans="1:9" ht="27" x14ac:dyDescent="0.25">
      <c r="A2116" s="4">
        <v>5134</v>
      </c>
      <c r="B2116" s="4" t="s">
        <v>2200</v>
      </c>
      <c r="C2116" s="4" t="s">
        <v>443</v>
      </c>
      <c r="D2116" s="4" t="s">
        <v>432</v>
      </c>
      <c r="E2116" s="4" t="s">
        <v>14</v>
      </c>
      <c r="F2116" s="4">
        <v>19000</v>
      </c>
      <c r="G2116" s="4">
        <v>19000</v>
      </c>
      <c r="H2116" s="4">
        <v>1</v>
      </c>
      <c r="I2116" s="23"/>
    </row>
    <row r="2117" spans="1:9" ht="27" x14ac:dyDescent="0.25">
      <c r="A2117" s="4">
        <v>5134</v>
      </c>
      <c r="B2117" s="4" t="s">
        <v>2201</v>
      </c>
      <c r="C2117" s="4" t="s">
        <v>443</v>
      </c>
      <c r="D2117" s="4" t="s">
        <v>432</v>
      </c>
      <c r="E2117" s="4" t="s">
        <v>14</v>
      </c>
      <c r="F2117" s="4">
        <v>40000</v>
      </c>
      <c r="G2117" s="4">
        <v>40000</v>
      </c>
      <c r="H2117" s="4">
        <v>1</v>
      </c>
      <c r="I2117" s="23"/>
    </row>
    <row r="2118" spans="1:9" ht="27" x14ac:dyDescent="0.25">
      <c r="A2118" s="4">
        <v>5134</v>
      </c>
      <c r="B2118" s="4" t="s">
        <v>2202</v>
      </c>
      <c r="C2118" s="4" t="s">
        <v>443</v>
      </c>
      <c r="D2118" s="4" t="s">
        <v>432</v>
      </c>
      <c r="E2118" s="4" t="s">
        <v>14</v>
      </c>
      <c r="F2118" s="4">
        <v>30000</v>
      </c>
      <c r="G2118" s="4">
        <v>30000</v>
      </c>
      <c r="H2118" s="4">
        <v>1</v>
      </c>
      <c r="I2118" s="23"/>
    </row>
    <row r="2119" spans="1:9" x14ac:dyDescent="0.25">
      <c r="A2119" s="429" t="s">
        <v>92</v>
      </c>
      <c r="B2119" s="430"/>
      <c r="C2119" s="430"/>
      <c r="D2119" s="430"/>
      <c r="E2119" s="430"/>
      <c r="F2119" s="430"/>
      <c r="G2119" s="430"/>
      <c r="H2119" s="430"/>
      <c r="I2119" s="23"/>
    </row>
    <row r="2120" spans="1:9" x14ac:dyDescent="0.25">
      <c r="A2120" s="419" t="s">
        <v>8</v>
      </c>
      <c r="B2120" s="420"/>
      <c r="C2120" s="420"/>
      <c r="D2120" s="420"/>
      <c r="E2120" s="420"/>
      <c r="F2120" s="420"/>
      <c r="G2120" s="420"/>
      <c r="H2120" s="420"/>
      <c r="I2120" s="23"/>
    </row>
    <row r="2121" spans="1:9" x14ac:dyDescent="0.25">
      <c r="A2121" s="183"/>
      <c r="B2121" s="183"/>
      <c r="C2121" s="183"/>
      <c r="D2121" s="183"/>
      <c r="E2121" s="183"/>
      <c r="F2121" s="183"/>
      <c r="G2121" s="183"/>
      <c r="H2121" s="183"/>
      <c r="I2121" s="23"/>
    </row>
    <row r="2122" spans="1:9" x14ac:dyDescent="0.25">
      <c r="A2122" s="419" t="s">
        <v>12</v>
      </c>
      <c r="B2122" s="420"/>
      <c r="C2122" s="420"/>
      <c r="D2122" s="420"/>
      <c r="E2122" s="420"/>
      <c r="F2122" s="420"/>
      <c r="G2122" s="420"/>
      <c r="H2122" s="420"/>
      <c r="I2122" s="23"/>
    </row>
    <row r="2123" spans="1:9" ht="40.5" x14ac:dyDescent="0.25">
      <c r="A2123" s="213">
        <v>4239</v>
      </c>
      <c r="B2123" s="343" t="s">
        <v>946</v>
      </c>
      <c r="C2123" s="213" t="s">
        <v>548</v>
      </c>
      <c r="D2123" s="343" t="s">
        <v>9</v>
      </c>
      <c r="E2123" s="343" t="s">
        <v>14</v>
      </c>
      <c r="F2123" s="343">
        <v>114000</v>
      </c>
      <c r="G2123" s="343">
        <v>114000</v>
      </c>
      <c r="H2123" s="213">
        <v>1</v>
      </c>
      <c r="I2123" s="23"/>
    </row>
    <row r="2124" spans="1:9" ht="40.5" x14ac:dyDescent="0.25">
      <c r="A2124" s="213">
        <v>4239</v>
      </c>
      <c r="B2124" s="343" t="s">
        <v>947</v>
      </c>
      <c r="C2124" s="343" t="s">
        <v>548</v>
      </c>
      <c r="D2124" s="343" t="s">
        <v>9</v>
      </c>
      <c r="E2124" s="343" t="s">
        <v>14</v>
      </c>
      <c r="F2124" s="343">
        <v>532000</v>
      </c>
      <c r="G2124" s="343">
        <v>532000</v>
      </c>
      <c r="H2124" s="213">
        <v>1</v>
      </c>
      <c r="I2124" s="23"/>
    </row>
    <row r="2125" spans="1:9" ht="40.5" x14ac:dyDescent="0.25">
      <c r="A2125" s="213">
        <v>4239</v>
      </c>
      <c r="B2125" s="343" t="s">
        <v>948</v>
      </c>
      <c r="C2125" s="343" t="s">
        <v>548</v>
      </c>
      <c r="D2125" s="343" t="s">
        <v>9</v>
      </c>
      <c r="E2125" s="343" t="s">
        <v>14</v>
      </c>
      <c r="F2125" s="343">
        <v>127000</v>
      </c>
      <c r="G2125" s="343">
        <v>127000</v>
      </c>
      <c r="H2125" s="213">
        <v>1</v>
      </c>
      <c r="I2125" s="23"/>
    </row>
    <row r="2126" spans="1:9" ht="40.5" x14ac:dyDescent="0.25">
      <c r="A2126" s="213">
        <v>4239</v>
      </c>
      <c r="B2126" s="343" t="s">
        <v>949</v>
      </c>
      <c r="C2126" s="343" t="s">
        <v>548</v>
      </c>
      <c r="D2126" s="343" t="s">
        <v>9</v>
      </c>
      <c r="E2126" s="343" t="s">
        <v>14</v>
      </c>
      <c r="F2126" s="343">
        <v>479000</v>
      </c>
      <c r="G2126" s="343">
        <v>479000</v>
      </c>
      <c r="H2126" s="213">
        <v>1</v>
      </c>
      <c r="I2126" s="23"/>
    </row>
    <row r="2127" spans="1:9" ht="40.5" x14ac:dyDescent="0.25">
      <c r="A2127" s="213">
        <v>4239</v>
      </c>
      <c r="B2127" s="343" t="s">
        <v>950</v>
      </c>
      <c r="C2127" s="343" t="s">
        <v>548</v>
      </c>
      <c r="D2127" s="343" t="s">
        <v>9</v>
      </c>
      <c r="E2127" s="343" t="s">
        <v>14</v>
      </c>
      <c r="F2127" s="343">
        <v>437000</v>
      </c>
      <c r="G2127" s="343">
        <v>437000</v>
      </c>
      <c r="H2127" s="213">
        <v>1</v>
      </c>
      <c r="I2127" s="23"/>
    </row>
    <row r="2128" spans="1:9" ht="40.5" x14ac:dyDescent="0.25">
      <c r="A2128" s="213">
        <v>4239</v>
      </c>
      <c r="B2128" s="343" t="s">
        <v>951</v>
      </c>
      <c r="C2128" s="343" t="s">
        <v>548</v>
      </c>
      <c r="D2128" s="343" t="s">
        <v>9</v>
      </c>
      <c r="E2128" s="343" t="s">
        <v>14</v>
      </c>
      <c r="F2128" s="343">
        <v>1438000</v>
      </c>
      <c r="G2128" s="343">
        <v>1438000</v>
      </c>
      <c r="H2128" s="213">
        <v>1</v>
      </c>
      <c r="I2128" s="23"/>
    </row>
    <row r="2129" spans="1:9" ht="40.5" x14ac:dyDescent="0.25">
      <c r="A2129" s="213">
        <v>4239</v>
      </c>
      <c r="B2129" s="343" t="s">
        <v>952</v>
      </c>
      <c r="C2129" s="343" t="s">
        <v>548</v>
      </c>
      <c r="D2129" s="343" t="s">
        <v>9</v>
      </c>
      <c r="E2129" s="343" t="s">
        <v>14</v>
      </c>
      <c r="F2129" s="343">
        <v>387000</v>
      </c>
      <c r="G2129" s="343">
        <v>387000</v>
      </c>
      <c r="H2129" s="213">
        <v>1</v>
      </c>
      <c r="I2129" s="23"/>
    </row>
    <row r="2130" spans="1:9" ht="40.5" x14ac:dyDescent="0.25">
      <c r="A2130" s="213">
        <v>4239</v>
      </c>
      <c r="B2130" s="343" t="s">
        <v>953</v>
      </c>
      <c r="C2130" s="343" t="s">
        <v>548</v>
      </c>
      <c r="D2130" s="343" t="s">
        <v>9</v>
      </c>
      <c r="E2130" s="343" t="s">
        <v>14</v>
      </c>
      <c r="F2130" s="343">
        <v>365000</v>
      </c>
      <c r="G2130" s="343">
        <v>365000</v>
      </c>
      <c r="H2130" s="213">
        <v>1</v>
      </c>
      <c r="I2130" s="23"/>
    </row>
    <row r="2131" spans="1:9" ht="40.5" x14ac:dyDescent="0.25">
      <c r="A2131" s="213">
        <v>4239</v>
      </c>
      <c r="B2131" s="343" t="s">
        <v>954</v>
      </c>
      <c r="C2131" s="343" t="s">
        <v>548</v>
      </c>
      <c r="D2131" s="343" t="s">
        <v>9</v>
      </c>
      <c r="E2131" s="343" t="s">
        <v>14</v>
      </c>
      <c r="F2131" s="343">
        <v>500000</v>
      </c>
      <c r="G2131" s="343">
        <v>500000</v>
      </c>
      <c r="H2131" s="213">
        <v>1</v>
      </c>
      <c r="I2131" s="23"/>
    </row>
    <row r="2132" spans="1:9" ht="40.5" x14ac:dyDescent="0.25">
      <c r="A2132" s="213">
        <v>4239</v>
      </c>
      <c r="B2132" s="343" t="s">
        <v>955</v>
      </c>
      <c r="C2132" s="343" t="s">
        <v>548</v>
      </c>
      <c r="D2132" s="343" t="s">
        <v>9</v>
      </c>
      <c r="E2132" s="343" t="s">
        <v>14</v>
      </c>
      <c r="F2132" s="343">
        <v>200000</v>
      </c>
      <c r="G2132" s="343">
        <v>200000</v>
      </c>
      <c r="H2132" s="213">
        <v>1</v>
      </c>
      <c r="I2132" s="23"/>
    </row>
    <row r="2133" spans="1:9" ht="40.5" x14ac:dyDescent="0.25">
      <c r="A2133" s="213">
        <v>4239</v>
      </c>
      <c r="B2133" s="343" t="s">
        <v>956</v>
      </c>
      <c r="C2133" s="343" t="s">
        <v>548</v>
      </c>
      <c r="D2133" s="343" t="s">
        <v>9</v>
      </c>
      <c r="E2133" s="343" t="s">
        <v>14</v>
      </c>
      <c r="F2133" s="343">
        <v>380000</v>
      </c>
      <c r="G2133" s="343">
        <v>380000</v>
      </c>
      <c r="H2133" s="213">
        <v>1</v>
      </c>
      <c r="I2133" s="23"/>
    </row>
    <row r="2134" spans="1:9" ht="40.5" x14ac:dyDescent="0.25">
      <c r="A2134" s="213">
        <v>4239</v>
      </c>
      <c r="B2134" s="343" t="s">
        <v>957</v>
      </c>
      <c r="C2134" s="343" t="s">
        <v>548</v>
      </c>
      <c r="D2134" s="343" t="s">
        <v>9</v>
      </c>
      <c r="E2134" s="343" t="s">
        <v>14</v>
      </c>
      <c r="F2134" s="343">
        <v>343000</v>
      </c>
      <c r="G2134" s="343">
        <v>343000</v>
      </c>
      <c r="H2134" s="213">
        <v>1</v>
      </c>
      <c r="I2134" s="23"/>
    </row>
    <row r="2135" spans="1:9" ht="40.5" x14ac:dyDescent="0.25">
      <c r="A2135" s="213">
        <v>4239</v>
      </c>
      <c r="B2135" s="343" t="s">
        <v>958</v>
      </c>
      <c r="C2135" s="343" t="s">
        <v>548</v>
      </c>
      <c r="D2135" s="343" t="s">
        <v>9</v>
      </c>
      <c r="E2135" s="343" t="s">
        <v>14</v>
      </c>
      <c r="F2135" s="343">
        <v>333333</v>
      </c>
      <c r="G2135" s="343">
        <v>333333</v>
      </c>
      <c r="H2135" s="213">
        <v>1</v>
      </c>
      <c r="I2135" s="23"/>
    </row>
    <row r="2136" spans="1:9" ht="40.5" x14ac:dyDescent="0.25">
      <c r="A2136" s="213">
        <v>4239</v>
      </c>
      <c r="B2136" s="343" t="s">
        <v>959</v>
      </c>
      <c r="C2136" s="343" t="s">
        <v>548</v>
      </c>
      <c r="D2136" s="343" t="s">
        <v>9</v>
      </c>
      <c r="E2136" s="343" t="s">
        <v>14</v>
      </c>
      <c r="F2136" s="343">
        <v>387000</v>
      </c>
      <c r="G2136" s="343">
        <v>387000</v>
      </c>
      <c r="H2136" s="213">
        <v>1</v>
      </c>
      <c r="I2136" s="23"/>
    </row>
    <row r="2137" spans="1:9" ht="40.5" x14ac:dyDescent="0.25">
      <c r="A2137" s="213">
        <v>4239</v>
      </c>
      <c r="B2137" s="343" t="s">
        <v>960</v>
      </c>
      <c r="C2137" s="343" t="s">
        <v>548</v>
      </c>
      <c r="D2137" s="343" t="s">
        <v>9</v>
      </c>
      <c r="E2137" s="343" t="s">
        <v>14</v>
      </c>
      <c r="F2137" s="343">
        <v>211000</v>
      </c>
      <c r="G2137" s="343">
        <v>211000</v>
      </c>
      <c r="H2137" s="213">
        <v>1</v>
      </c>
      <c r="I2137" s="23"/>
    </row>
    <row r="2138" spans="1:9" ht="40.5" x14ac:dyDescent="0.25">
      <c r="A2138" s="213">
        <v>4239</v>
      </c>
      <c r="B2138" s="343" t="s">
        <v>961</v>
      </c>
      <c r="C2138" s="343" t="s">
        <v>548</v>
      </c>
      <c r="D2138" s="343" t="s">
        <v>9</v>
      </c>
      <c r="E2138" s="343" t="s">
        <v>14</v>
      </c>
      <c r="F2138" s="343">
        <v>382000</v>
      </c>
      <c r="G2138" s="343">
        <v>382000</v>
      </c>
      <c r="H2138" s="213">
        <v>1</v>
      </c>
      <c r="I2138" s="23"/>
    </row>
    <row r="2139" spans="1:9" ht="40.5" x14ac:dyDescent="0.25">
      <c r="A2139" s="213">
        <v>4239</v>
      </c>
      <c r="B2139" s="343" t="s">
        <v>962</v>
      </c>
      <c r="C2139" s="343" t="s">
        <v>548</v>
      </c>
      <c r="D2139" s="343" t="s">
        <v>9</v>
      </c>
      <c r="E2139" s="343" t="s">
        <v>14</v>
      </c>
      <c r="F2139" s="343">
        <v>1438000</v>
      </c>
      <c r="G2139" s="343">
        <v>1438000</v>
      </c>
      <c r="H2139" s="213">
        <v>1</v>
      </c>
      <c r="I2139" s="23"/>
    </row>
    <row r="2140" spans="1:9" ht="40.5" x14ac:dyDescent="0.25">
      <c r="A2140" s="213">
        <v>4239</v>
      </c>
      <c r="B2140" s="343" t="s">
        <v>963</v>
      </c>
      <c r="C2140" s="343" t="s">
        <v>548</v>
      </c>
      <c r="D2140" s="343" t="s">
        <v>9</v>
      </c>
      <c r="E2140" s="343" t="s">
        <v>14</v>
      </c>
      <c r="F2140" s="343">
        <v>734000</v>
      </c>
      <c r="G2140" s="343">
        <v>734000</v>
      </c>
      <c r="H2140" s="213">
        <v>1</v>
      </c>
      <c r="I2140" s="23"/>
    </row>
    <row r="2141" spans="1:9" ht="40.5" x14ac:dyDescent="0.25">
      <c r="A2141" s="213">
        <v>4239</v>
      </c>
      <c r="B2141" s="343" t="s">
        <v>964</v>
      </c>
      <c r="C2141" s="343" t="s">
        <v>548</v>
      </c>
      <c r="D2141" s="343" t="s">
        <v>9</v>
      </c>
      <c r="E2141" s="343" t="s">
        <v>14</v>
      </c>
      <c r="F2141" s="343">
        <v>219262</v>
      </c>
      <c r="G2141" s="343">
        <v>219262</v>
      </c>
      <c r="H2141" s="213">
        <v>1</v>
      </c>
      <c r="I2141" s="23"/>
    </row>
    <row r="2142" spans="1:9" ht="40.5" x14ac:dyDescent="0.25">
      <c r="A2142" s="213">
        <v>4239</v>
      </c>
      <c r="B2142" s="343" t="s">
        <v>965</v>
      </c>
      <c r="C2142" s="343" t="s">
        <v>548</v>
      </c>
      <c r="D2142" s="343" t="s">
        <v>9</v>
      </c>
      <c r="E2142" s="343" t="s">
        <v>14</v>
      </c>
      <c r="F2142" s="343">
        <v>132000</v>
      </c>
      <c r="G2142" s="343">
        <v>132000</v>
      </c>
      <c r="H2142" s="213">
        <v>1</v>
      </c>
      <c r="I2142" s="23"/>
    </row>
    <row r="2143" spans="1:9" ht="40.5" x14ac:dyDescent="0.25">
      <c r="A2143" s="213">
        <v>4239</v>
      </c>
      <c r="B2143" s="343" t="s">
        <v>966</v>
      </c>
      <c r="C2143" s="343" t="s">
        <v>548</v>
      </c>
      <c r="D2143" s="343" t="s">
        <v>9</v>
      </c>
      <c r="E2143" s="343" t="s">
        <v>14</v>
      </c>
      <c r="F2143" s="343">
        <v>365000</v>
      </c>
      <c r="G2143" s="343">
        <v>365000</v>
      </c>
      <c r="H2143" s="213">
        <v>1</v>
      </c>
      <c r="I2143" s="23"/>
    </row>
    <row r="2144" spans="1:9" ht="40.5" x14ac:dyDescent="0.25">
      <c r="A2144" s="213">
        <v>4239</v>
      </c>
      <c r="B2144" s="343" t="s">
        <v>967</v>
      </c>
      <c r="C2144" s="343" t="s">
        <v>548</v>
      </c>
      <c r="D2144" s="343" t="s">
        <v>9</v>
      </c>
      <c r="E2144" s="343" t="s">
        <v>14</v>
      </c>
      <c r="F2144" s="343">
        <v>343000</v>
      </c>
      <c r="G2144" s="343">
        <v>343000</v>
      </c>
      <c r="H2144" s="213">
        <v>1</v>
      </c>
      <c r="I2144" s="23"/>
    </row>
    <row r="2145" spans="1:9" ht="40.5" x14ac:dyDescent="0.25">
      <c r="A2145" s="213">
        <v>4239</v>
      </c>
      <c r="B2145" s="343" t="s">
        <v>968</v>
      </c>
      <c r="C2145" s="343" t="s">
        <v>548</v>
      </c>
      <c r="D2145" s="343" t="s">
        <v>9</v>
      </c>
      <c r="E2145" s="343" t="s">
        <v>14</v>
      </c>
      <c r="F2145" s="343">
        <v>348000</v>
      </c>
      <c r="G2145" s="343">
        <v>348000</v>
      </c>
      <c r="H2145" s="213">
        <v>1</v>
      </c>
      <c r="I2145" s="23"/>
    </row>
    <row r="2146" spans="1:9" ht="40.5" x14ac:dyDescent="0.25">
      <c r="A2146" s="213">
        <v>4239</v>
      </c>
      <c r="B2146" s="343" t="s">
        <v>969</v>
      </c>
      <c r="C2146" s="343" t="s">
        <v>548</v>
      </c>
      <c r="D2146" s="343" t="s">
        <v>9</v>
      </c>
      <c r="E2146" s="343" t="s">
        <v>14</v>
      </c>
      <c r="F2146" s="343">
        <v>378000</v>
      </c>
      <c r="G2146" s="343">
        <v>378000</v>
      </c>
      <c r="H2146" s="213">
        <v>1</v>
      </c>
      <c r="I2146" s="23"/>
    </row>
    <row r="2147" spans="1:9" ht="40.5" x14ac:dyDescent="0.25">
      <c r="A2147" s="213">
        <v>4239</v>
      </c>
      <c r="B2147" s="343" t="s">
        <v>970</v>
      </c>
      <c r="C2147" s="343" t="s">
        <v>548</v>
      </c>
      <c r="D2147" s="343" t="s">
        <v>9</v>
      </c>
      <c r="E2147" s="343" t="s">
        <v>14</v>
      </c>
      <c r="F2147" s="343">
        <v>129000</v>
      </c>
      <c r="G2147" s="343">
        <v>129000</v>
      </c>
      <c r="H2147" s="213">
        <v>1</v>
      </c>
      <c r="I2147" s="23"/>
    </row>
    <row r="2148" spans="1:9" ht="40.5" x14ac:dyDescent="0.25">
      <c r="A2148" s="213">
        <v>4239</v>
      </c>
      <c r="B2148" s="343" t="s">
        <v>971</v>
      </c>
      <c r="C2148" s="343" t="s">
        <v>548</v>
      </c>
      <c r="D2148" s="343" t="s">
        <v>9</v>
      </c>
      <c r="E2148" s="343" t="s">
        <v>14</v>
      </c>
      <c r="F2148" s="343">
        <v>772000</v>
      </c>
      <c r="G2148" s="343">
        <v>772000</v>
      </c>
      <c r="H2148" s="213">
        <v>1</v>
      </c>
      <c r="I2148" s="23"/>
    </row>
    <row r="2149" spans="1:9" ht="40.5" x14ac:dyDescent="0.25">
      <c r="A2149" s="204">
        <v>4239</v>
      </c>
      <c r="B2149" s="343" t="s">
        <v>547</v>
      </c>
      <c r="C2149" s="343" t="s">
        <v>548</v>
      </c>
      <c r="D2149" s="343" t="s">
        <v>9</v>
      </c>
      <c r="E2149" s="343" t="s">
        <v>14</v>
      </c>
      <c r="F2149" s="343">
        <v>900000</v>
      </c>
      <c r="G2149" s="343">
        <v>900000</v>
      </c>
      <c r="H2149" s="213">
        <v>1</v>
      </c>
      <c r="I2149" s="23"/>
    </row>
    <row r="2150" spans="1:9" ht="40.5" x14ac:dyDescent="0.25">
      <c r="A2150" s="204">
        <v>4239</v>
      </c>
      <c r="B2150" s="343" t="s">
        <v>549</v>
      </c>
      <c r="C2150" s="343" t="s">
        <v>548</v>
      </c>
      <c r="D2150" s="343" t="s">
        <v>9</v>
      </c>
      <c r="E2150" s="343" t="s">
        <v>14</v>
      </c>
      <c r="F2150" s="343">
        <v>700000</v>
      </c>
      <c r="G2150" s="343">
        <v>700000</v>
      </c>
      <c r="H2150" s="204">
        <v>1</v>
      </c>
      <c r="I2150" s="23"/>
    </row>
    <row r="2151" spans="1:9" ht="40.5" x14ac:dyDescent="0.25">
      <c r="A2151" s="204">
        <v>4239</v>
      </c>
      <c r="B2151" s="343" t="s">
        <v>550</v>
      </c>
      <c r="C2151" s="343" t="s">
        <v>548</v>
      </c>
      <c r="D2151" s="343" t="s">
        <v>9</v>
      </c>
      <c r="E2151" s="343" t="s">
        <v>14</v>
      </c>
      <c r="F2151" s="343">
        <v>250000</v>
      </c>
      <c r="G2151" s="343">
        <v>250000</v>
      </c>
      <c r="H2151" s="204">
        <v>1</v>
      </c>
      <c r="I2151" s="23"/>
    </row>
    <row r="2152" spans="1:9" ht="40.5" x14ac:dyDescent="0.25">
      <c r="A2152" s="204">
        <v>4239</v>
      </c>
      <c r="B2152" s="343" t="s">
        <v>551</v>
      </c>
      <c r="C2152" s="343" t="s">
        <v>548</v>
      </c>
      <c r="D2152" s="343" t="s">
        <v>9</v>
      </c>
      <c r="E2152" s="343" t="s">
        <v>14</v>
      </c>
      <c r="F2152" s="343">
        <v>800000</v>
      </c>
      <c r="G2152" s="343">
        <v>800000</v>
      </c>
      <c r="H2152" s="204">
        <v>1</v>
      </c>
      <c r="I2152" s="23"/>
    </row>
    <row r="2153" spans="1:9" ht="40.5" x14ac:dyDescent="0.25">
      <c r="A2153" s="204">
        <v>4239</v>
      </c>
      <c r="B2153" s="343" t="s">
        <v>552</v>
      </c>
      <c r="C2153" s="343" t="s">
        <v>548</v>
      </c>
      <c r="D2153" s="343" t="s">
        <v>9</v>
      </c>
      <c r="E2153" s="343" t="s">
        <v>14</v>
      </c>
      <c r="F2153" s="343">
        <v>1600000</v>
      </c>
      <c r="G2153" s="343">
        <v>1600000</v>
      </c>
      <c r="H2153" s="204">
        <v>1</v>
      </c>
      <c r="I2153" s="23"/>
    </row>
    <row r="2154" spans="1:9" ht="40.5" x14ac:dyDescent="0.25">
      <c r="A2154" s="204">
        <v>4239</v>
      </c>
      <c r="B2154" s="204" t="s">
        <v>553</v>
      </c>
      <c r="C2154" s="204" t="s">
        <v>548</v>
      </c>
      <c r="D2154" s="204" t="s">
        <v>9</v>
      </c>
      <c r="E2154" s="204" t="s">
        <v>14</v>
      </c>
      <c r="F2154" s="204">
        <v>1500000</v>
      </c>
      <c r="G2154" s="204">
        <v>1500000</v>
      </c>
      <c r="H2154" s="204">
        <v>1</v>
      </c>
      <c r="I2154" s="23"/>
    </row>
    <row r="2155" spans="1:9" ht="40.5" x14ac:dyDescent="0.25">
      <c r="A2155" s="204">
        <v>4239</v>
      </c>
      <c r="B2155" s="204" t="s">
        <v>554</v>
      </c>
      <c r="C2155" s="204" t="s">
        <v>548</v>
      </c>
      <c r="D2155" s="204" t="s">
        <v>9</v>
      </c>
      <c r="E2155" s="204" t="s">
        <v>14</v>
      </c>
      <c r="F2155" s="300">
        <v>100000</v>
      </c>
      <c r="G2155" s="300">
        <v>100000</v>
      </c>
      <c r="H2155" s="204">
        <v>1</v>
      </c>
      <c r="I2155" s="23"/>
    </row>
    <row r="2156" spans="1:9" ht="40.5" x14ac:dyDescent="0.25">
      <c r="A2156" s="204">
        <v>4239</v>
      </c>
      <c r="B2156" s="204" t="s">
        <v>555</v>
      </c>
      <c r="C2156" s="204" t="s">
        <v>548</v>
      </c>
      <c r="D2156" s="204" t="s">
        <v>9</v>
      </c>
      <c r="E2156" s="204" t="s">
        <v>14</v>
      </c>
      <c r="F2156" s="204">
        <v>250000</v>
      </c>
      <c r="G2156" s="204">
        <v>250000</v>
      </c>
      <c r="H2156" s="204">
        <v>1</v>
      </c>
      <c r="I2156" s="23"/>
    </row>
    <row r="2157" spans="1:9" ht="40.5" x14ac:dyDescent="0.25">
      <c r="A2157" s="204">
        <v>4239</v>
      </c>
      <c r="B2157" s="204" t="s">
        <v>556</v>
      </c>
      <c r="C2157" s="204" t="s">
        <v>548</v>
      </c>
      <c r="D2157" s="204" t="s">
        <v>9</v>
      </c>
      <c r="E2157" s="204" t="s">
        <v>14</v>
      </c>
      <c r="F2157" s="300">
        <v>1600000</v>
      </c>
      <c r="G2157" s="300">
        <v>1600000</v>
      </c>
      <c r="H2157" s="204">
        <v>1</v>
      </c>
      <c r="I2157" s="23"/>
    </row>
    <row r="2158" spans="1:9" ht="40.5" x14ac:dyDescent="0.25">
      <c r="A2158" s="204">
        <v>4239</v>
      </c>
      <c r="B2158" s="204" t="s">
        <v>557</v>
      </c>
      <c r="C2158" s="204" t="s">
        <v>548</v>
      </c>
      <c r="D2158" s="204" t="s">
        <v>9</v>
      </c>
      <c r="E2158" s="204" t="s">
        <v>14</v>
      </c>
      <c r="F2158" s="204">
        <v>1100000</v>
      </c>
      <c r="G2158" s="204">
        <v>1100000</v>
      </c>
      <c r="H2158" s="204">
        <v>1</v>
      </c>
      <c r="I2158" s="23"/>
    </row>
    <row r="2159" spans="1:9" ht="40.5" x14ac:dyDescent="0.25">
      <c r="A2159" s="204">
        <v>4239</v>
      </c>
      <c r="B2159" s="204" t="s">
        <v>558</v>
      </c>
      <c r="C2159" s="204" t="s">
        <v>548</v>
      </c>
      <c r="D2159" s="204" t="s">
        <v>9</v>
      </c>
      <c r="E2159" s="204" t="s">
        <v>14</v>
      </c>
      <c r="F2159" s="204">
        <v>0</v>
      </c>
      <c r="G2159" s="204">
        <v>0</v>
      </c>
      <c r="H2159" s="204">
        <v>1</v>
      </c>
      <c r="I2159" s="23"/>
    </row>
    <row r="2160" spans="1:9" ht="40.5" x14ac:dyDescent="0.25">
      <c r="A2160" s="204">
        <v>4239</v>
      </c>
      <c r="B2160" s="204" t="s">
        <v>559</v>
      </c>
      <c r="C2160" s="204" t="s">
        <v>548</v>
      </c>
      <c r="D2160" s="204" t="s">
        <v>9</v>
      </c>
      <c r="E2160" s="204" t="s">
        <v>14</v>
      </c>
      <c r="F2160" s="204">
        <v>0</v>
      </c>
      <c r="G2160" s="204">
        <v>0</v>
      </c>
      <c r="H2160" s="204">
        <v>1</v>
      </c>
      <c r="I2160" s="23"/>
    </row>
    <row r="2161" spans="1:9" x14ac:dyDescent="0.25">
      <c r="A2161" s="473" t="s">
        <v>93</v>
      </c>
      <c r="B2161" s="474"/>
      <c r="C2161" s="474"/>
      <c r="D2161" s="474"/>
      <c r="E2161" s="474"/>
      <c r="F2161" s="474"/>
      <c r="G2161" s="474"/>
      <c r="H2161" s="474"/>
      <c r="I2161" s="23"/>
    </row>
    <row r="2162" spans="1:9" x14ac:dyDescent="0.25">
      <c r="A2162" s="419" t="s">
        <v>12</v>
      </c>
      <c r="B2162" s="420"/>
      <c r="C2162" s="420"/>
      <c r="D2162" s="420"/>
      <c r="E2162" s="420"/>
      <c r="F2162" s="420"/>
      <c r="G2162" s="420"/>
      <c r="H2162" s="420"/>
      <c r="I2162" s="23"/>
    </row>
    <row r="2163" spans="1:9" ht="40.5" x14ac:dyDescent="0.25">
      <c r="A2163" s="415">
        <v>4239</v>
      </c>
      <c r="B2163" s="415" t="s">
        <v>4105</v>
      </c>
      <c r="C2163" s="415" t="s">
        <v>485</v>
      </c>
      <c r="D2163" s="415" t="s">
        <v>9</v>
      </c>
      <c r="E2163" s="415" t="s">
        <v>14</v>
      </c>
      <c r="F2163" s="415">
        <v>700000</v>
      </c>
      <c r="G2163" s="415">
        <v>700000</v>
      </c>
      <c r="H2163" s="415">
        <v>1</v>
      </c>
      <c r="I2163" s="23"/>
    </row>
    <row r="2164" spans="1:9" ht="40.5" x14ac:dyDescent="0.25">
      <c r="A2164" s="380">
        <v>4239</v>
      </c>
      <c r="B2164" s="415" t="s">
        <v>3387</v>
      </c>
      <c r="C2164" s="415" t="s">
        <v>485</v>
      </c>
      <c r="D2164" s="415" t="s">
        <v>9</v>
      </c>
      <c r="E2164" s="415" t="s">
        <v>14</v>
      </c>
      <c r="F2164" s="415">
        <v>500000</v>
      </c>
      <c r="G2164" s="415">
        <v>500000</v>
      </c>
      <c r="H2164" s="415">
        <v>1</v>
      </c>
      <c r="I2164" s="23"/>
    </row>
    <row r="2165" spans="1:9" ht="40.5" x14ac:dyDescent="0.25">
      <c r="A2165" s="380">
        <v>4239</v>
      </c>
      <c r="B2165" s="380" t="s">
        <v>3388</v>
      </c>
      <c r="C2165" s="380" t="s">
        <v>485</v>
      </c>
      <c r="D2165" s="380" t="s">
        <v>9</v>
      </c>
      <c r="E2165" s="380" t="s">
        <v>14</v>
      </c>
      <c r="F2165" s="380">
        <v>700000</v>
      </c>
      <c r="G2165" s="380">
        <v>700000</v>
      </c>
      <c r="H2165" s="380">
        <v>1</v>
      </c>
      <c r="I2165" s="23"/>
    </row>
    <row r="2166" spans="1:9" ht="40.5" x14ac:dyDescent="0.25">
      <c r="A2166" s="380">
        <v>4239</v>
      </c>
      <c r="B2166" s="380" t="s">
        <v>3389</v>
      </c>
      <c r="C2166" s="380" t="s">
        <v>485</v>
      </c>
      <c r="D2166" s="380" t="s">
        <v>9</v>
      </c>
      <c r="E2166" s="380" t="s">
        <v>14</v>
      </c>
      <c r="F2166" s="380">
        <v>500000</v>
      </c>
      <c r="G2166" s="380">
        <v>500000</v>
      </c>
      <c r="H2166" s="380">
        <v>1</v>
      </c>
      <c r="I2166" s="23"/>
    </row>
    <row r="2167" spans="1:9" ht="40.5" x14ac:dyDescent="0.25">
      <c r="A2167" s="380">
        <v>4239</v>
      </c>
      <c r="B2167" s="380" t="s">
        <v>3390</v>
      </c>
      <c r="C2167" s="380" t="s">
        <v>485</v>
      </c>
      <c r="D2167" s="380" t="s">
        <v>9</v>
      </c>
      <c r="E2167" s="380" t="s">
        <v>14</v>
      </c>
      <c r="F2167" s="380">
        <v>700000</v>
      </c>
      <c r="G2167" s="380">
        <v>700000</v>
      </c>
      <c r="H2167" s="380">
        <v>1</v>
      </c>
      <c r="I2167" s="23"/>
    </row>
    <row r="2168" spans="1:9" ht="40.5" x14ac:dyDescent="0.25">
      <c r="A2168" s="380">
        <v>4239</v>
      </c>
      <c r="B2168" s="380" t="s">
        <v>3391</v>
      </c>
      <c r="C2168" s="380" t="s">
        <v>485</v>
      </c>
      <c r="D2168" s="380" t="s">
        <v>9</v>
      </c>
      <c r="E2168" s="380" t="s">
        <v>14</v>
      </c>
      <c r="F2168" s="380">
        <v>700000</v>
      </c>
      <c r="G2168" s="380">
        <v>700000</v>
      </c>
      <c r="H2168" s="380">
        <v>1</v>
      </c>
      <c r="I2168" s="23"/>
    </row>
    <row r="2169" spans="1:9" ht="40.5" x14ac:dyDescent="0.25">
      <c r="A2169" s="380">
        <v>4239</v>
      </c>
      <c r="B2169" s="380" t="s">
        <v>996</v>
      </c>
      <c r="C2169" s="380" t="s">
        <v>485</v>
      </c>
      <c r="D2169" s="380" t="s">
        <v>9</v>
      </c>
      <c r="E2169" s="380" t="s">
        <v>14</v>
      </c>
      <c r="F2169" s="380">
        <v>0</v>
      </c>
      <c r="G2169" s="380">
        <v>0</v>
      </c>
      <c r="H2169" s="380">
        <v>1</v>
      </c>
      <c r="I2169" s="23"/>
    </row>
    <row r="2170" spans="1:9" ht="40.5" x14ac:dyDescent="0.25">
      <c r="A2170" s="213">
        <v>4239</v>
      </c>
      <c r="B2170" s="213" t="s">
        <v>997</v>
      </c>
      <c r="C2170" s="213" t="s">
        <v>485</v>
      </c>
      <c r="D2170" s="213" t="s">
        <v>9</v>
      </c>
      <c r="E2170" s="213" t="s">
        <v>14</v>
      </c>
      <c r="F2170" s="213">
        <v>0</v>
      </c>
      <c r="G2170" s="213">
        <v>0</v>
      </c>
      <c r="H2170" s="213">
        <v>1</v>
      </c>
      <c r="I2170" s="23"/>
    </row>
    <row r="2171" spans="1:9" ht="40.5" x14ac:dyDescent="0.25">
      <c r="A2171" s="213">
        <v>4239</v>
      </c>
      <c r="B2171" s="213" t="s">
        <v>998</v>
      </c>
      <c r="C2171" s="213" t="s">
        <v>485</v>
      </c>
      <c r="D2171" s="213" t="s">
        <v>9</v>
      </c>
      <c r="E2171" s="213" t="s">
        <v>14</v>
      </c>
      <c r="F2171" s="213">
        <v>0</v>
      </c>
      <c r="G2171" s="213">
        <v>0</v>
      </c>
      <c r="H2171" s="213">
        <v>1</v>
      </c>
      <c r="I2171" s="23"/>
    </row>
    <row r="2172" spans="1:9" ht="40.5" x14ac:dyDescent="0.25">
      <c r="A2172" s="213">
        <v>4239</v>
      </c>
      <c r="B2172" s="213" t="s">
        <v>999</v>
      </c>
      <c r="C2172" s="213" t="s">
        <v>485</v>
      </c>
      <c r="D2172" s="213" t="s">
        <v>9</v>
      </c>
      <c r="E2172" s="213" t="s">
        <v>14</v>
      </c>
      <c r="F2172" s="213">
        <v>0</v>
      </c>
      <c r="G2172" s="213">
        <v>0</v>
      </c>
      <c r="H2172" s="213">
        <v>1</v>
      </c>
      <c r="I2172" s="23"/>
    </row>
    <row r="2173" spans="1:9" ht="40.5" x14ac:dyDescent="0.25">
      <c r="A2173" s="213">
        <v>4239</v>
      </c>
      <c r="B2173" s="213" t="s">
        <v>1000</v>
      </c>
      <c r="C2173" s="213" t="s">
        <v>485</v>
      </c>
      <c r="D2173" s="213" t="s">
        <v>9</v>
      </c>
      <c r="E2173" s="213" t="s">
        <v>14</v>
      </c>
      <c r="F2173" s="213">
        <v>0</v>
      </c>
      <c r="G2173" s="213">
        <v>0</v>
      </c>
      <c r="H2173" s="213">
        <v>1</v>
      </c>
      <c r="I2173" s="23"/>
    </row>
    <row r="2174" spans="1:9" ht="40.5" x14ac:dyDescent="0.25">
      <c r="A2174" s="213">
        <v>4239</v>
      </c>
      <c r="B2174" s="213" t="s">
        <v>1001</v>
      </c>
      <c r="C2174" s="213" t="s">
        <v>485</v>
      </c>
      <c r="D2174" s="213" t="s">
        <v>9</v>
      </c>
      <c r="E2174" s="213" t="s">
        <v>14</v>
      </c>
      <c r="F2174" s="213">
        <v>0</v>
      </c>
      <c r="G2174" s="213">
        <v>0</v>
      </c>
      <c r="H2174" s="213">
        <v>1</v>
      </c>
      <c r="I2174" s="23"/>
    </row>
    <row r="2175" spans="1:9" ht="40.5" x14ac:dyDescent="0.25">
      <c r="A2175" s="213">
        <v>4239</v>
      </c>
      <c r="B2175" s="213" t="s">
        <v>1002</v>
      </c>
      <c r="C2175" s="213" t="s">
        <v>485</v>
      </c>
      <c r="D2175" s="213" t="s">
        <v>9</v>
      </c>
      <c r="E2175" s="213" t="s">
        <v>14</v>
      </c>
      <c r="F2175" s="213">
        <v>0</v>
      </c>
      <c r="G2175" s="213">
        <v>0</v>
      </c>
      <c r="H2175" s="213">
        <v>1</v>
      </c>
      <c r="I2175" s="23"/>
    </row>
    <row r="2176" spans="1:9" ht="40.5" x14ac:dyDescent="0.25">
      <c r="A2176" s="213">
        <v>4239</v>
      </c>
      <c r="B2176" s="213" t="s">
        <v>1003</v>
      </c>
      <c r="C2176" s="213" t="s">
        <v>485</v>
      </c>
      <c r="D2176" s="213" t="s">
        <v>9</v>
      </c>
      <c r="E2176" s="213" t="s">
        <v>14</v>
      </c>
      <c r="F2176" s="213">
        <v>0</v>
      </c>
      <c r="G2176" s="213">
        <v>0</v>
      </c>
      <c r="H2176" s="213">
        <v>1</v>
      </c>
      <c r="I2176" s="23"/>
    </row>
    <row r="2177" spans="1:9" ht="40.5" x14ac:dyDescent="0.25">
      <c r="A2177" s="213">
        <v>4239</v>
      </c>
      <c r="B2177" s="213" t="s">
        <v>1004</v>
      </c>
      <c r="C2177" s="213" t="s">
        <v>485</v>
      </c>
      <c r="D2177" s="213" t="s">
        <v>9</v>
      </c>
      <c r="E2177" s="213" t="s">
        <v>14</v>
      </c>
      <c r="F2177" s="213">
        <v>0</v>
      </c>
      <c r="G2177" s="213">
        <v>0</v>
      </c>
      <c r="H2177" s="213">
        <v>1</v>
      </c>
      <c r="I2177" s="23"/>
    </row>
    <row r="2178" spans="1:9" ht="40.5" x14ac:dyDescent="0.25">
      <c r="A2178" s="213">
        <v>4239</v>
      </c>
      <c r="B2178" s="213" t="s">
        <v>1005</v>
      </c>
      <c r="C2178" s="213" t="s">
        <v>485</v>
      </c>
      <c r="D2178" s="213" t="s">
        <v>9</v>
      </c>
      <c r="E2178" s="213" t="s">
        <v>14</v>
      </c>
      <c r="F2178" s="213">
        <v>0</v>
      </c>
      <c r="G2178" s="213">
        <v>0</v>
      </c>
      <c r="H2178" s="213">
        <v>1</v>
      </c>
      <c r="I2178" s="23"/>
    </row>
    <row r="2179" spans="1:9" x14ac:dyDescent="0.25">
      <c r="A2179" s="429" t="s">
        <v>278</v>
      </c>
      <c r="B2179" s="430"/>
      <c r="C2179" s="430"/>
      <c r="D2179" s="430"/>
      <c r="E2179" s="430"/>
      <c r="F2179" s="430"/>
      <c r="G2179" s="430"/>
      <c r="H2179" s="430"/>
      <c r="I2179" s="23"/>
    </row>
    <row r="2180" spans="1:9" x14ac:dyDescent="0.25">
      <c r="A2180" s="421" t="s">
        <v>16</v>
      </c>
      <c r="B2180" s="422"/>
      <c r="C2180" s="422"/>
      <c r="D2180" s="422"/>
      <c r="E2180" s="422"/>
      <c r="F2180" s="422"/>
      <c r="G2180" s="422"/>
      <c r="H2180" s="423"/>
      <c r="I2180" s="23"/>
    </row>
    <row r="2181" spans="1:9" ht="27" x14ac:dyDescent="0.25">
      <c r="A2181" s="409">
        <v>4251</v>
      </c>
      <c r="B2181" s="409" t="s">
        <v>3962</v>
      </c>
      <c r="C2181" s="409" t="s">
        <v>521</v>
      </c>
      <c r="D2181" s="409" t="s">
        <v>15</v>
      </c>
      <c r="E2181" s="409" t="s">
        <v>14</v>
      </c>
      <c r="F2181" s="409">
        <v>39200000</v>
      </c>
      <c r="G2181" s="409">
        <v>39200000</v>
      </c>
      <c r="H2181" s="409">
        <v>1</v>
      </c>
      <c r="I2181" s="23"/>
    </row>
    <row r="2182" spans="1:9" ht="27" x14ac:dyDescent="0.25">
      <c r="A2182" s="84">
        <v>4251</v>
      </c>
      <c r="B2182" s="409" t="s">
        <v>3440</v>
      </c>
      <c r="C2182" s="409" t="s">
        <v>521</v>
      </c>
      <c r="D2182" s="409" t="s">
        <v>432</v>
      </c>
      <c r="E2182" s="409" t="s">
        <v>14</v>
      </c>
      <c r="F2182" s="409">
        <v>29460000</v>
      </c>
      <c r="G2182" s="409">
        <v>29460000</v>
      </c>
      <c r="H2182" s="409">
        <v>1</v>
      </c>
      <c r="I2182" s="23"/>
    </row>
    <row r="2183" spans="1:9" x14ac:dyDescent="0.25">
      <c r="A2183" s="419" t="s">
        <v>12</v>
      </c>
      <c r="B2183" s="420"/>
      <c r="C2183" s="420"/>
      <c r="D2183" s="420"/>
      <c r="E2183" s="420"/>
      <c r="F2183" s="420"/>
      <c r="G2183" s="420"/>
      <c r="H2183" s="420"/>
      <c r="I2183" s="23"/>
    </row>
    <row r="2184" spans="1:9" ht="27" x14ac:dyDescent="0.25">
      <c r="A2184" s="414">
        <v>4251</v>
      </c>
      <c r="B2184" s="414" t="s">
        <v>4072</v>
      </c>
      <c r="C2184" s="414" t="s">
        <v>505</v>
      </c>
      <c r="D2184" s="414" t="s">
        <v>1263</v>
      </c>
      <c r="E2184" s="414" t="s">
        <v>14</v>
      </c>
      <c r="F2184" s="414">
        <v>540000</v>
      </c>
      <c r="G2184" s="414">
        <v>540000</v>
      </c>
      <c r="H2184" s="414">
        <v>1</v>
      </c>
      <c r="I2184" s="23"/>
    </row>
    <row r="2185" spans="1:9" ht="27" x14ac:dyDescent="0.25">
      <c r="A2185" s="408">
        <v>4251</v>
      </c>
      <c r="B2185" s="414" t="s">
        <v>3963</v>
      </c>
      <c r="C2185" s="414" t="s">
        <v>505</v>
      </c>
      <c r="D2185" s="414" t="s">
        <v>15</v>
      </c>
      <c r="E2185" s="414" t="s">
        <v>14</v>
      </c>
      <c r="F2185" s="414">
        <v>800000</v>
      </c>
      <c r="G2185" s="414">
        <v>800000</v>
      </c>
      <c r="H2185" s="414">
        <v>1</v>
      </c>
      <c r="I2185" s="23"/>
    </row>
    <row r="2186" spans="1:9" ht="27" x14ac:dyDescent="0.25">
      <c r="A2186" s="408">
        <v>4251</v>
      </c>
      <c r="B2186" s="408" t="s">
        <v>3439</v>
      </c>
      <c r="C2186" s="408" t="s">
        <v>505</v>
      </c>
      <c r="D2186" s="408" t="s">
        <v>1263</v>
      </c>
      <c r="E2186" s="408" t="s">
        <v>14</v>
      </c>
      <c r="F2186" s="408">
        <v>600000</v>
      </c>
      <c r="G2186" s="408">
        <v>600000</v>
      </c>
      <c r="H2186" s="408">
        <v>1</v>
      </c>
      <c r="I2186" s="23"/>
    </row>
    <row r="2187" spans="1:9" x14ac:dyDescent="0.25">
      <c r="A2187" s="429" t="s">
        <v>296</v>
      </c>
      <c r="B2187" s="430"/>
      <c r="C2187" s="430"/>
      <c r="D2187" s="430"/>
      <c r="E2187" s="430"/>
      <c r="F2187" s="430"/>
      <c r="G2187" s="430"/>
      <c r="H2187" s="430"/>
      <c r="I2187" s="23"/>
    </row>
    <row r="2188" spans="1:9" x14ac:dyDescent="0.25">
      <c r="A2188" s="421" t="s">
        <v>16</v>
      </c>
      <c r="B2188" s="422"/>
      <c r="C2188" s="422"/>
      <c r="D2188" s="422"/>
      <c r="E2188" s="422"/>
      <c r="F2188" s="422"/>
      <c r="G2188" s="422"/>
      <c r="H2188" s="423"/>
      <c r="I2188" s="23"/>
    </row>
    <row r="2189" spans="1:9" ht="54" x14ac:dyDescent="0.25">
      <c r="A2189" s="369">
        <v>5129</v>
      </c>
      <c r="B2189" s="369" t="s">
        <v>3145</v>
      </c>
      <c r="C2189" s="369" t="s">
        <v>1861</v>
      </c>
      <c r="D2189" s="369" t="s">
        <v>15</v>
      </c>
      <c r="E2189" s="369" t="s">
        <v>14</v>
      </c>
      <c r="F2189" s="369">
        <v>15000000</v>
      </c>
      <c r="G2189" s="369">
        <v>15000000</v>
      </c>
      <c r="H2189" s="369">
        <v>1</v>
      </c>
      <c r="I2189" s="23"/>
    </row>
    <row r="2190" spans="1:9" ht="27" x14ac:dyDescent="0.25">
      <c r="A2190" s="369">
        <v>5113</v>
      </c>
      <c r="B2190" s="369" t="s">
        <v>1915</v>
      </c>
      <c r="C2190" s="369" t="s">
        <v>1025</v>
      </c>
      <c r="D2190" s="369" t="s">
        <v>432</v>
      </c>
      <c r="E2190" s="369" t="s">
        <v>14</v>
      </c>
      <c r="F2190" s="369">
        <v>0</v>
      </c>
      <c r="G2190" s="369">
        <v>0</v>
      </c>
      <c r="H2190" s="369">
        <v>1</v>
      </c>
      <c r="I2190" s="23"/>
    </row>
    <row r="2191" spans="1:9" ht="27" x14ac:dyDescent="0.25">
      <c r="A2191" s="369">
        <v>5113</v>
      </c>
      <c r="B2191" s="369" t="s">
        <v>1141</v>
      </c>
      <c r="C2191" s="369" t="s">
        <v>1025</v>
      </c>
      <c r="D2191" s="369" t="s">
        <v>432</v>
      </c>
      <c r="E2191" s="369" t="s">
        <v>14</v>
      </c>
      <c r="F2191" s="369">
        <v>0</v>
      </c>
      <c r="G2191" s="369">
        <v>0</v>
      </c>
      <c r="H2191" s="369">
        <v>1</v>
      </c>
      <c r="I2191" s="23"/>
    </row>
    <row r="2192" spans="1:9" ht="27" x14ac:dyDescent="0.25">
      <c r="A2192" s="302">
        <v>5113</v>
      </c>
      <c r="B2192" s="369" t="s">
        <v>2129</v>
      </c>
      <c r="C2192" s="369" t="s">
        <v>1025</v>
      </c>
      <c r="D2192" s="369" t="s">
        <v>15</v>
      </c>
      <c r="E2192" s="369" t="s">
        <v>14</v>
      </c>
      <c r="F2192" s="369">
        <v>81131960</v>
      </c>
      <c r="G2192" s="369">
        <v>81131960</v>
      </c>
      <c r="H2192" s="369">
        <v>1</v>
      </c>
      <c r="I2192" s="23"/>
    </row>
    <row r="2193" spans="1:9" ht="27" x14ac:dyDescent="0.25">
      <c r="A2193" s="369">
        <v>5113</v>
      </c>
      <c r="B2193" s="369" t="s">
        <v>1142</v>
      </c>
      <c r="C2193" s="369" t="s">
        <v>1025</v>
      </c>
      <c r="D2193" s="369" t="s">
        <v>432</v>
      </c>
      <c r="E2193" s="369" t="s">
        <v>14</v>
      </c>
      <c r="F2193" s="369">
        <v>0</v>
      </c>
      <c r="G2193" s="369">
        <v>0</v>
      </c>
      <c r="H2193" s="369">
        <v>1</v>
      </c>
      <c r="I2193" s="23"/>
    </row>
    <row r="2194" spans="1:9" x14ac:dyDescent="0.25">
      <c r="A2194" s="470" t="s">
        <v>12</v>
      </c>
      <c r="B2194" s="471"/>
      <c r="C2194" s="471"/>
      <c r="D2194" s="471"/>
      <c r="E2194" s="471"/>
      <c r="F2194" s="471"/>
      <c r="G2194" s="471"/>
      <c r="H2194" s="472"/>
      <c r="I2194" s="23"/>
    </row>
    <row r="2195" spans="1:9" ht="27" x14ac:dyDescent="0.25">
      <c r="A2195" s="193">
        <v>5113</v>
      </c>
      <c r="B2195" s="193" t="s">
        <v>3804</v>
      </c>
      <c r="C2195" s="193" t="s">
        <v>505</v>
      </c>
      <c r="D2195" s="193" t="s">
        <v>15</v>
      </c>
      <c r="E2195" s="193" t="s">
        <v>14</v>
      </c>
      <c r="F2195" s="193">
        <v>1415676</v>
      </c>
      <c r="G2195" s="193">
        <v>1415676</v>
      </c>
      <c r="H2195" s="193">
        <v>1</v>
      </c>
      <c r="I2195" s="23"/>
    </row>
    <row r="2196" spans="1:9" ht="27" x14ac:dyDescent="0.25">
      <c r="A2196" s="193">
        <v>5113</v>
      </c>
      <c r="B2196" s="193" t="s">
        <v>3146</v>
      </c>
      <c r="C2196" s="193" t="s">
        <v>505</v>
      </c>
      <c r="D2196" s="193" t="s">
        <v>1263</v>
      </c>
      <c r="E2196" s="193" t="s">
        <v>14</v>
      </c>
      <c r="F2196" s="193">
        <v>270000</v>
      </c>
      <c r="G2196" s="193">
        <v>270000</v>
      </c>
      <c r="H2196" s="193">
        <v>1</v>
      </c>
      <c r="I2196" s="23"/>
    </row>
    <row r="2197" spans="1:9" ht="27" x14ac:dyDescent="0.25">
      <c r="A2197" s="193">
        <v>5113</v>
      </c>
      <c r="B2197" s="193" t="s">
        <v>3139</v>
      </c>
      <c r="C2197" s="193" t="s">
        <v>505</v>
      </c>
      <c r="D2197" s="193" t="s">
        <v>1263</v>
      </c>
      <c r="E2197" s="193" t="s">
        <v>14</v>
      </c>
      <c r="F2197" s="193">
        <v>1415676</v>
      </c>
      <c r="G2197" s="193">
        <v>1415676</v>
      </c>
      <c r="H2197" s="193">
        <v>1</v>
      </c>
      <c r="I2197" s="23"/>
    </row>
    <row r="2198" spans="1:9" ht="27" x14ac:dyDescent="0.25">
      <c r="A2198" s="193">
        <v>5113</v>
      </c>
      <c r="B2198" s="193" t="s">
        <v>1995</v>
      </c>
      <c r="C2198" s="193" t="s">
        <v>1144</v>
      </c>
      <c r="D2198" s="193" t="s">
        <v>13</v>
      </c>
      <c r="E2198" s="193" t="s">
        <v>14</v>
      </c>
      <c r="F2198" s="193">
        <v>0</v>
      </c>
      <c r="G2198" s="193">
        <v>0</v>
      </c>
      <c r="H2198" s="193">
        <v>1</v>
      </c>
      <c r="I2198" s="23"/>
    </row>
    <row r="2199" spans="1:9" ht="27" x14ac:dyDescent="0.25">
      <c r="A2199" s="193">
        <v>5113</v>
      </c>
      <c r="B2199" s="193" t="s">
        <v>1143</v>
      </c>
      <c r="C2199" s="193" t="s">
        <v>1144</v>
      </c>
      <c r="D2199" s="193" t="s">
        <v>13</v>
      </c>
      <c r="E2199" s="193" t="s">
        <v>14</v>
      </c>
      <c r="F2199" s="193">
        <v>0</v>
      </c>
      <c r="G2199" s="193">
        <v>0</v>
      </c>
      <c r="H2199" s="193">
        <v>1</v>
      </c>
      <c r="I2199" s="23"/>
    </row>
    <row r="2200" spans="1:9" ht="27" x14ac:dyDescent="0.25">
      <c r="A2200" s="193">
        <v>5113</v>
      </c>
      <c r="B2200" s="193" t="s">
        <v>1145</v>
      </c>
      <c r="C2200" s="193" t="s">
        <v>1144</v>
      </c>
      <c r="D2200" s="193" t="s">
        <v>13</v>
      </c>
      <c r="E2200" s="193" t="s">
        <v>14</v>
      </c>
      <c r="F2200" s="193">
        <v>0</v>
      </c>
      <c r="G2200" s="193">
        <v>0</v>
      </c>
      <c r="H2200" s="193">
        <v>1</v>
      </c>
      <c r="I2200" s="23"/>
    </row>
    <row r="2201" spans="1:9" ht="27" x14ac:dyDescent="0.25">
      <c r="A2201" s="193" t="s">
        <v>2110</v>
      </c>
      <c r="B2201" s="193" t="s">
        <v>2109</v>
      </c>
      <c r="C2201" s="193" t="s">
        <v>1144</v>
      </c>
      <c r="D2201" s="193" t="s">
        <v>13</v>
      </c>
      <c r="E2201" s="193" t="s">
        <v>14</v>
      </c>
      <c r="F2201" s="193">
        <v>471888</v>
      </c>
      <c r="G2201" s="193">
        <v>471888</v>
      </c>
      <c r="H2201" s="193">
        <v>1</v>
      </c>
      <c r="I2201" s="23"/>
    </row>
    <row r="2202" spans="1:9" ht="30.75" customHeight="1" x14ac:dyDescent="0.25">
      <c r="A2202" s="4" t="s">
        <v>24</v>
      </c>
      <c r="B2202" s="4" t="s">
        <v>2093</v>
      </c>
      <c r="C2202" s="4" t="s">
        <v>505</v>
      </c>
      <c r="D2202" s="4" t="s">
        <v>1263</v>
      </c>
      <c r="E2202" s="4" t="s">
        <v>14</v>
      </c>
      <c r="F2202" s="4">
        <v>1415676</v>
      </c>
      <c r="G2202" s="4">
        <v>1415676</v>
      </c>
      <c r="H2202" s="4">
        <v>1</v>
      </c>
      <c r="I2202" s="23"/>
    </row>
    <row r="2203" spans="1:9" x14ac:dyDescent="0.25">
      <c r="A2203" s="419" t="s">
        <v>8</v>
      </c>
      <c r="B2203" s="420"/>
      <c r="C2203" s="420"/>
      <c r="D2203" s="420"/>
      <c r="E2203" s="420"/>
      <c r="F2203" s="420"/>
      <c r="G2203" s="420"/>
      <c r="H2203" s="420"/>
      <c r="I2203" s="23"/>
    </row>
    <row r="2204" spans="1:9" ht="30.75" customHeight="1" x14ac:dyDescent="0.25">
      <c r="A2204" s="369">
        <v>5129</v>
      </c>
      <c r="B2204" s="369" t="s">
        <v>3143</v>
      </c>
      <c r="C2204" s="369" t="s">
        <v>1636</v>
      </c>
      <c r="D2204" s="369" t="s">
        <v>9</v>
      </c>
      <c r="E2204" s="369" t="s">
        <v>10</v>
      </c>
      <c r="F2204" s="369">
        <v>60000</v>
      </c>
      <c r="G2204" s="369">
        <v>60000</v>
      </c>
      <c r="H2204" s="369">
        <v>50</v>
      </c>
      <c r="I2204" s="23"/>
    </row>
    <row r="2205" spans="1:9" ht="30.75" customHeight="1" x14ac:dyDescent="0.25">
      <c r="A2205" s="369">
        <v>5129</v>
      </c>
      <c r="B2205" s="369" t="s">
        <v>3144</v>
      </c>
      <c r="C2205" s="369" t="s">
        <v>1682</v>
      </c>
      <c r="D2205" s="369" t="s">
        <v>9</v>
      </c>
      <c r="E2205" s="369" t="s">
        <v>10</v>
      </c>
      <c r="F2205" s="369">
        <v>50000</v>
      </c>
      <c r="G2205" s="369">
        <v>50000</v>
      </c>
      <c r="H2205" s="369">
        <v>40</v>
      </c>
      <c r="I2205" s="23"/>
    </row>
    <row r="2206" spans="1:9" x14ac:dyDescent="0.25">
      <c r="A2206" s="429" t="s">
        <v>195</v>
      </c>
      <c r="B2206" s="430"/>
      <c r="C2206" s="430"/>
      <c r="D2206" s="430"/>
      <c r="E2206" s="430"/>
      <c r="F2206" s="430"/>
      <c r="G2206" s="430"/>
      <c r="H2206" s="430"/>
      <c r="I2206" s="23"/>
    </row>
    <row r="2207" spans="1:9" ht="15" customHeight="1" x14ac:dyDescent="0.25">
      <c r="A2207" s="421" t="s">
        <v>16</v>
      </c>
      <c r="B2207" s="422"/>
      <c r="C2207" s="422"/>
      <c r="D2207" s="422"/>
      <c r="E2207" s="422"/>
      <c r="F2207" s="422"/>
      <c r="G2207" s="422"/>
      <c r="H2207" s="423"/>
      <c r="I2207" s="23"/>
    </row>
    <row r="2208" spans="1:9" ht="27" x14ac:dyDescent="0.25">
      <c r="A2208" s="413">
        <v>4251</v>
      </c>
      <c r="B2208" s="413" t="s">
        <v>4069</v>
      </c>
      <c r="C2208" s="413" t="s">
        <v>20</v>
      </c>
      <c r="D2208" s="413" t="s">
        <v>432</v>
      </c>
      <c r="E2208" s="413" t="s">
        <v>14</v>
      </c>
      <c r="F2208" s="413">
        <v>36800000</v>
      </c>
      <c r="G2208" s="413">
        <v>36800000</v>
      </c>
      <c r="H2208" s="413">
        <v>1</v>
      </c>
      <c r="I2208" s="23"/>
    </row>
    <row r="2209" spans="1:9" ht="15" customHeight="1" x14ac:dyDescent="0.25">
      <c r="A2209" s="419" t="s">
        <v>12</v>
      </c>
      <c r="B2209" s="420"/>
      <c r="C2209" s="420"/>
      <c r="D2209" s="420"/>
      <c r="E2209" s="420"/>
      <c r="F2209" s="420"/>
      <c r="G2209" s="420"/>
      <c r="H2209" s="420"/>
      <c r="I2209" s="23"/>
    </row>
    <row r="2210" spans="1:9" ht="30" customHeight="1" x14ac:dyDescent="0.25">
      <c r="A2210" s="52">
        <v>4251</v>
      </c>
      <c r="B2210" s="413" t="s">
        <v>4068</v>
      </c>
      <c r="C2210" s="413" t="s">
        <v>505</v>
      </c>
      <c r="D2210" s="413" t="s">
        <v>1263</v>
      </c>
      <c r="E2210" s="413" t="s">
        <v>14</v>
      </c>
      <c r="F2210" s="413">
        <v>700000</v>
      </c>
      <c r="G2210" s="413">
        <v>700</v>
      </c>
      <c r="H2210" s="413">
        <v>1</v>
      </c>
      <c r="I2210" s="23"/>
    </row>
    <row r="2211" spans="1:9" x14ac:dyDescent="0.25">
      <c r="A2211" s="429" t="s">
        <v>194</v>
      </c>
      <c r="B2211" s="430"/>
      <c r="C2211" s="430"/>
      <c r="D2211" s="430"/>
      <c r="E2211" s="430"/>
      <c r="F2211" s="430"/>
      <c r="G2211" s="430"/>
      <c r="H2211" s="430"/>
      <c r="I2211" s="23"/>
    </row>
    <row r="2212" spans="1:9" x14ac:dyDescent="0.25">
      <c r="A2212" s="419" t="s">
        <v>16</v>
      </c>
      <c r="B2212" s="420"/>
      <c r="C2212" s="420"/>
      <c r="D2212" s="420"/>
      <c r="E2212" s="420"/>
      <c r="F2212" s="420"/>
      <c r="G2212" s="420"/>
      <c r="H2212" s="420"/>
      <c r="I2212" s="23"/>
    </row>
    <row r="2213" spans="1:9" ht="27" x14ac:dyDescent="0.25">
      <c r="A2213" s="4" t="s">
        <v>2031</v>
      </c>
      <c r="B2213" s="4" t="s">
        <v>2115</v>
      </c>
      <c r="C2213" s="4" t="s">
        <v>20</v>
      </c>
      <c r="D2213" s="4" t="s">
        <v>432</v>
      </c>
      <c r="E2213" s="4" t="s">
        <v>14</v>
      </c>
      <c r="F2213" s="4">
        <v>55561850</v>
      </c>
      <c r="G2213" s="4">
        <v>55561850</v>
      </c>
      <c r="H2213" s="4">
        <v>1</v>
      </c>
      <c r="I2213" s="23"/>
    </row>
    <row r="2214" spans="1:9" x14ac:dyDescent="0.25">
      <c r="A2214" s="419" t="s">
        <v>12</v>
      </c>
      <c r="B2214" s="420"/>
      <c r="C2214" s="420"/>
      <c r="D2214" s="420"/>
      <c r="E2214" s="420"/>
      <c r="F2214" s="420"/>
      <c r="G2214" s="420"/>
      <c r="H2214" s="420"/>
      <c r="I2214" s="23"/>
    </row>
    <row r="2215" spans="1:9" ht="27" x14ac:dyDescent="0.25">
      <c r="A2215" s="4" t="s">
        <v>2031</v>
      </c>
      <c r="B2215" s="4" t="s">
        <v>2116</v>
      </c>
      <c r="C2215" s="4" t="s">
        <v>505</v>
      </c>
      <c r="D2215" s="4" t="s">
        <v>1263</v>
      </c>
      <c r="E2215" s="4" t="s">
        <v>14</v>
      </c>
      <c r="F2215" s="4">
        <v>1010000</v>
      </c>
      <c r="G2215" s="4">
        <v>1010000</v>
      </c>
      <c r="H2215" s="4">
        <v>1</v>
      </c>
      <c r="I2215" s="23"/>
    </row>
    <row r="2216" spans="1:9" x14ac:dyDescent="0.25">
      <c r="A2216" s="429" t="s">
        <v>146</v>
      </c>
      <c r="B2216" s="430"/>
      <c r="C2216" s="430"/>
      <c r="D2216" s="430"/>
      <c r="E2216" s="430"/>
      <c r="F2216" s="430"/>
      <c r="G2216" s="430"/>
      <c r="H2216" s="430"/>
      <c r="I2216" s="23"/>
    </row>
    <row r="2217" spans="1:9" x14ac:dyDescent="0.25">
      <c r="A2217" s="419" t="s">
        <v>16</v>
      </c>
      <c r="B2217" s="420"/>
      <c r="C2217" s="420"/>
      <c r="D2217" s="420"/>
      <c r="E2217" s="420"/>
      <c r="F2217" s="420"/>
      <c r="G2217" s="420"/>
      <c r="H2217" s="420"/>
      <c r="I2217" s="23"/>
    </row>
    <row r="2218" spans="1:9" x14ac:dyDescent="0.25">
      <c r="A2218" s="4">
        <v>4239</v>
      </c>
      <c r="B2218" s="4" t="s">
        <v>1911</v>
      </c>
      <c r="C2218" s="4" t="s">
        <v>32</v>
      </c>
      <c r="D2218" s="4" t="s">
        <v>13</v>
      </c>
      <c r="E2218" s="4" t="s">
        <v>14</v>
      </c>
      <c r="F2218" s="4">
        <v>0</v>
      </c>
      <c r="G2218" s="4">
        <v>0</v>
      </c>
      <c r="H2218" s="4">
        <v>1</v>
      </c>
      <c r="I2218" s="23"/>
    </row>
    <row r="2219" spans="1:9" x14ac:dyDescent="0.25">
      <c r="A2219" s="429" t="s">
        <v>256</v>
      </c>
      <c r="B2219" s="430"/>
      <c r="C2219" s="430"/>
      <c r="D2219" s="430"/>
      <c r="E2219" s="430"/>
      <c r="F2219" s="430"/>
      <c r="G2219" s="430"/>
      <c r="H2219" s="430"/>
      <c r="I2219" s="23"/>
    </row>
    <row r="2220" spans="1:9" x14ac:dyDescent="0.25">
      <c r="A2220" s="419" t="s">
        <v>12</v>
      </c>
      <c r="B2220" s="420"/>
      <c r="C2220" s="420"/>
      <c r="D2220" s="420"/>
      <c r="E2220" s="420"/>
      <c r="F2220" s="420"/>
      <c r="G2220" s="420"/>
      <c r="H2220" s="420"/>
      <c r="I2220" s="23"/>
    </row>
    <row r="2221" spans="1:9" ht="27" x14ac:dyDescent="0.25">
      <c r="A2221" s="414">
        <v>4239</v>
      </c>
      <c r="B2221" s="414" t="s">
        <v>4065</v>
      </c>
      <c r="C2221" s="414" t="s">
        <v>908</v>
      </c>
      <c r="D2221" s="414" t="s">
        <v>292</v>
      </c>
      <c r="E2221" s="414" t="s">
        <v>14</v>
      </c>
      <c r="F2221" s="414">
        <v>525000</v>
      </c>
      <c r="G2221" s="414">
        <v>525000</v>
      </c>
      <c r="H2221" s="414">
        <v>1</v>
      </c>
      <c r="I2221" s="23"/>
    </row>
    <row r="2222" spans="1:9" ht="27" x14ac:dyDescent="0.25">
      <c r="A2222" s="414">
        <v>4239</v>
      </c>
      <c r="B2222" s="414" t="s">
        <v>4066</v>
      </c>
      <c r="C2222" s="414" t="s">
        <v>908</v>
      </c>
      <c r="D2222" s="414" t="s">
        <v>292</v>
      </c>
      <c r="E2222" s="414" t="s">
        <v>14</v>
      </c>
      <c r="F2222" s="414">
        <v>404000</v>
      </c>
      <c r="G2222" s="414">
        <v>404000</v>
      </c>
      <c r="H2222" s="414">
        <v>1</v>
      </c>
      <c r="I2222" s="23"/>
    </row>
    <row r="2223" spans="1:9" ht="27" x14ac:dyDescent="0.25">
      <c r="A2223" s="414">
        <v>4239</v>
      </c>
      <c r="B2223" s="414" t="s">
        <v>4067</v>
      </c>
      <c r="C2223" s="414" t="s">
        <v>908</v>
      </c>
      <c r="D2223" s="414" t="s">
        <v>292</v>
      </c>
      <c r="E2223" s="414" t="s">
        <v>14</v>
      </c>
      <c r="F2223" s="414">
        <v>495000</v>
      </c>
      <c r="G2223" s="414">
        <v>495000</v>
      </c>
      <c r="H2223" s="414">
        <v>1</v>
      </c>
      <c r="I2223" s="23"/>
    </row>
    <row r="2224" spans="1:9" x14ac:dyDescent="0.25">
      <c r="A2224" s="414">
        <v>4239</v>
      </c>
      <c r="B2224" s="414" t="s">
        <v>1006</v>
      </c>
      <c r="C2224" s="414" t="s">
        <v>32</v>
      </c>
      <c r="D2224" s="414" t="s">
        <v>13</v>
      </c>
      <c r="E2224" s="414" t="s">
        <v>14</v>
      </c>
      <c r="F2224" s="414">
        <v>0</v>
      </c>
      <c r="G2224" s="414">
        <v>0</v>
      </c>
      <c r="H2224" s="414">
        <v>1</v>
      </c>
      <c r="I2224" s="23"/>
    </row>
    <row r="2225" spans="1:9" x14ac:dyDescent="0.25">
      <c r="A2225" s="429" t="s">
        <v>208</v>
      </c>
      <c r="B2225" s="430"/>
      <c r="C2225" s="430"/>
      <c r="D2225" s="430"/>
      <c r="E2225" s="430"/>
      <c r="F2225" s="430"/>
      <c r="G2225" s="430"/>
      <c r="H2225" s="430"/>
      <c r="I2225" s="23"/>
    </row>
    <row r="2226" spans="1:9" x14ac:dyDescent="0.25">
      <c r="A2226" s="419" t="s">
        <v>16</v>
      </c>
      <c r="B2226" s="420"/>
      <c r="C2226" s="420"/>
      <c r="D2226" s="420"/>
      <c r="E2226" s="420"/>
      <c r="F2226" s="420"/>
      <c r="G2226" s="420"/>
      <c r="H2226" s="420"/>
      <c r="I2226" s="23"/>
    </row>
    <row r="2227" spans="1:9" x14ac:dyDescent="0.25">
      <c r="A2227" s="408">
        <v>4267</v>
      </c>
      <c r="B2227" s="213" t="s">
        <v>1007</v>
      </c>
      <c r="C2227" s="408" t="s">
        <v>1008</v>
      </c>
      <c r="D2227" s="408" t="s">
        <v>432</v>
      </c>
      <c r="E2227" s="408" t="s">
        <v>10</v>
      </c>
      <c r="F2227" s="408">
        <v>8333.4</v>
      </c>
      <c r="G2227" s="408">
        <f>+F2227*H2227</f>
        <v>1650013.2</v>
      </c>
      <c r="H2227" s="408">
        <v>198</v>
      </c>
      <c r="I2227" s="23"/>
    </row>
    <row r="2228" spans="1:9" x14ac:dyDescent="0.25">
      <c r="A2228" s="408">
        <v>4267</v>
      </c>
      <c r="B2228" s="408" t="s">
        <v>1009</v>
      </c>
      <c r="C2228" s="408" t="s">
        <v>1010</v>
      </c>
      <c r="D2228" s="408" t="s">
        <v>432</v>
      </c>
      <c r="E2228" s="408" t="s">
        <v>14</v>
      </c>
      <c r="F2228" s="408">
        <v>450000</v>
      </c>
      <c r="G2228" s="408">
        <v>450000</v>
      </c>
      <c r="H2228" s="408">
        <v>1</v>
      </c>
      <c r="I2228" s="23"/>
    </row>
    <row r="2229" spans="1:9" x14ac:dyDescent="0.25">
      <c r="A2229" s="473" t="s">
        <v>249</v>
      </c>
      <c r="B2229" s="474"/>
      <c r="C2229" s="474"/>
      <c r="D2229" s="474"/>
      <c r="E2229" s="474"/>
      <c r="F2229" s="474"/>
      <c r="G2229" s="474"/>
      <c r="H2229" s="474"/>
      <c r="I2229" s="23"/>
    </row>
    <row r="2230" spans="1:9" x14ac:dyDescent="0.25">
      <c r="A2230" s="419" t="s">
        <v>16</v>
      </c>
      <c r="B2230" s="420"/>
      <c r="C2230" s="420"/>
      <c r="D2230" s="420"/>
      <c r="E2230" s="420"/>
      <c r="F2230" s="420"/>
      <c r="G2230" s="420"/>
      <c r="H2230" s="420"/>
      <c r="I2230" s="23"/>
    </row>
    <row r="2231" spans="1:9" ht="40.5" x14ac:dyDescent="0.25">
      <c r="A2231" s="12">
        <v>4251</v>
      </c>
      <c r="B2231" s="12" t="s">
        <v>3438</v>
      </c>
      <c r="C2231" s="12" t="s">
        <v>473</v>
      </c>
      <c r="D2231" s="12" t="s">
        <v>432</v>
      </c>
      <c r="E2231" s="12" t="s">
        <v>14</v>
      </c>
      <c r="F2231" s="12">
        <v>10310000</v>
      </c>
      <c r="G2231" s="12">
        <v>10310000</v>
      </c>
      <c r="H2231" s="12">
        <v>1</v>
      </c>
      <c r="I2231" s="23"/>
    </row>
    <row r="2232" spans="1:9" x14ac:dyDescent="0.25">
      <c r="A2232" s="419" t="s">
        <v>12</v>
      </c>
      <c r="B2232" s="420"/>
      <c r="C2232" s="420"/>
      <c r="D2232" s="420"/>
      <c r="E2232" s="420"/>
      <c r="F2232" s="420"/>
      <c r="G2232" s="420"/>
      <c r="H2232" s="420"/>
      <c r="I2232" s="23"/>
    </row>
    <row r="2233" spans="1:9" ht="18" x14ac:dyDescent="0.25">
      <c r="A2233" s="380">
        <v>4251</v>
      </c>
      <c r="B2233" s="1" t="s">
        <v>3441</v>
      </c>
      <c r="C2233" s="1" t="s">
        <v>505</v>
      </c>
      <c r="D2233" s="381" t="s">
        <v>1263</v>
      </c>
      <c r="E2233" s="381" t="s">
        <v>14</v>
      </c>
      <c r="F2233" s="381">
        <v>190000</v>
      </c>
      <c r="G2233" s="381">
        <v>190000</v>
      </c>
      <c r="H2233" s="381">
        <v>1</v>
      </c>
      <c r="I2233" s="23"/>
    </row>
    <row r="2234" spans="1:9" x14ac:dyDescent="0.25">
      <c r="A2234" s="473" t="s">
        <v>344</v>
      </c>
      <c r="B2234" s="474"/>
      <c r="C2234" s="474"/>
      <c r="D2234" s="474"/>
      <c r="E2234" s="474"/>
      <c r="F2234" s="474"/>
      <c r="G2234" s="474"/>
      <c r="H2234" s="474"/>
      <c r="I2234" s="23"/>
    </row>
    <row r="2235" spans="1:9" x14ac:dyDescent="0.25">
      <c r="A2235" s="419" t="s">
        <v>12</v>
      </c>
      <c r="B2235" s="420"/>
      <c r="C2235" s="420"/>
      <c r="D2235" s="420"/>
      <c r="E2235" s="420"/>
      <c r="F2235" s="420"/>
      <c r="G2235" s="420"/>
      <c r="H2235" s="420"/>
      <c r="I2235" s="23"/>
    </row>
    <row r="2236" spans="1:9" x14ac:dyDescent="0.25">
      <c r="A2236" s="33"/>
      <c r="B2236" s="33"/>
      <c r="C2236" s="33"/>
      <c r="D2236" s="33"/>
      <c r="E2236" s="13"/>
      <c r="F2236" s="13"/>
      <c r="G2236" s="13"/>
      <c r="H2236" s="13"/>
      <c r="I2236" s="23"/>
    </row>
    <row r="2237" spans="1:9" x14ac:dyDescent="0.25">
      <c r="A2237" s="462" t="s">
        <v>147</v>
      </c>
      <c r="B2237" s="463"/>
      <c r="C2237" s="463"/>
      <c r="D2237" s="463"/>
      <c r="E2237" s="463"/>
      <c r="F2237" s="463"/>
      <c r="G2237" s="463"/>
      <c r="H2237" s="463"/>
      <c r="I2237" s="23"/>
    </row>
    <row r="2238" spans="1:9" x14ac:dyDescent="0.25">
      <c r="A2238" s="419" t="s">
        <v>12</v>
      </c>
      <c r="B2238" s="420"/>
      <c r="C2238" s="420"/>
      <c r="D2238" s="420"/>
      <c r="E2238" s="420"/>
      <c r="F2238" s="420"/>
      <c r="G2238" s="420"/>
      <c r="H2238" s="420"/>
      <c r="I2238" s="23"/>
    </row>
    <row r="2239" spans="1:9" x14ac:dyDescent="0.25">
      <c r="A2239" s="4">
        <v>4239</v>
      </c>
      <c r="B2239" s="4" t="s">
        <v>3140</v>
      </c>
      <c r="C2239" s="4" t="s">
        <v>32</v>
      </c>
      <c r="D2239" s="4" t="s">
        <v>13</v>
      </c>
      <c r="E2239" s="4" t="s">
        <v>14</v>
      </c>
      <c r="F2239" s="4">
        <v>546000</v>
      </c>
      <c r="G2239" s="4">
        <v>546000</v>
      </c>
      <c r="H2239" s="4"/>
      <c r="I2239" s="23"/>
    </row>
    <row r="2240" spans="1:9" x14ac:dyDescent="0.25">
      <c r="A2240" s="4">
        <v>4239</v>
      </c>
      <c r="B2240" s="4" t="s">
        <v>972</v>
      </c>
      <c r="C2240" s="4" t="s">
        <v>32</v>
      </c>
      <c r="D2240" s="4" t="s">
        <v>13</v>
      </c>
      <c r="E2240" s="4" t="s">
        <v>14</v>
      </c>
      <c r="F2240" s="4">
        <v>0</v>
      </c>
      <c r="G2240" s="4">
        <v>0</v>
      </c>
      <c r="H2240" s="4">
        <v>1</v>
      </c>
      <c r="I2240" s="23"/>
    </row>
    <row r="2241" spans="1:9" x14ac:dyDescent="0.25">
      <c r="A2241" s="464" t="s">
        <v>30</v>
      </c>
      <c r="B2241" s="465"/>
      <c r="C2241" s="465"/>
      <c r="D2241" s="465"/>
      <c r="E2241" s="465"/>
      <c r="F2241" s="465"/>
      <c r="G2241" s="465"/>
      <c r="H2241" s="465"/>
      <c r="I2241" s="23"/>
    </row>
    <row r="2242" spans="1:9" x14ac:dyDescent="0.25">
      <c r="A2242" s="439" t="s">
        <v>52</v>
      </c>
      <c r="B2242" s="440"/>
      <c r="C2242" s="440"/>
      <c r="D2242" s="440"/>
      <c r="E2242" s="440"/>
      <c r="F2242" s="440"/>
      <c r="G2242" s="440"/>
      <c r="H2242" s="440"/>
      <c r="I2242" s="23"/>
    </row>
    <row r="2243" spans="1:9" ht="15" customHeight="1" x14ac:dyDescent="0.25">
      <c r="A2243" s="419" t="s">
        <v>22</v>
      </c>
      <c r="B2243" s="420"/>
      <c r="C2243" s="420"/>
      <c r="D2243" s="420"/>
      <c r="E2243" s="420"/>
      <c r="F2243" s="420"/>
      <c r="G2243" s="420"/>
      <c r="H2243" s="426"/>
      <c r="I2243" s="23"/>
    </row>
    <row r="2244" spans="1:9" ht="15" customHeight="1" x14ac:dyDescent="0.25">
      <c r="A2244" s="414">
        <v>4267</v>
      </c>
      <c r="B2244" s="414" t="s">
        <v>4063</v>
      </c>
      <c r="C2244" s="414" t="s">
        <v>592</v>
      </c>
      <c r="D2244" s="414" t="s">
        <v>9</v>
      </c>
      <c r="E2244" s="414" t="s">
        <v>11</v>
      </c>
      <c r="F2244" s="414">
        <v>70</v>
      </c>
      <c r="G2244" s="414">
        <f>+F2244*H2244</f>
        <v>595000</v>
      </c>
      <c r="H2244" s="414">
        <v>8500</v>
      </c>
      <c r="I2244" s="23"/>
    </row>
    <row r="2245" spans="1:9" ht="15" customHeight="1" x14ac:dyDescent="0.25">
      <c r="A2245" s="414">
        <v>4269</v>
      </c>
      <c r="B2245" s="414" t="s">
        <v>3077</v>
      </c>
      <c r="C2245" s="414" t="s">
        <v>1431</v>
      </c>
      <c r="D2245" s="414" t="s">
        <v>9</v>
      </c>
      <c r="E2245" s="414" t="s">
        <v>594</v>
      </c>
      <c r="F2245" s="414">
        <v>1800</v>
      </c>
      <c r="G2245" s="414">
        <f>+F2245*H2245</f>
        <v>3600</v>
      </c>
      <c r="H2245" s="414">
        <v>2</v>
      </c>
      <c r="I2245" s="23"/>
    </row>
    <row r="2246" spans="1:9" ht="15" customHeight="1" x14ac:dyDescent="0.25">
      <c r="A2246" s="414">
        <v>4269</v>
      </c>
      <c r="B2246" s="414" t="s">
        <v>3078</v>
      </c>
      <c r="C2246" s="414" t="s">
        <v>606</v>
      </c>
      <c r="D2246" s="414" t="s">
        <v>9</v>
      </c>
      <c r="E2246" s="414" t="s">
        <v>10</v>
      </c>
      <c r="F2246" s="414">
        <v>1200</v>
      </c>
      <c r="G2246" s="414">
        <f t="shared" ref="G2246:G2248" si="30">+F2246*H2246</f>
        <v>3600</v>
      </c>
      <c r="H2246" s="414">
        <v>3</v>
      </c>
      <c r="I2246" s="23"/>
    </row>
    <row r="2247" spans="1:9" ht="15" customHeight="1" x14ac:dyDescent="0.25">
      <c r="A2247" s="414">
        <v>4269</v>
      </c>
      <c r="B2247" s="414" t="s">
        <v>3079</v>
      </c>
      <c r="C2247" s="414" t="s">
        <v>3080</v>
      </c>
      <c r="D2247" s="414" t="s">
        <v>9</v>
      </c>
      <c r="E2247" s="414" t="s">
        <v>594</v>
      </c>
      <c r="F2247" s="414">
        <v>2800</v>
      </c>
      <c r="G2247" s="414">
        <f t="shared" si="30"/>
        <v>28000</v>
      </c>
      <c r="H2247" s="414">
        <v>10</v>
      </c>
      <c r="I2247" s="23"/>
    </row>
    <row r="2248" spans="1:9" ht="15" customHeight="1" x14ac:dyDescent="0.25">
      <c r="A2248" s="365">
        <v>4269</v>
      </c>
      <c r="B2248" s="414" t="s">
        <v>3081</v>
      </c>
      <c r="C2248" s="414" t="s">
        <v>3082</v>
      </c>
      <c r="D2248" s="414" t="s">
        <v>9</v>
      </c>
      <c r="E2248" s="414" t="s">
        <v>594</v>
      </c>
      <c r="F2248" s="414">
        <v>900</v>
      </c>
      <c r="G2248" s="414">
        <f t="shared" si="30"/>
        <v>45000</v>
      </c>
      <c r="H2248" s="414">
        <v>50</v>
      </c>
      <c r="I2248" s="23"/>
    </row>
    <row r="2249" spans="1:9" ht="15" customHeight="1" x14ac:dyDescent="0.25">
      <c r="A2249" s="365">
        <v>4261</v>
      </c>
      <c r="B2249" s="365" t="s">
        <v>2915</v>
      </c>
      <c r="C2249" s="365" t="s">
        <v>2916</v>
      </c>
      <c r="D2249" s="365" t="s">
        <v>9</v>
      </c>
      <c r="E2249" s="365" t="s">
        <v>10</v>
      </c>
      <c r="F2249" s="365">
        <v>6000</v>
      </c>
      <c r="G2249" s="365">
        <f>+F2249*H2249</f>
        <v>120000</v>
      </c>
      <c r="H2249" s="365">
        <v>20</v>
      </c>
      <c r="I2249" s="23"/>
    </row>
    <row r="2250" spans="1:9" ht="15" customHeight="1" x14ac:dyDescent="0.25">
      <c r="A2250" s="363">
        <v>4261</v>
      </c>
      <c r="B2250" s="365" t="s">
        <v>2917</v>
      </c>
      <c r="C2250" s="365" t="s">
        <v>2916</v>
      </c>
      <c r="D2250" s="365" t="s">
        <v>9</v>
      </c>
      <c r="E2250" s="365" t="s">
        <v>10</v>
      </c>
      <c r="F2250" s="365">
        <v>6000</v>
      </c>
      <c r="G2250" s="365">
        <f t="shared" ref="G2250:G2260" si="31">+F2250*H2250</f>
        <v>120000</v>
      </c>
      <c r="H2250" s="365">
        <v>20</v>
      </c>
      <c r="I2250" s="23"/>
    </row>
    <row r="2251" spans="1:9" ht="15" customHeight="1" x14ac:dyDescent="0.25">
      <c r="A2251" s="363">
        <v>4261</v>
      </c>
      <c r="B2251" s="363" t="s">
        <v>2918</v>
      </c>
      <c r="C2251" s="363" t="s">
        <v>2916</v>
      </c>
      <c r="D2251" s="363" t="s">
        <v>9</v>
      </c>
      <c r="E2251" s="363" t="s">
        <v>10</v>
      </c>
      <c r="F2251" s="363">
        <v>7000</v>
      </c>
      <c r="G2251" s="363">
        <f t="shared" si="31"/>
        <v>14000</v>
      </c>
      <c r="H2251" s="363">
        <v>2</v>
      </c>
      <c r="I2251" s="23"/>
    </row>
    <row r="2252" spans="1:9" ht="15" customHeight="1" x14ac:dyDescent="0.25">
      <c r="A2252" s="363">
        <v>4261</v>
      </c>
      <c r="B2252" s="363" t="s">
        <v>2919</v>
      </c>
      <c r="C2252" s="363" t="s">
        <v>2916</v>
      </c>
      <c r="D2252" s="363" t="s">
        <v>9</v>
      </c>
      <c r="E2252" s="363" t="s">
        <v>10</v>
      </c>
      <c r="F2252" s="363">
        <v>11000</v>
      </c>
      <c r="G2252" s="363">
        <f t="shared" si="31"/>
        <v>44000</v>
      </c>
      <c r="H2252" s="363">
        <v>4</v>
      </c>
      <c r="I2252" s="23"/>
    </row>
    <row r="2253" spans="1:9" ht="15" customHeight="1" x14ac:dyDescent="0.25">
      <c r="A2253" s="363">
        <v>4261</v>
      </c>
      <c r="B2253" s="363" t="s">
        <v>2920</v>
      </c>
      <c r="C2253" s="363" t="s">
        <v>2916</v>
      </c>
      <c r="D2253" s="363" t="s">
        <v>9</v>
      </c>
      <c r="E2253" s="363" t="s">
        <v>10</v>
      </c>
      <c r="F2253" s="363">
        <v>6000</v>
      </c>
      <c r="G2253" s="363">
        <f t="shared" si="31"/>
        <v>60000</v>
      </c>
      <c r="H2253" s="363">
        <v>10</v>
      </c>
      <c r="I2253" s="23"/>
    </row>
    <row r="2254" spans="1:9" ht="15" customHeight="1" x14ac:dyDescent="0.25">
      <c r="A2254" s="363">
        <v>4261</v>
      </c>
      <c r="B2254" s="363" t="s">
        <v>2921</v>
      </c>
      <c r="C2254" s="363" t="s">
        <v>2916</v>
      </c>
      <c r="D2254" s="363" t="s">
        <v>9</v>
      </c>
      <c r="E2254" s="363" t="s">
        <v>10</v>
      </c>
      <c r="F2254" s="363">
        <v>6000</v>
      </c>
      <c r="G2254" s="363">
        <f t="shared" si="31"/>
        <v>90000</v>
      </c>
      <c r="H2254" s="363">
        <v>15</v>
      </c>
      <c r="I2254" s="23"/>
    </row>
    <row r="2255" spans="1:9" x14ac:dyDescent="0.25">
      <c r="A2255" s="363">
        <v>4261</v>
      </c>
      <c r="B2255" s="363" t="s">
        <v>2922</v>
      </c>
      <c r="C2255" s="363" t="s">
        <v>2916</v>
      </c>
      <c r="D2255" s="363" t="s">
        <v>9</v>
      </c>
      <c r="E2255" s="363" t="s">
        <v>10</v>
      </c>
      <c r="F2255" s="363">
        <v>12000</v>
      </c>
      <c r="G2255" s="363">
        <f t="shared" si="31"/>
        <v>120000</v>
      </c>
      <c r="H2255" s="363">
        <v>10</v>
      </c>
      <c r="I2255" s="23"/>
    </row>
    <row r="2256" spans="1:9" ht="27" x14ac:dyDescent="0.25">
      <c r="A2256" s="363">
        <v>4261</v>
      </c>
      <c r="B2256" s="363" t="s">
        <v>2923</v>
      </c>
      <c r="C2256" s="363" t="s">
        <v>2924</v>
      </c>
      <c r="D2256" s="363" t="s">
        <v>9</v>
      </c>
      <c r="E2256" s="363" t="s">
        <v>10</v>
      </c>
      <c r="F2256" s="363">
        <v>10000</v>
      </c>
      <c r="G2256" s="363">
        <f t="shared" si="31"/>
        <v>20000</v>
      </c>
      <c r="H2256" s="363">
        <v>2</v>
      </c>
      <c r="I2256" s="23"/>
    </row>
    <row r="2257" spans="1:24" ht="27" x14ac:dyDescent="0.25">
      <c r="A2257" s="363">
        <v>4261</v>
      </c>
      <c r="B2257" s="363" t="s">
        <v>2925</v>
      </c>
      <c r="C2257" s="363" t="s">
        <v>2924</v>
      </c>
      <c r="D2257" s="363" t="s">
        <v>9</v>
      </c>
      <c r="E2257" s="363" t="s">
        <v>10</v>
      </c>
      <c r="F2257" s="363">
        <v>10000</v>
      </c>
      <c r="G2257" s="363">
        <f t="shared" si="31"/>
        <v>20000</v>
      </c>
      <c r="H2257" s="363">
        <v>2</v>
      </c>
      <c r="I2257" s="23"/>
    </row>
    <row r="2258" spans="1:24" x14ac:dyDescent="0.25">
      <c r="A2258" s="363">
        <v>4261</v>
      </c>
      <c r="B2258" s="363" t="s">
        <v>2926</v>
      </c>
      <c r="C2258" s="363" t="s">
        <v>1526</v>
      </c>
      <c r="D2258" s="363" t="s">
        <v>9</v>
      </c>
      <c r="E2258" s="363" t="s">
        <v>10</v>
      </c>
      <c r="F2258" s="363">
        <v>3000</v>
      </c>
      <c r="G2258" s="363">
        <f t="shared" si="31"/>
        <v>120000</v>
      </c>
      <c r="H2258" s="363">
        <v>40</v>
      </c>
      <c r="I2258" s="23"/>
    </row>
    <row r="2259" spans="1:24" x14ac:dyDescent="0.25">
      <c r="A2259" s="363">
        <v>4261</v>
      </c>
      <c r="B2259" s="363" t="s">
        <v>2927</v>
      </c>
      <c r="C2259" s="363" t="s">
        <v>2348</v>
      </c>
      <c r="D2259" s="363" t="s">
        <v>9</v>
      </c>
      <c r="E2259" s="363" t="s">
        <v>10</v>
      </c>
      <c r="F2259" s="363">
        <v>4000</v>
      </c>
      <c r="G2259" s="363">
        <f t="shared" si="31"/>
        <v>160000</v>
      </c>
      <c r="H2259" s="363">
        <v>40</v>
      </c>
      <c r="I2259" s="23"/>
    </row>
    <row r="2260" spans="1:24" ht="27" x14ac:dyDescent="0.25">
      <c r="A2260" s="363">
        <v>4261</v>
      </c>
      <c r="B2260" s="363" t="s">
        <v>2928</v>
      </c>
      <c r="C2260" s="363" t="s">
        <v>2929</v>
      </c>
      <c r="D2260" s="363" t="s">
        <v>9</v>
      </c>
      <c r="E2260" s="363" t="s">
        <v>906</v>
      </c>
      <c r="F2260" s="363">
        <v>130</v>
      </c>
      <c r="G2260" s="363">
        <f t="shared" si="31"/>
        <v>39650</v>
      </c>
      <c r="H2260" s="363">
        <v>305</v>
      </c>
      <c r="I2260" s="23"/>
    </row>
    <row r="2261" spans="1:24" x14ac:dyDescent="0.25">
      <c r="A2261" s="363">
        <v>4269</v>
      </c>
      <c r="B2261" s="363" t="s">
        <v>2913</v>
      </c>
      <c r="C2261" s="363" t="s">
        <v>702</v>
      </c>
      <c r="D2261" s="363" t="s">
        <v>9</v>
      </c>
      <c r="E2261" s="363" t="s">
        <v>10</v>
      </c>
      <c r="F2261" s="363">
        <v>800</v>
      </c>
      <c r="G2261" s="363">
        <f>+F2261*H2261</f>
        <v>289600</v>
      </c>
      <c r="H2261" s="363">
        <v>362</v>
      </c>
      <c r="I2261" s="23"/>
    </row>
    <row r="2262" spans="1:24" ht="15" customHeight="1" x14ac:dyDescent="0.25">
      <c r="A2262" s="363">
        <v>4269</v>
      </c>
      <c r="B2262" s="363" t="s">
        <v>2914</v>
      </c>
      <c r="C2262" s="363" t="s">
        <v>705</v>
      </c>
      <c r="D2262" s="363" t="s">
        <v>9</v>
      </c>
      <c r="E2262" s="363" t="s">
        <v>10</v>
      </c>
      <c r="F2262" s="363">
        <v>30000</v>
      </c>
      <c r="G2262" s="363">
        <f>+F2262*H2262</f>
        <v>120000</v>
      </c>
      <c r="H2262" s="363">
        <v>4</v>
      </c>
      <c r="I2262" s="23"/>
    </row>
    <row r="2263" spans="1:24" ht="27" x14ac:dyDescent="0.25">
      <c r="A2263" s="333">
        <v>5122</v>
      </c>
      <c r="B2263" s="333" t="s">
        <v>901</v>
      </c>
      <c r="C2263" s="333" t="s">
        <v>2743</v>
      </c>
      <c r="D2263" s="333" t="s">
        <v>9</v>
      </c>
      <c r="E2263" s="333" t="s">
        <v>10</v>
      </c>
      <c r="F2263" s="333">
        <v>3166.25</v>
      </c>
      <c r="G2263" s="333">
        <f>+F2263*H2263</f>
        <v>25330</v>
      </c>
      <c r="H2263" s="333">
        <v>8</v>
      </c>
      <c r="I2263" s="23"/>
    </row>
    <row r="2264" spans="1:24" ht="15" customHeight="1" x14ac:dyDescent="0.25">
      <c r="A2264" s="333">
        <v>5122</v>
      </c>
      <c r="B2264" s="333" t="s">
        <v>902</v>
      </c>
      <c r="C2264" s="333" t="s">
        <v>903</v>
      </c>
      <c r="D2264" s="333" t="s">
        <v>9</v>
      </c>
      <c r="E2264" s="333" t="s">
        <v>10</v>
      </c>
      <c r="F2264" s="333">
        <v>1580</v>
      </c>
      <c r="G2264" s="333">
        <f t="shared" ref="G2264:G2298" si="32">+F2264*H2264</f>
        <v>39500</v>
      </c>
      <c r="H2264" s="333">
        <v>25</v>
      </c>
      <c r="I2264" s="23"/>
    </row>
    <row r="2265" spans="1:24" ht="27" x14ac:dyDescent="0.25">
      <c r="A2265" s="333">
        <v>4267</v>
      </c>
      <c r="B2265" s="333" t="s">
        <v>863</v>
      </c>
      <c r="C2265" s="333" t="s">
        <v>1550</v>
      </c>
      <c r="D2265" s="333" t="s">
        <v>9</v>
      </c>
      <c r="E2265" s="333" t="s">
        <v>10</v>
      </c>
      <c r="F2265" s="333">
        <v>2880</v>
      </c>
      <c r="G2265" s="333">
        <f t="shared" si="32"/>
        <v>28800</v>
      </c>
      <c r="H2265" s="333">
        <v>10</v>
      </c>
      <c r="I2265" s="23"/>
    </row>
    <row r="2266" spans="1:24" x14ac:dyDescent="0.25">
      <c r="A2266" s="333">
        <v>4267</v>
      </c>
      <c r="B2266" s="333" t="s">
        <v>857</v>
      </c>
      <c r="C2266" s="333" t="s">
        <v>858</v>
      </c>
      <c r="D2266" s="333" t="s">
        <v>9</v>
      </c>
      <c r="E2266" s="333" t="s">
        <v>10</v>
      </c>
      <c r="F2266" s="333">
        <v>1590</v>
      </c>
      <c r="G2266" s="333">
        <f t="shared" si="32"/>
        <v>159000</v>
      </c>
      <c r="H2266" s="333">
        <v>100</v>
      </c>
      <c r="I2266" s="23"/>
    </row>
    <row r="2267" spans="1:24" s="335" customFormat="1" x14ac:dyDescent="0.25">
      <c r="A2267" s="333">
        <v>4267</v>
      </c>
      <c r="B2267" s="333" t="s">
        <v>882</v>
      </c>
      <c r="C2267" s="333" t="s">
        <v>2396</v>
      </c>
      <c r="D2267" s="333" t="s">
        <v>9</v>
      </c>
      <c r="E2267" s="333" t="s">
        <v>10</v>
      </c>
      <c r="F2267" s="333">
        <v>2880</v>
      </c>
      <c r="G2267" s="333">
        <f t="shared" si="32"/>
        <v>14400</v>
      </c>
      <c r="H2267" s="333">
        <v>5</v>
      </c>
      <c r="I2267" s="334"/>
      <c r="P2267" s="336"/>
      <c r="Q2267" s="336"/>
      <c r="R2267" s="336"/>
      <c r="S2267" s="336"/>
      <c r="T2267" s="336"/>
      <c r="U2267" s="336"/>
      <c r="V2267" s="336"/>
      <c r="W2267" s="336"/>
      <c r="X2267" s="336"/>
    </row>
    <row r="2268" spans="1:24" s="335" customFormat="1" x14ac:dyDescent="0.25">
      <c r="A2268" s="333">
        <v>4267</v>
      </c>
      <c r="B2268" s="333" t="s">
        <v>851</v>
      </c>
      <c r="C2268" s="333" t="s">
        <v>1747</v>
      </c>
      <c r="D2268" s="333" t="s">
        <v>9</v>
      </c>
      <c r="E2268" s="333" t="s">
        <v>904</v>
      </c>
      <c r="F2268" s="333">
        <v>156</v>
      </c>
      <c r="G2268" s="333">
        <f t="shared" si="32"/>
        <v>7800</v>
      </c>
      <c r="H2268" s="333">
        <v>50</v>
      </c>
      <c r="I2268" s="334"/>
      <c r="P2268" s="336"/>
      <c r="Q2268" s="336"/>
      <c r="R2268" s="336"/>
      <c r="S2268" s="336"/>
      <c r="T2268" s="336"/>
      <c r="U2268" s="336"/>
      <c r="V2268" s="336"/>
      <c r="W2268" s="336"/>
      <c r="X2268" s="336"/>
    </row>
    <row r="2269" spans="1:24" s="335" customFormat="1" x14ac:dyDescent="0.25">
      <c r="A2269" s="333">
        <v>4267</v>
      </c>
      <c r="B2269" s="333" t="s">
        <v>888</v>
      </c>
      <c r="C2269" s="333" t="s">
        <v>889</v>
      </c>
      <c r="D2269" s="333" t="s">
        <v>9</v>
      </c>
      <c r="E2269" s="333" t="s">
        <v>11</v>
      </c>
      <c r="F2269" s="333">
        <v>540.54</v>
      </c>
      <c r="G2269" s="333">
        <f t="shared" si="32"/>
        <v>10810.8</v>
      </c>
      <c r="H2269" s="333">
        <v>20</v>
      </c>
      <c r="I2269" s="334"/>
      <c r="P2269" s="336"/>
      <c r="Q2269" s="336"/>
      <c r="R2269" s="336"/>
      <c r="S2269" s="336"/>
      <c r="T2269" s="336"/>
      <c r="U2269" s="336"/>
      <c r="V2269" s="336"/>
      <c r="W2269" s="336"/>
      <c r="X2269" s="336"/>
    </row>
    <row r="2270" spans="1:24" s="335" customFormat="1" x14ac:dyDescent="0.25">
      <c r="A2270" s="333">
        <v>4267</v>
      </c>
      <c r="B2270" s="333" t="s">
        <v>877</v>
      </c>
      <c r="C2270" s="333" t="s">
        <v>878</v>
      </c>
      <c r="D2270" s="333" t="s">
        <v>9</v>
      </c>
      <c r="E2270" s="333" t="s">
        <v>10</v>
      </c>
      <c r="F2270" s="333">
        <v>108.8</v>
      </c>
      <c r="G2270" s="333">
        <f t="shared" si="32"/>
        <v>6528</v>
      </c>
      <c r="H2270" s="333">
        <v>60</v>
      </c>
      <c r="I2270" s="334"/>
      <c r="P2270" s="336"/>
      <c r="Q2270" s="336"/>
      <c r="R2270" s="336"/>
      <c r="S2270" s="336"/>
      <c r="T2270" s="336"/>
      <c r="U2270" s="336"/>
      <c r="V2270" s="336"/>
      <c r="W2270" s="336"/>
      <c r="X2270" s="336"/>
    </row>
    <row r="2271" spans="1:24" s="335" customFormat="1" x14ac:dyDescent="0.25">
      <c r="A2271" s="333">
        <v>4267</v>
      </c>
      <c r="B2271" s="333" t="s">
        <v>899</v>
      </c>
      <c r="C2271" s="333" t="s">
        <v>900</v>
      </c>
      <c r="D2271" s="333" t="s">
        <v>9</v>
      </c>
      <c r="E2271" s="333" t="s">
        <v>10</v>
      </c>
      <c r="F2271" s="333">
        <v>2083.75</v>
      </c>
      <c r="G2271" s="333">
        <f t="shared" si="32"/>
        <v>16670</v>
      </c>
      <c r="H2271" s="333">
        <v>8</v>
      </c>
      <c r="I2271" s="334"/>
      <c r="P2271" s="336"/>
      <c r="Q2271" s="336"/>
      <c r="R2271" s="336"/>
      <c r="S2271" s="336"/>
      <c r="T2271" s="336"/>
      <c r="U2271" s="336"/>
      <c r="V2271" s="336"/>
      <c r="W2271" s="336"/>
      <c r="X2271" s="336"/>
    </row>
    <row r="2272" spans="1:24" s="335" customFormat="1" x14ac:dyDescent="0.25">
      <c r="A2272" s="333">
        <v>4267</v>
      </c>
      <c r="B2272" s="333" t="s">
        <v>855</v>
      </c>
      <c r="C2272" s="333" t="s">
        <v>856</v>
      </c>
      <c r="D2272" s="333" t="s">
        <v>9</v>
      </c>
      <c r="E2272" s="333" t="s">
        <v>10</v>
      </c>
      <c r="F2272" s="333">
        <v>247.5</v>
      </c>
      <c r="G2272" s="333">
        <f t="shared" si="32"/>
        <v>9900</v>
      </c>
      <c r="H2272" s="333">
        <v>40</v>
      </c>
      <c r="I2272" s="334"/>
      <c r="P2272" s="336"/>
      <c r="Q2272" s="336"/>
      <c r="R2272" s="336"/>
      <c r="S2272" s="336"/>
      <c r="T2272" s="336"/>
      <c r="U2272" s="336"/>
      <c r="V2272" s="336"/>
      <c r="W2272" s="336"/>
      <c r="X2272" s="336"/>
    </row>
    <row r="2273" spans="1:24" s="335" customFormat="1" x14ac:dyDescent="0.25">
      <c r="A2273" s="333">
        <v>4267</v>
      </c>
      <c r="B2273" s="333" t="s">
        <v>886</v>
      </c>
      <c r="C2273" s="333" t="s">
        <v>1573</v>
      </c>
      <c r="D2273" s="333" t="s">
        <v>9</v>
      </c>
      <c r="E2273" s="333" t="s">
        <v>594</v>
      </c>
      <c r="F2273" s="333">
        <v>450</v>
      </c>
      <c r="G2273" s="333">
        <f t="shared" si="32"/>
        <v>13500</v>
      </c>
      <c r="H2273" s="333">
        <v>30</v>
      </c>
      <c r="I2273" s="334"/>
      <c r="P2273" s="336"/>
      <c r="Q2273" s="336"/>
      <c r="R2273" s="336"/>
      <c r="S2273" s="336"/>
      <c r="T2273" s="336"/>
      <c r="U2273" s="336"/>
      <c r="V2273" s="336"/>
      <c r="W2273" s="336"/>
      <c r="X2273" s="336"/>
    </row>
    <row r="2274" spans="1:24" s="335" customFormat="1" ht="27" x14ac:dyDescent="0.25">
      <c r="A2274" s="333">
        <v>4267</v>
      </c>
      <c r="B2274" s="333" t="s">
        <v>892</v>
      </c>
      <c r="C2274" s="333" t="s">
        <v>893</v>
      </c>
      <c r="D2274" s="333" t="s">
        <v>9</v>
      </c>
      <c r="E2274" s="333" t="s">
        <v>10</v>
      </c>
      <c r="F2274" s="333">
        <v>921.25</v>
      </c>
      <c r="G2274" s="333">
        <f t="shared" si="32"/>
        <v>7370</v>
      </c>
      <c r="H2274" s="333">
        <v>8</v>
      </c>
      <c r="I2274" s="334"/>
      <c r="P2274" s="336"/>
      <c r="Q2274" s="336"/>
      <c r="R2274" s="336"/>
      <c r="S2274" s="336"/>
      <c r="T2274" s="336"/>
      <c r="U2274" s="336"/>
      <c r="V2274" s="336"/>
      <c r="W2274" s="336"/>
      <c r="X2274" s="336"/>
    </row>
    <row r="2275" spans="1:24" s="335" customFormat="1" x14ac:dyDescent="0.25">
      <c r="A2275" s="333">
        <v>4267</v>
      </c>
      <c r="B2275" s="333" t="s">
        <v>872</v>
      </c>
      <c r="C2275" s="333" t="s">
        <v>873</v>
      </c>
      <c r="D2275" s="333" t="s">
        <v>9</v>
      </c>
      <c r="E2275" s="333" t="s">
        <v>10</v>
      </c>
      <c r="F2275" s="333">
        <v>130.69999999999999</v>
      </c>
      <c r="G2275" s="333">
        <f t="shared" si="32"/>
        <v>143770</v>
      </c>
      <c r="H2275" s="333">
        <v>1100</v>
      </c>
      <c r="I2275" s="334"/>
      <c r="P2275" s="336"/>
      <c r="Q2275" s="336"/>
      <c r="R2275" s="336"/>
      <c r="S2275" s="336"/>
      <c r="T2275" s="336"/>
      <c r="U2275" s="336"/>
      <c r="V2275" s="336"/>
      <c r="W2275" s="336"/>
      <c r="X2275" s="336"/>
    </row>
    <row r="2276" spans="1:24" s="335" customFormat="1" x14ac:dyDescent="0.25">
      <c r="A2276" s="333">
        <v>4267</v>
      </c>
      <c r="B2276" s="333" t="s">
        <v>871</v>
      </c>
      <c r="C2276" s="333" t="s">
        <v>1559</v>
      </c>
      <c r="D2276" s="333" t="s">
        <v>9</v>
      </c>
      <c r="E2276" s="333" t="s">
        <v>10</v>
      </c>
      <c r="F2276" s="333">
        <v>87</v>
      </c>
      <c r="G2276" s="333">
        <f t="shared" si="32"/>
        <v>34800</v>
      </c>
      <c r="H2276" s="333">
        <v>400</v>
      </c>
      <c r="I2276" s="334"/>
      <c r="P2276" s="336"/>
      <c r="Q2276" s="336"/>
      <c r="R2276" s="336"/>
      <c r="S2276" s="336"/>
      <c r="T2276" s="336"/>
      <c r="U2276" s="336"/>
      <c r="V2276" s="336"/>
      <c r="W2276" s="336"/>
      <c r="X2276" s="336"/>
    </row>
    <row r="2277" spans="1:24" s="335" customFormat="1" x14ac:dyDescent="0.25">
      <c r="A2277" s="333">
        <v>4267</v>
      </c>
      <c r="B2277" s="333" t="s">
        <v>874</v>
      </c>
      <c r="C2277" s="333" t="s">
        <v>875</v>
      </c>
      <c r="D2277" s="333" t="s">
        <v>9</v>
      </c>
      <c r="E2277" s="333" t="s">
        <v>10</v>
      </c>
      <c r="F2277" s="333">
        <v>188.5</v>
      </c>
      <c r="G2277" s="333">
        <f t="shared" si="32"/>
        <v>11310</v>
      </c>
      <c r="H2277" s="333">
        <v>60</v>
      </c>
      <c r="I2277" s="334"/>
      <c r="P2277" s="336"/>
      <c r="Q2277" s="336"/>
      <c r="R2277" s="336"/>
      <c r="S2277" s="336"/>
      <c r="T2277" s="336"/>
      <c r="U2277" s="336"/>
      <c r="V2277" s="336"/>
      <c r="W2277" s="336"/>
      <c r="X2277" s="336"/>
    </row>
    <row r="2278" spans="1:24" s="335" customFormat="1" ht="27" x14ac:dyDescent="0.25">
      <c r="A2278" s="333">
        <v>4267</v>
      </c>
      <c r="B2278" s="333" t="s">
        <v>852</v>
      </c>
      <c r="C2278" s="333" t="s">
        <v>2744</v>
      </c>
      <c r="D2278" s="333" t="s">
        <v>9</v>
      </c>
      <c r="E2278" s="333" t="s">
        <v>10</v>
      </c>
      <c r="F2278" s="333">
        <v>204</v>
      </c>
      <c r="G2278" s="333">
        <f t="shared" si="32"/>
        <v>10200</v>
      </c>
      <c r="H2278" s="333">
        <v>50</v>
      </c>
      <c r="I2278" s="334"/>
      <c r="P2278" s="336"/>
      <c r="Q2278" s="336"/>
      <c r="R2278" s="336"/>
      <c r="S2278" s="336"/>
      <c r="T2278" s="336"/>
      <c r="U2278" s="336"/>
      <c r="V2278" s="336"/>
      <c r="W2278" s="336"/>
      <c r="X2278" s="336"/>
    </row>
    <row r="2279" spans="1:24" s="335" customFormat="1" x14ac:dyDescent="0.25">
      <c r="A2279" s="333">
        <v>4267</v>
      </c>
      <c r="B2279" s="333" t="s">
        <v>866</v>
      </c>
      <c r="C2279" s="333" t="s">
        <v>867</v>
      </c>
      <c r="D2279" s="333" t="s">
        <v>9</v>
      </c>
      <c r="E2279" s="333" t="s">
        <v>10</v>
      </c>
      <c r="F2279" s="333">
        <v>681.34</v>
      </c>
      <c r="G2279" s="333">
        <f t="shared" si="32"/>
        <v>10220.1</v>
      </c>
      <c r="H2279" s="333">
        <v>15</v>
      </c>
      <c r="I2279" s="334"/>
      <c r="P2279" s="336"/>
      <c r="Q2279" s="336"/>
      <c r="R2279" s="336"/>
      <c r="S2279" s="336"/>
      <c r="T2279" s="336"/>
      <c r="U2279" s="336"/>
      <c r="V2279" s="336"/>
      <c r="W2279" s="336"/>
      <c r="X2279" s="336"/>
    </row>
    <row r="2280" spans="1:24" s="335" customFormat="1" x14ac:dyDescent="0.25">
      <c r="A2280" s="333">
        <v>4267</v>
      </c>
      <c r="B2280" s="333" t="s">
        <v>854</v>
      </c>
      <c r="C2280" s="333" t="s">
        <v>1543</v>
      </c>
      <c r="D2280" s="333" t="s">
        <v>9</v>
      </c>
      <c r="E2280" s="333" t="s">
        <v>11</v>
      </c>
      <c r="F2280" s="333">
        <v>760.32</v>
      </c>
      <c r="G2280" s="333">
        <f t="shared" si="32"/>
        <v>38016</v>
      </c>
      <c r="H2280" s="333">
        <v>50</v>
      </c>
      <c r="I2280" s="334"/>
      <c r="P2280" s="336"/>
      <c r="Q2280" s="336"/>
      <c r="R2280" s="336"/>
      <c r="S2280" s="336"/>
      <c r="T2280" s="336"/>
      <c r="U2280" s="336"/>
      <c r="V2280" s="336"/>
      <c r="W2280" s="336"/>
      <c r="X2280" s="336"/>
    </row>
    <row r="2281" spans="1:24" s="335" customFormat="1" x14ac:dyDescent="0.25">
      <c r="A2281" s="333">
        <v>4267</v>
      </c>
      <c r="B2281" s="333" t="s">
        <v>876</v>
      </c>
      <c r="C2281" s="333" t="s">
        <v>1560</v>
      </c>
      <c r="D2281" s="333" t="s">
        <v>9</v>
      </c>
      <c r="E2281" s="333" t="s">
        <v>10</v>
      </c>
      <c r="F2281" s="333">
        <v>1000</v>
      </c>
      <c r="G2281" s="333">
        <f t="shared" si="32"/>
        <v>18000</v>
      </c>
      <c r="H2281" s="333">
        <v>18</v>
      </c>
      <c r="I2281" s="334"/>
      <c r="P2281" s="336"/>
      <c r="Q2281" s="336"/>
      <c r="R2281" s="336"/>
      <c r="S2281" s="336"/>
      <c r="T2281" s="336"/>
      <c r="U2281" s="336"/>
      <c r="V2281" s="336"/>
      <c r="W2281" s="336"/>
      <c r="X2281" s="336"/>
    </row>
    <row r="2282" spans="1:24" s="335" customFormat="1" x14ac:dyDescent="0.25">
      <c r="A2282" s="333">
        <v>4267</v>
      </c>
      <c r="B2282" s="333" t="s">
        <v>870</v>
      </c>
      <c r="C2282" s="333" t="s">
        <v>1559</v>
      </c>
      <c r="D2282" s="333" t="s">
        <v>9</v>
      </c>
      <c r="E2282" s="333" t="s">
        <v>10</v>
      </c>
      <c r="F2282" s="333">
        <v>77.150000000000006</v>
      </c>
      <c r="G2282" s="333">
        <f t="shared" si="32"/>
        <v>54005.000000000007</v>
      </c>
      <c r="H2282" s="333">
        <v>700</v>
      </c>
      <c r="I2282" s="334"/>
      <c r="P2282" s="336"/>
      <c r="Q2282" s="336"/>
      <c r="R2282" s="336"/>
      <c r="S2282" s="336"/>
      <c r="T2282" s="336"/>
      <c r="U2282" s="336"/>
      <c r="V2282" s="336"/>
      <c r="W2282" s="336"/>
      <c r="X2282" s="336"/>
    </row>
    <row r="2283" spans="1:24" s="335" customFormat="1" ht="27" x14ac:dyDescent="0.25">
      <c r="A2283" s="333">
        <v>4267</v>
      </c>
      <c r="B2283" s="333" t="s">
        <v>859</v>
      </c>
      <c r="C2283" s="333" t="s">
        <v>860</v>
      </c>
      <c r="D2283" s="333" t="s">
        <v>9</v>
      </c>
      <c r="E2283" s="333" t="s">
        <v>10</v>
      </c>
      <c r="F2283" s="333">
        <v>788</v>
      </c>
      <c r="G2283" s="333">
        <f t="shared" si="32"/>
        <v>9456</v>
      </c>
      <c r="H2283" s="333">
        <v>12</v>
      </c>
      <c r="I2283" s="334"/>
      <c r="P2283" s="336"/>
      <c r="Q2283" s="336"/>
      <c r="R2283" s="336"/>
      <c r="S2283" s="336"/>
      <c r="T2283" s="336"/>
      <c r="U2283" s="336"/>
      <c r="V2283" s="336"/>
      <c r="W2283" s="336"/>
      <c r="X2283" s="336"/>
    </row>
    <row r="2284" spans="1:24" s="335" customFormat="1" x14ac:dyDescent="0.25">
      <c r="A2284" s="333">
        <v>4267</v>
      </c>
      <c r="B2284" s="333" t="s">
        <v>894</v>
      </c>
      <c r="C2284" s="333" t="s">
        <v>2410</v>
      </c>
      <c r="D2284" s="333" t="s">
        <v>9</v>
      </c>
      <c r="E2284" s="333" t="s">
        <v>10</v>
      </c>
      <c r="F2284" s="333">
        <v>1197</v>
      </c>
      <c r="G2284" s="333">
        <f t="shared" si="32"/>
        <v>4788</v>
      </c>
      <c r="H2284" s="333">
        <v>4</v>
      </c>
      <c r="I2284" s="334"/>
      <c r="P2284" s="336"/>
      <c r="Q2284" s="336"/>
      <c r="R2284" s="336"/>
      <c r="S2284" s="336"/>
      <c r="T2284" s="336"/>
      <c r="U2284" s="336"/>
      <c r="V2284" s="336"/>
      <c r="W2284" s="336"/>
      <c r="X2284" s="336"/>
    </row>
    <row r="2285" spans="1:24" s="335" customFormat="1" x14ac:dyDescent="0.25">
      <c r="A2285" s="333">
        <v>4267</v>
      </c>
      <c r="B2285" s="333" t="s">
        <v>880</v>
      </c>
      <c r="C2285" s="333" t="s">
        <v>881</v>
      </c>
      <c r="D2285" s="333" t="s">
        <v>9</v>
      </c>
      <c r="E2285" s="333" t="s">
        <v>905</v>
      </c>
      <c r="F2285" s="333">
        <v>3833.4</v>
      </c>
      <c r="G2285" s="333">
        <f t="shared" si="32"/>
        <v>11500.2</v>
      </c>
      <c r="H2285" s="333">
        <v>3</v>
      </c>
      <c r="I2285" s="334"/>
      <c r="P2285" s="336"/>
      <c r="Q2285" s="336"/>
      <c r="R2285" s="336"/>
      <c r="S2285" s="336"/>
      <c r="T2285" s="336"/>
      <c r="U2285" s="336"/>
      <c r="V2285" s="336"/>
      <c r="W2285" s="336"/>
      <c r="X2285" s="336"/>
    </row>
    <row r="2286" spans="1:24" s="335" customFormat="1" x14ac:dyDescent="0.25">
      <c r="A2286" s="333">
        <v>4267</v>
      </c>
      <c r="B2286" s="333" t="s">
        <v>885</v>
      </c>
      <c r="C2286" s="333" t="s">
        <v>1572</v>
      </c>
      <c r="D2286" s="333" t="s">
        <v>9</v>
      </c>
      <c r="E2286" s="333" t="s">
        <v>11</v>
      </c>
      <c r="F2286" s="333">
        <v>600</v>
      </c>
      <c r="G2286" s="333">
        <f t="shared" si="32"/>
        <v>12000</v>
      </c>
      <c r="H2286" s="333">
        <v>20</v>
      </c>
      <c r="I2286" s="334"/>
      <c r="P2286" s="336"/>
      <c r="Q2286" s="336"/>
      <c r="R2286" s="336"/>
      <c r="S2286" s="336"/>
      <c r="T2286" s="336"/>
      <c r="U2286" s="336"/>
      <c r="V2286" s="336"/>
      <c r="W2286" s="336"/>
      <c r="X2286" s="336"/>
    </row>
    <row r="2287" spans="1:24" s="335" customFormat="1" x14ac:dyDescent="0.25">
      <c r="A2287" s="333">
        <v>4267</v>
      </c>
      <c r="B2287" s="333" t="s">
        <v>887</v>
      </c>
      <c r="C2287" s="333" t="s">
        <v>1575</v>
      </c>
      <c r="D2287" s="333" t="s">
        <v>9</v>
      </c>
      <c r="E2287" s="333" t="s">
        <v>11</v>
      </c>
      <c r="F2287" s="333">
        <v>400</v>
      </c>
      <c r="G2287" s="333">
        <f t="shared" si="32"/>
        <v>52000</v>
      </c>
      <c r="H2287" s="333">
        <v>130</v>
      </c>
      <c r="I2287" s="334"/>
      <c r="P2287" s="336"/>
      <c r="Q2287" s="336"/>
      <c r="R2287" s="336"/>
      <c r="S2287" s="336"/>
      <c r="T2287" s="336"/>
      <c r="U2287" s="336"/>
      <c r="V2287" s="336"/>
      <c r="W2287" s="336"/>
      <c r="X2287" s="336"/>
    </row>
    <row r="2288" spans="1:24" s="335" customFormat="1" ht="27" x14ac:dyDescent="0.25">
      <c r="A2288" s="333">
        <v>4267</v>
      </c>
      <c r="B2288" s="333" t="s">
        <v>868</v>
      </c>
      <c r="C2288" s="333" t="s">
        <v>869</v>
      </c>
      <c r="D2288" s="333" t="s">
        <v>9</v>
      </c>
      <c r="E2288" s="333" t="s">
        <v>10</v>
      </c>
      <c r="F2288" s="333">
        <v>300</v>
      </c>
      <c r="G2288" s="333">
        <f t="shared" si="32"/>
        <v>6000</v>
      </c>
      <c r="H2288" s="333">
        <v>20</v>
      </c>
      <c r="I2288" s="334"/>
      <c r="P2288" s="336"/>
      <c r="Q2288" s="336"/>
      <c r="R2288" s="336"/>
      <c r="S2288" s="336"/>
      <c r="T2288" s="336"/>
      <c r="U2288" s="336"/>
      <c r="V2288" s="336"/>
      <c r="W2288" s="336"/>
      <c r="X2288" s="336"/>
    </row>
    <row r="2289" spans="1:24" s="335" customFormat="1" ht="27" x14ac:dyDescent="0.25">
      <c r="A2289" s="333">
        <v>4267</v>
      </c>
      <c r="B2289" s="333" t="s">
        <v>895</v>
      </c>
      <c r="C2289" s="333" t="s">
        <v>896</v>
      </c>
      <c r="D2289" s="333" t="s">
        <v>9</v>
      </c>
      <c r="E2289" s="333" t="s">
        <v>906</v>
      </c>
      <c r="F2289" s="333">
        <v>2088</v>
      </c>
      <c r="G2289" s="333">
        <f t="shared" si="32"/>
        <v>6264</v>
      </c>
      <c r="H2289" s="333">
        <v>3</v>
      </c>
      <c r="I2289" s="334"/>
      <c r="P2289" s="336"/>
      <c r="Q2289" s="336"/>
      <c r="R2289" s="336"/>
      <c r="S2289" s="336"/>
      <c r="T2289" s="336"/>
      <c r="U2289" s="336"/>
      <c r="V2289" s="336"/>
      <c r="W2289" s="336"/>
      <c r="X2289" s="336"/>
    </row>
    <row r="2290" spans="1:24" s="335" customFormat="1" x14ac:dyDescent="0.25">
      <c r="A2290" s="333">
        <v>4267</v>
      </c>
      <c r="B2290" s="333" t="s">
        <v>883</v>
      </c>
      <c r="C2290" s="333" t="s">
        <v>1570</v>
      </c>
      <c r="D2290" s="333" t="s">
        <v>9</v>
      </c>
      <c r="E2290" s="333" t="s">
        <v>10</v>
      </c>
      <c r="F2290" s="333">
        <v>524</v>
      </c>
      <c r="G2290" s="333">
        <f t="shared" si="32"/>
        <v>15720</v>
      </c>
      <c r="H2290" s="333">
        <v>30</v>
      </c>
      <c r="I2290" s="334"/>
      <c r="P2290" s="336"/>
      <c r="Q2290" s="336"/>
      <c r="R2290" s="336"/>
      <c r="S2290" s="336"/>
      <c r="T2290" s="336"/>
      <c r="U2290" s="336"/>
      <c r="V2290" s="336"/>
      <c r="W2290" s="336"/>
      <c r="X2290" s="336"/>
    </row>
    <row r="2291" spans="1:24" s="335" customFormat="1" ht="27" x14ac:dyDescent="0.25">
      <c r="A2291" s="333">
        <v>4267</v>
      </c>
      <c r="B2291" s="333" t="s">
        <v>861</v>
      </c>
      <c r="C2291" s="333" t="s">
        <v>860</v>
      </c>
      <c r="D2291" s="333" t="s">
        <v>9</v>
      </c>
      <c r="E2291" s="333" t="s">
        <v>10</v>
      </c>
      <c r="F2291" s="333">
        <v>472.98</v>
      </c>
      <c r="G2291" s="333">
        <f t="shared" si="32"/>
        <v>18919.2</v>
      </c>
      <c r="H2291" s="333">
        <v>40</v>
      </c>
      <c r="I2291" s="334"/>
      <c r="P2291" s="336"/>
      <c r="Q2291" s="336"/>
      <c r="R2291" s="336"/>
      <c r="S2291" s="336"/>
      <c r="T2291" s="336"/>
      <c r="U2291" s="336"/>
      <c r="V2291" s="336"/>
      <c r="W2291" s="336"/>
      <c r="X2291" s="336"/>
    </row>
    <row r="2292" spans="1:24" s="335" customFormat="1" x14ac:dyDescent="0.25">
      <c r="A2292" s="333">
        <v>4267</v>
      </c>
      <c r="B2292" s="333" t="s">
        <v>897</v>
      </c>
      <c r="C2292" s="333" t="s">
        <v>898</v>
      </c>
      <c r="D2292" s="333" t="s">
        <v>9</v>
      </c>
      <c r="E2292" s="333" t="s">
        <v>10</v>
      </c>
      <c r="F2292" s="333">
        <v>2158.4</v>
      </c>
      <c r="G2292" s="333">
        <f t="shared" si="32"/>
        <v>12950.400000000001</v>
      </c>
      <c r="H2292" s="333">
        <v>6</v>
      </c>
      <c r="I2292" s="334"/>
      <c r="P2292" s="336"/>
      <c r="Q2292" s="336"/>
      <c r="R2292" s="336"/>
      <c r="S2292" s="336"/>
      <c r="T2292" s="336"/>
      <c r="U2292" s="336"/>
      <c r="V2292" s="336"/>
      <c r="W2292" s="336"/>
      <c r="X2292" s="336"/>
    </row>
    <row r="2293" spans="1:24" s="335" customFormat="1" x14ac:dyDescent="0.25">
      <c r="A2293" s="333">
        <v>4267</v>
      </c>
      <c r="B2293" s="333" t="s">
        <v>879</v>
      </c>
      <c r="C2293" s="333" t="s">
        <v>2745</v>
      </c>
      <c r="D2293" s="333" t="s">
        <v>9</v>
      </c>
      <c r="E2293" s="333" t="s">
        <v>10</v>
      </c>
      <c r="F2293" s="333">
        <v>266.7</v>
      </c>
      <c r="G2293" s="333">
        <f t="shared" si="32"/>
        <v>24003</v>
      </c>
      <c r="H2293" s="333">
        <v>90</v>
      </c>
      <c r="I2293" s="334"/>
      <c r="P2293" s="336"/>
      <c r="Q2293" s="336"/>
      <c r="R2293" s="336"/>
      <c r="S2293" s="336"/>
      <c r="T2293" s="336"/>
      <c r="U2293" s="336"/>
      <c r="V2293" s="336"/>
      <c r="W2293" s="336"/>
      <c r="X2293" s="336"/>
    </row>
    <row r="2294" spans="1:24" s="335" customFormat="1" x14ac:dyDescent="0.25">
      <c r="A2294" s="333">
        <v>4267</v>
      </c>
      <c r="B2294" s="333" t="s">
        <v>864</v>
      </c>
      <c r="C2294" s="333" t="s">
        <v>865</v>
      </c>
      <c r="D2294" s="333" t="s">
        <v>9</v>
      </c>
      <c r="E2294" s="333" t="s">
        <v>10</v>
      </c>
      <c r="F2294" s="333">
        <v>300</v>
      </c>
      <c r="G2294" s="333">
        <f t="shared" si="32"/>
        <v>3000</v>
      </c>
      <c r="H2294" s="333">
        <v>10</v>
      </c>
      <c r="I2294" s="334"/>
      <c r="P2294" s="336"/>
      <c r="Q2294" s="336"/>
      <c r="R2294" s="336"/>
      <c r="S2294" s="336"/>
      <c r="T2294" s="336"/>
      <c r="U2294" s="336"/>
      <c r="V2294" s="336"/>
      <c r="W2294" s="336"/>
      <c r="X2294" s="336"/>
    </row>
    <row r="2295" spans="1:24" s="335" customFormat="1" x14ac:dyDescent="0.25">
      <c r="A2295" s="333">
        <v>4267</v>
      </c>
      <c r="B2295" s="333" t="s">
        <v>884</v>
      </c>
      <c r="C2295" s="333" t="s">
        <v>1572</v>
      </c>
      <c r="D2295" s="333" t="s">
        <v>9</v>
      </c>
      <c r="E2295" s="333" t="s">
        <v>11</v>
      </c>
      <c r="F2295" s="333">
        <v>440</v>
      </c>
      <c r="G2295" s="333">
        <f t="shared" si="32"/>
        <v>22000</v>
      </c>
      <c r="H2295" s="333">
        <v>50</v>
      </c>
      <c r="I2295" s="334"/>
      <c r="P2295" s="336"/>
      <c r="Q2295" s="336"/>
      <c r="R2295" s="336"/>
      <c r="S2295" s="336"/>
      <c r="T2295" s="336"/>
      <c r="U2295" s="336"/>
      <c r="V2295" s="336"/>
      <c r="W2295" s="336"/>
      <c r="X2295" s="336"/>
    </row>
    <row r="2296" spans="1:24" s="335" customFormat="1" x14ac:dyDescent="0.25">
      <c r="A2296" s="333">
        <v>4267</v>
      </c>
      <c r="B2296" s="333" t="s">
        <v>853</v>
      </c>
      <c r="C2296" s="333" t="s">
        <v>1543</v>
      </c>
      <c r="D2296" s="333" t="s">
        <v>9</v>
      </c>
      <c r="E2296" s="333" t="s">
        <v>11</v>
      </c>
      <c r="F2296" s="333">
        <v>104.71000000000001</v>
      </c>
      <c r="G2296" s="333">
        <f t="shared" si="32"/>
        <v>17800.7</v>
      </c>
      <c r="H2296" s="333">
        <v>170</v>
      </c>
      <c r="I2296" s="334"/>
      <c r="P2296" s="336"/>
      <c r="Q2296" s="336"/>
      <c r="R2296" s="336"/>
      <c r="S2296" s="336"/>
      <c r="T2296" s="336"/>
      <c r="U2296" s="336"/>
      <c r="V2296" s="336"/>
      <c r="W2296" s="336"/>
      <c r="X2296" s="336"/>
    </row>
    <row r="2297" spans="1:24" s="335" customFormat="1" x14ac:dyDescent="0.25">
      <c r="A2297" s="333">
        <v>4267</v>
      </c>
      <c r="B2297" s="333" t="s">
        <v>890</v>
      </c>
      <c r="C2297" s="333" t="s">
        <v>891</v>
      </c>
      <c r="D2297" s="333" t="s">
        <v>9</v>
      </c>
      <c r="E2297" s="333" t="s">
        <v>10</v>
      </c>
      <c r="F2297" s="333">
        <v>332.8</v>
      </c>
      <c r="G2297" s="333">
        <f t="shared" si="32"/>
        <v>29952</v>
      </c>
      <c r="H2297" s="333">
        <v>90</v>
      </c>
      <c r="I2297" s="334"/>
      <c r="P2297" s="336"/>
      <c r="Q2297" s="336"/>
      <c r="R2297" s="336"/>
      <c r="S2297" s="336"/>
      <c r="T2297" s="336"/>
      <c r="U2297" s="336"/>
      <c r="V2297" s="336"/>
      <c r="W2297" s="336"/>
      <c r="X2297" s="336"/>
    </row>
    <row r="2298" spans="1:24" s="335" customFormat="1" ht="27" x14ac:dyDescent="0.25">
      <c r="A2298" s="333">
        <v>4267</v>
      </c>
      <c r="B2298" s="333" t="s">
        <v>862</v>
      </c>
      <c r="C2298" s="333" t="s">
        <v>1550</v>
      </c>
      <c r="D2298" s="333" t="s">
        <v>9</v>
      </c>
      <c r="E2298" s="333" t="s">
        <v>10</v>
      </c>
      <c r="F2298" s="333">
        <v>4331.25</v>
      </c>
      <c r="G2298" s="333">
        <f t="shared" si="32"/>
        <v>34650</v>
      </c>
      <c r="H2298" s="333">
        <v>8</v>
      </c>
      <c r="I2298" s="334"/>
      <c r="P2298" s="336"/>
      <c r="Q2298" s="336"/>
      <c r="R2298" s="336"/>
      <c r="S2298" s="336"/>
      <c r="T2298" s="336"/>
      <c r="U2298" s="336"/>
      <c r="V2298" s="336"/>
      <c r="W2298" s="336"/>
      <c r="X2298" s="336"/>
    </row>
    <row r="2299" spans="1:24" s="335" customFormat="1" x14ac:dyDescent="0.25">
      <c r="A2299" s="333">
        <v>4261</v>
      </c>
      <c r="B2299" s="333" t="s">
        <v>818</v>
      </c>
      <c r="C2299" s="333" t="s">
        <v>687</v>
      </c>
      <c r="D2299" s="333" t="s">
        <v>9</v>
      </c>
      <c r="E2299" s="333" t="s">
        <v>10</v>
      </c>
      <c r="F2299" s="333">
        <v>49.5</v>
      </c>
      <c r="G2299" s="333">
        <f>F2299*H2299</f>
        <v>2970</v>
      </c>
      <c r="H2299" s="333">
        <v>60</v>
      </c>
      <c r="I2299" s="334"/>
      <c r="P2299" s="336"/>
      <c r="Q2299" s="336"/>
      <c r="R2299" s="336"/>
      <c r="S2299" s="336"/>
      <c r="T2299" s="336"/>
      <c r="U2299" s="336"/>
      <c r="V2299" s="336"/>
      <c r="W2299" s="336"/>
      <c r="X2299" s="336"/>
    </row>
    <row r="2300" spans="1:24" s="335" customFormat="1" x14ac:dyDescent="0.25">
      <c r="A2300" s="333">
        <v>4261</v>
      </c>
      <c r="B2300" s="333" t="s">
        <v>841</v>
      </c>
      <c r="C2300" s="333" t="s">
        <v>692</v>
      </c>
      <c r="D2300" s="333" t="s">
        <v>9</v>
      </c>
      <c r="E2300" s="333" t="s">
        <v>10</v>
      </c>
      <c r="F2300" s="333">
        <v>148.5</v>
      </c>
      <c r="G2300" s="333">
        <f t="shared" ref="G2300:G2332" si="33">F2300*H2300</f>
        <v>2970</v>
      </c>
      <c r="H2300" s="333">
        <v>20</v>
      </c>
      <c r="I2300" s="334"/>
      <c r="P2300" s="336"/>
      <c r="Q2300" s="336"/>
      <c r="R2300" s="336"/>
      <c r="S2300" s="336"/>
      <c r="T2300" s="336"/>
      <c r="U2300" s="336"/>
      <c r="V2300" s="336"/>
      <c r="W2300" s="336"/>
      <c r="X2300" s="336"/>
    </row>
    <row r="2301" spans="1:24" s="335" customFormat="1" ht="40.5" x14ac:dyDescent="0.25">
      <c r="A2301" s="333">
        <v>4261</v>
      </c>
      <c r="B2301" s="333" t="s">
        <v>819</v>
      </c>
      <c r="C2301" s="333" t="s">
        <v>820</v>
      </c>
      <c r="D2301" s="333" t="s">
        <v>9</v>
      </c>
      <c r="E2301" s="333" t="s">
        <v>10</v>
      </c>
      <c r="F2301" s="333">
        <v>286.39999999999998</v>
      </c>
      <c r="G2301" s="333">
        <f t="shared" si="33"/>
        <v>4296</v>
      </c>
      <c r="H2301" s="333">
        <v>15</v>
      </c>
      <c r="I2301" s="334"/>
      <c r="P2301" s="336"/>
      <c r="Q2301" s="336"/>
      <c r="R2301" s="336"/>
      <c r="S2301" s="336"/>
      <c r="T2301" s="336"/>
      <c r="U2301" s="336"/>
      <c r="V2301" s="336"/>
      <c r="W2301" s="336"/>
      <c r="X2301" s="336"/>
    </row>
    <row r="2302" spans="1:24" s="335" customFormat="1" x14ac:dyDescent="0.25">
      <c r="A2302" s="333">
        <v>4261</v>
      </c>
      <c r="B2302" s="333" t="s">
        <v>847</v>
      </c>
      <c r="C2302" s="333" t="s">
        <v>668</v>
      </c>
      <c r="D2302" s="333" t="s">
        <v>9</v>
      </c>
      <c r="E2302" s="333" t="s">
        <v>10</v>
      </c>
      <c r="F2302" s="333">
        <v>168.24</v>
      </c>
      <c r="G2302" s="333">
        <f t="shared" si="33"/>
        <v>8412</v>
      </c>
      <c r="H2302" s="333">
        <v>50</v>
      </c>
      <c r="I2302" s="334"/>
      <c r="P2302" s="336"/>
      <c r="Q2302" s="336"/>
      <c r="R2302" s="336"/>
      <c r="S2302" s="336"/>
      <c r="T2302" s="336"/>
      <c r="U2302" s="336"/>
      <c r="V2302" s="336"/>
      <c r="W2302" s="336"/>
      <c r="X2302" s="336"/>
    </row>
    <row r="2303" spans="1:24" s="335" customFormat="1" x14ac:dyDescent="0.25">
      <c r="A2303" s="333">
        <v>4261</v>
      </c>
      <c r="B2303" s="333" t="s">
        <v>848</v>
      </c>
      <c r="C2303" s="333" t="s">
        <v>662</v>
      </c>
      <c r="D2303" s="333" t="s">
        <v>9</v>
      </c>
      <c r="E2303" s="333" t="s">
        <v>10</v>
      </c>
      <c r="F2303" s="333">
        <v>9.84</v>
      </c>
      <c r="G2303" s="333">
        <f t="shared" si="33"/>
        <v>984</v>
      </c>
      <c r="H2303" s="333">
        <v>100</v>
      </c>
      <c r="I2303" s="334"/>
      <c r="P2303" s="336"/>
      <c r="Q2303" s="336"/>
      <c r="R2303" s="336"/>
      <c r="S2303" s="336"/>
      <c r="T2303" s="336"/>
      <c r="U2303" s="336"/>
      <c r="V2303" s="336"/>
      <c r="W2303" s="336"/>
      <c r="X2303" s="336"/>
    </row>
    <row r="2304" spans="1:24" s="335" customFormat="1" x14ac:dyDescent="0.25">
      <c r="A2304" s="333">
        <v>4261</v>
      </c>
      <c r="B2304" s="333" t="s">
        <v>849</v>
      </c>
      <c r="C2304" s="333" t="s">
        <v>656</v>
      </c>
      <c r="D2304" s="333" t="s">
        <v>9</v>
      </c>
      <c r="E2304" s="333" t="s">
        <v>10</v>
      </c>
      <c r="F2304" s="333">
        <v>35.49</v>
      </c>
      <c r="G2304" s="333">
        <f t="shared" si="33"/>
        <v>2484.3000000000002</v>
      </c>
      <c r="H2304" s="333">
        <v>70</v>
      </c>
      <c r="I2304" s="334"/>
      <c r="P2304" s="336"/>
      <c r="Q2304" s="336"/>
      <c r="R2304" s="336"/>
      <c r="S2304" s="336"/>
      <c r="T2304" s="336"/>
      <c r="U2304" s="336"/>
      <c r="V2304" s="336"/>
      <c r="W2304" s="336"/>
      <c r="X2304" s="336"/>
    </row>
    <row r="2305" spans="1:24" s="335" customFormat="1" ht="27" x14ac:dyDescent="0.25">
      <c r="A2305" s="333">
        <v>4261</v>
      </c>
      <c r="B2305" s="333" t="s">
        <v>823</v>
      </c>
      <c r="C2305" s="333" t="s">
        <v>824</v>
      </c>
      <c r="D2305" s="333" t="s">
        <v>9</v>
      </c>
      <c r="E2305" s="333" t="s">
        <v>10</v>
      </c>
      <c r="F2305" s="333">
        <v>96</v>
      </c>
      <c r="G2305" s="333">
        <f t="shared" si="33"/>
        <v>2880</v>
      </c>
      <c r="H2305" s="333">
        <v>30</v>
      </c>
      <c r="I2305" s="334"/>
      <c r="P2305" s="336"/>
      <c r="Q2305" s="336"/>
      <c r="R2305" s="336"/>
      <c r="S2305" s="336"/>
      <c r="T2305" s="336"/>
      <c r="U2305" s="336"/>
      <c r="V2305" s="336"/>
      <c r="W2305" s="336"/>
      <c r="X2305" s="336"/>
    </row>
    <row r="2306" spans="1:24" s="335" customFormat="1" x14ac:dyDescent="0.25">
      <c r="A2306" s="333">
        <v>4261</v>
      </c>
      <c r="B2306" s="333" t="s">
        <v>837</v>
      </c>
      <c r="C2306" s="333" t="s">
        <v>612</v>
      </c>
      <c r="D2306" s="333" t="s">
        <v>9</v>
      </c>
      <c r="E2306" s="333" t="s">
        <v>10</v>
      </c>
      <c r="F2306" s="333">
        <v>98.4</v>
      </c>
      <c r="G2306" s="333">
        <f t="shared" si="33"/>
        <v>4920</v>
      </c>
      <c r="H2306" s="333">
        <v>50</v>
      </c>
      <c r="I2306" s="334"/>
      <c r="P2306" s="336"/>
      <c r="Q2306" s="336"/>
      <c r="R2306" s="336"/>
      <c r="S2306" s="336"/>
      <c r="T2306" s="336"/>
      <c r="U2306" s="336"/>
      <c r="V2306" s="336"/>
      <c r="W2306" s="336"/>
      <c r="X2306" s="336"/>
    </row>
    <row r="2307" spans="1:24" s="335" customFormat="1" x14ac:dyDescent="0.25">
      <c r="A2307" s="333">
        <v>4261</v>
      </c>
      <c r="B2307" s="333" t="s">
        <v>825</v>
      </c>
      <c r="C2307" s="333" t="s">
        <v>696</v>
      </c>
      <c r="D2307" s="333" t="s">
        <v>9</v>
      </c>
      <c r="E2307" s="333" t="s">
        <v>10</v>
      </c>
      <c r="F2307" s="333">
        <v>69</v>
      </c>
      <c r="G2307" s="333">
        <f t="shared" si="33"/>
        <v>2760</v>
      </c>
      <c r="H2307" s="333">
        <v>40</v>
      </c>
      <c r="I2307" s="334"/>
      <c r="P2307" s="336"/>
      <c r="Q2307" s="336"/>
      <c r="R2307" s="336"/>
      <c r="S2307" s="336"/>
      <c r="T2307" s="336"/>
      <c r="U2307" s="336"/>
      <c r="V2307" s="336"/>
      <c r="W2307" s="336"/>
      <c r="X2307" s="336"/>
    </row>
    <row r="2308" spans="1:24" s="335" customFormat="1" x14ac:dyDescent="0.25">
      <c r="A2308" s="333">
        <v>4261</v>
      </c>
      <c r="B2308" s="333" t="s">
        <v>826</v>
      </c>
      <c r="C2308" s="333" t="s">
        <v>674</v>
      </c>
      <c r="D2308" s="333" t="s">
        <v>9</v>
      </c>
      <c r="E2308" s="333" t="s">
        <v>10</v>
      </c>
      <c r="F2308" s="333">
        <v>80</v>
      </c>
      <c r="G2308" s="333">
        <f t="shared" si="33"/>
        <v>800</v>
      </c>
      <c r="H2308" s="333">
        <v>10</v>
      </c>
      <c r="I2308" s="334"/>
      <c r="P2308" s="336"/>
      <c r="Q2308" s="336"/>
      <c r="R2308" s="336"/>
      <c r="S2308" s="336"/>
      <c r="T2308" s="336"/>
      <c r="U2308" s="336"/>
      <c r="V2308" s="336"/>
      <c r="W2308" s="336"/>
      <c r="X2308" s="336"/>
    </row>
    <row r="2309" spans="1:24" s="335" customFormat="1" x14ac:dyDescent="0.25">
      <c r="A2309" s="333">
        <v>4261</v>
      </c>
      <c r="B2309" s="333" t="s">
        <v>839</v>
      </c>
      <c r="C2309" s="333" t="s">
        <v>2498</v>
      </c>
      <c r="D2309" s="333" t="s">
        <v>9</v>
      </c>
      <c r="E2309" s="333" t="s">
        <v>10</v>
      </c>
      <c r="F2309" s="333">
        <v>5.01</v>
      </c>
      <c r="G2309" s="333">
        <f t="shared" si="33"/>
        <v>115230</v>
      </c>
      <c r="H2309" s="333">
        <v>23000</v>
      </c>
      <c r="I2309" s="334"/>
      <c r="P2309" s="336"/>
      <c r="Q2309" s="336"/>
      <c r="R2309" s="336"/>
      <c r="S2309" s="336"/>
      <c r="T2309" s="336"/>
      <c r="U2309" s="336"/>
      <c r="V2309" s="336"/>
      <c r="W2309" s="336"/>
      <c r="X2309" s="336"/>
    </row>
    <row r="2310" spans="1:24" s="335" customFormat="1" x14ac:dyDescent="0.25">
      <c r="A2310" s="333">
        <v>4261</v>
      </c>
      <c r="B2310" s="333" t="s">
        <v>827</v>
      </c>
      <c r="C2310" s="333" t="s">
        <v>647</v>
      </c>
      <c r="D2310" s="333" t="s">
        <v>9</v>
      </c>
      <c r="E2310" s="333" t="s">
        <v>10</v>
      </c>
      <c r="F2310" s="333">
        <v>120</v>
      </c>
      <c r="G2310" s="333">
        <f t="shared" si="33"/>
        <v>8400</v>
      </c>
      <c r="H2310" s="333">
        <v>70</v>
      </c>
      <c r="I2310" s="334"/>
      <c r="P2310" s="336"/>
      <c r="Q2310" s="336"/>
      <c r="R2310" s="336"/>
      <c r="S2310" s="336"/>
      <c r="T2310" s="336"/>
      <c r="U2310" s="336"/>
      <c r="V2310" s="336"/>
      <c r="W2310" s="336"/>
      <c r="X2310" s="336"/>
    </row>
    <row r="2311" spans="1:24" s="335" customFormat="1" ht="27" x14ac:dyDescent="0.25">
      <c r="A2311" s="333">
        <v>4261</v>
      </c>
      <c r="B2311" s="333" t="s">
        <v>840</v>
      </c>
      <c r="C2311" s="333" t="s">
        <v>645</v>
      </c>
      <c r="D2311" s="333" t="s">
        <v>9</v>
      </c>
      <c r="E2311" s="333" t="s">
        <v>10</v>
      </c>
      <c r="F2311" s="333">
        <v>110</v>
      </c>
      <c r="G2311" s="333">
        <f t="shared" si="33"/>
        <v>38500</v>
      </c>
      <c r="H2311" s="333">
        <v>350</v>
      </c>
      <c r="I2311" s="334"/>
      <c r="P2311" s="336"/>
      <c r="Q2311" s="336"/>
      <c r="R2311" s="336"/>
      <c r="S2311" s="336"/>
      <c r="T2311" s="336"/>
      <c r="U2311" s="336"/>
      <c r="V2311" s="336"/>
      <c r="W2311" s="336"/>
      <c r="X2311" s="336"/>
    </row>
    <row r="2312" spans="1:24" s="335" customFormat="1" x14ac:dyDescent="0.25">
      <c r="A2312" s="333">
        <v>4261</v>
      </c>
      <c r="B2312" s="333" t="s">
        <v>842</v>
      </c>
      <c r="C2312" s="333" t="s">
        <v>634</v>
      </c>
      <c r="D2312" s="333" t="s">
        <v>9</v>
      </c>
      <c r="E2312" s="333" t="s">
        <v>593</v>
      </c>
      <c r="F2312" s="333">
        <v>495</v>
      </c>
      <c r="G2312" s="333">
        <f t="shared" si="33"/>
        <v>9900</v>
      </c>
      <c r="H2312" s="333">
        <v>20</v>
      </c>
      <c r="I2312" s="334"/>
      <c r="P2312" s="336"/>
      <c r="Q2312" s="336"/>
      <c r="R2312" s="336"/>
      <c r="S2312" s="336"/>
      <c r="T2312" s="336"/>
      <c r="U2312" s="336"/>
      <c r="V2312" s="336"/>
      <c r="W2312" s="336"/>
      <c r="X2312" s="336"/>
    </row>
    <row r="2313" spans="1:24" s="335" customFormat="1" ht="27" x14ac:dyDescent="0.25">
      <c r="A2313" s="333">
        <v>4261</v>
      </c>
      <c r="B2313" s="333" t="s">
        <v>832</v>
      </c>
      <c r="C2313" s="333" t="s">
        <v>640</v>
      </c>
      <c r="D2313" s="333" t="s">
        <v>9</v>
      </c>
      <c r="E2313" s="333" t="s">
        <v>10</v>
      </c>
      <c r="F2313" s="333">
        <v>5.4</v>
      </c>
      <c r="G2313" s="333">
        <f t="shared" si="33"/>
        <v>21600</v>
      </c>
      <c r="H2313" s="333">
        <v>4000</v>
      </c>
      <c r="I2313" s="334"/>
      <c r="P2313" s="336"/>
      <c r="Q2313" s="336"/>
      <c r="R2313" s="336"/>
      <c r="S2313" s="336"/>
      <c r="T2313" s="336"/>
      <c r="U2313" s="336"/>
      <c r="V2313" s="336"/>
      <c r="W2313" s="336"/>
      <c r="X2313" s="336"/>
    </row>
    <row r="2314" spans="1:24" s="335" customFormat="1" x14ac:dyDescent="0.25">
      <c r="A2314" s="333">
        <v>4261</v>
      </c>
      <c r="B2314" s="333" t="s">
        <v>835</v>
      </c>
      <c r="C2314" s="333" t="s">
        <v>616</v>
      </c>
      <c r="D2314" s="333" t="s">
        <v>9</v>
      </c>
      <c r="E2314" s="333" t="s">
        <v>10</v>
      </c>
      <c r="F2314" s="333">
        <v>343.5</v>
      </c>
      <c r="G2314" s="333">
        <f t="shared" si="33"/>
        <v>27480</v>
      </c>
      <c r="H2314" s="333">
        <v>80</v>
      </c>
      <c r="I2314" s="334"/>
      <c r="P2314" s="336"/>
      <c r="Q2314" s="336"/>
      <c r="R2314" s="336"/>
      <c r="S2314" s="336"/>
      <c r="T2314" s="336"/>
      <c r="U2314" s="336"/>
      <c r="V2314" s="336"/>
      <c r="W2314" s="336"/>
      <c r="X2314" s="336"/>
    </row>
    <row r="2315" spans="1:24" s="335" customFormat="1" ht="40.5" x14ac:dyDescent="0.25">
      <c r="A2315" s="333">
        <v>4261</v>
      </c>
      <c r="B2315" s="333" t="s">
        <v>821</v>
      </c>
      <c r="C2315" s="333" t="s">
        <v>822</v>
      </c>
      <c r="D2315" s="333" t="s">
        <v>9</v>
      </c>
      <c r="E2315" s="333" t="s">
        <v>10</v>
      </c>
      <c r="F2315" s="333">
        <v>247.2</v>
      </c>
      <c r="G2315" s="333">
        <f t="shared" si="33"/>
        <v>7416</v>
      </c>
      <c r="H2315" s="333">
        <v>30</v>
      </c>
      <c r="I2315" s="334"/>
      <c r="P2315" s="336"/>
      <c r="Q2315" s="336"/>
      <c r="R2315" s="336"/>
      <c r="S2315" s="336"/>
      <c r="T2315" s="336"/>
      <c r="U2315" s="336"/>
      <c r="V2315" s="336"/>
      <c r="W2315" s="336"/>
      <c r="X2315" s="336"/>
    </row>
    <row r="2316" spans="1:24" s="335" customFormat="1" x14ac:dyDescent="0.25">
      <c r="A2316" s="333">
        <v>4261</v>
      </c>
      <c r="B2316" s="333" t="s">
        <v>816</v>
      </c>
      <c r="C2316" s="333" t="s">
        <v>684</v>
      </c>
      <c r="D2316" s="333" t="s">
        <v>9</v>
      </c>
      <c r="E2316" s="333" t="s">
        <v>10</v>
      </c>
      <c r="F2316" s="333">
        <v>156</v>
      </c>
      <c r="G2316" s="333">
        <f t="shared" si="33"/>
        <v>1560</v>
      </c>
      <c r="H2316" s="333">
        <v>10</v>
      </c>
      <c r="I2316" s="334"/>
      <c r="P2316" s="336"/>
      <c r="Q2316" s="336"/>
      <c r="R2316" s="336"/>
      <c r="S2316" s="336"/>
      <c r="T2316" s="336"/>
      <c r="U2316" s="336"/>
      <c r="V2316" s="336"/>
      <c r="W2316" s="336"/>
      <c r="X2316" s="336"/>
    </row>
    <row r="2317" spans="1:24" s="335" customFormat="1" x14ac:dyDescent="0.25">
      <c r="A2317" s="333">
        <v>4261</v>
      </c>
      <c r="B2317" s="333" t="s">
        <v>834</v>
      </c>
      <c r="C2317" s="333" t="s">
        <v>628</v>
      </c>
      <c r="D2317" s="333" t="s">
        <v>9</v>
      </c>
      <c r="E2317" s="333" t="s">
        <v>10</v>
      </c>
      <c r="F2317" s="333">
        <v>99</v>
      </c>
      <c r="G2317" s="333">
        <f t="shared" si="33"/>
        <v>7920</v>
      </c>
      <c r="H2317" s="333">
        <v>80</v>
      </c>
      <c r="I2317" s="334"/>
      <c r="P2317" s="336"/>
      <c r="Q2317" s="336"/>
      <c r="R2317" s="336"/>
      <c r="S2317" s="336"/>
      <c r="T2317" s="336"/>
      <c r="U2317" s="336"/>
      <c r="V2317" s="336"/>
      <c r="W2317" s="336"/>
      <c r="X2317" s="336"/>
    </row>
    <row r="2318" spans="1:24" s="335" customFormat="1" x14ac:dyDescent="0.25">
      <c r="A2318" s="333">
        <v>4261</v>
      </c>
      <c r="B2318" s="333" t="s">
        <v>814</v>
      </c>
      <c r="C2318" s="333" t="s">
        <v>643</v>
      </c>
      <c r="D2318" s="333" t="s">
        <v>9</v>
      </c>
      <c r="E2318" s="333" t="s">
        <v>10</v>
      </c>
      <c r="F2318" s="333">
        <v>1200</v>
      </c>
      <c r="G2318" s="333">
        <f t="shared" si="33"/>
        <v>12000</v>
      </c>
      <c r="H2318" s="333">
        <v>10</v>
      </c>
      <c r="I2318" s="334"/>
      <c r="P2318" s="336"/>
      <c r="Q2318" s="336"/>
      <c r="R2318" s="336"/>
      <c r="S2318" s="336"/>
      <c r="T2318" s="336"/>
      <c r="U2318" s="336"/>
      <c r="V2318" s="336"/>
      <c r="W2318" s="336"/>
      <c r="X2318" s="336"/>
    </row>
    <row r="2319" spans="1:24" s="335" customFormat="1" x14ac:dyDescent="0.25">
      <c r="A2319" s="333">
        <v>4261</v>
      </c>
      <c r="B2319" s="333" t="s">
        <v>831</v>
      </c>
      <c r="C2319" s="333" t="s">
        <v>624</v>
      </c>
      <c r="D2319" s="333" t="s">
        <v>9</v>
      </c>
      <c r="E2319" s="333" t="s">
        <v>10</v>
      </c>
      <c r="F2319" s="333">
        <v>280</v>
      </c>
      <c r="G2319" s="333">
        <f t="shared" si="33"/>
        <v>2800</v>
      </c>
      <c r="H2319" s="333">
        <v>10</v>
      </c>
      <c r="I2319" s="334"/>
      <c r="P2319" s="336"/>
      <c r="Q2319" s="336"/>
      <c r="R2319" s="336"/>
      <c r="S2319" s="336"/>
      <c r="T2319" s="336"/>
      <c r="U2319" s="336"/>
      <c r="V2319" s="336"/>
      <c r="W2319" s="336"/>
      <c r="X2319" s="336"/>
    </row>
    <row r="2320" spans="1:24" s="335" customFormat="1" x14ac:dyDescent="0.25">
      <c r="A2320" s="333">
        <v>4261</v>
      </c>
      <c r="B2320" s="333" t="s">
        <v>846</v>
      </c>
      <c r="C2320" s="333" t="s">
        <v>596</v>
      </c>
      <c r="D2320" s="333" t="s">
        <v>9</v>
      </c>
      <c r="E2320" s="333" t="s">
        <v>594</v>
      </c>
      <c r="F2320" s="333">
        <v>59.4</v>
      </c>
      <c r="G2320" s="333">
        <f t="shared" si="33"/>
        <v>3564</v>
      </c>
      <c r="H2320" s="333">
        <v>60</v>
      </c>
      <c r="I2320" s="334"/>
      <c r="P2320" s="336"/>
      <c r="Q2320" s="336"/>
      <c r="R2320" s="336"/>
      <c r="S2320" s="336"/>
      <c r="T2320" s="336"/>
      <c r="U2320" s="336"/>
      <c r="V2320" s="336"/>
      <c r="W2320" s="336"/>
      <c r="X2320" s="336"/>
    </row>
    <row r="2321" spans="1:24" s="335" customFormat="1" x14ac:dyDescent="0.25">
      <c r="A2321" s="333">
        <v>4261</v>
      </c>
      <c r="B2321" s="333" t="s">
        <v>838</v>
      </c>
      <c r="C2321" s="333" t="s">
        <v>664</v>
      </c>
      <c r="D2321" s="333" t="s">
        <v>9</v>
      </c>
      <c r="E2321" s="333" t="s">
        <v>10</v>
      </c>
      <c r="F2321" s="333">
        <v>632.21</v>
      </c>
      <c r="G2321" s="333">
        <f t="shared" si="33"/>
        <v>1454083</v>
      </c>
      <c r="H2321" s="333">
        <v>2300</v>
      </c>
      <c r="I2321" s="334"/>
      <c r="P2321" s="336"/>
      <c r="Q2321" s="336"/>
      <c r="R2321" s="336"/>
      <c r="S2321" s="336"/>
      <c r="T2321" s="336"/>
      <c r="U2321" s="336"/>
      <c r="V2321" s="336"/>
      <c r="W2321" s="336"/>
      <c r="X2321" s="336"/>
    </row>
    <row r="2322" spans="1:24" s="335" customFormat="1" x14ac:dyDescent="0.25">
      <c r="A2322" s="333">
        <v>4261</v>
      </c>
      <c r="B2322" s="333" t="s">
        <v>815</v>
      </c>
      <c r="C2322" s="333" t="s">
        <v>658</v>
      </c>
      <c r="D2322" s="333" t="s">
        <v>9</v>
      </c>
      <c r="E2322" s="333" t="s">
        <v>10</v>
      </c>
      <c r="F2322" s="333">
        <v>49.44</v>
      </c>
      <c r="G2322" s="333">
        <f t="shared" si="33"/>
        <v>2472</v>
      </c>
      <c r="H2322" s="333">
        <v>50</v>
      </c>
      <c r="I2322" s="334"/>
      <c r="P2322" s="336"/>
      <c r="Q2322" s="336"/>
      <c r="R2322" s="336"/>
      <c r="S2322" s="336"/>
      <c r="T2322" s="336"/>
      <c r="U2322" s="336"/>
      <c r="V2322" s="336"/>
      <c r="W2322" s="336"/>
      <c r="X2322" s="336"/>
    </row>
    <row r="2323" spans="1:24" s="335" customFormat="1" ht="40.5" x14ac:dyDescent="0.25">
      <c r="A2323" s="333">
        <v>4261</v>
      </c>
      <c r="B2323" s="333" t="s">
        <v>844</v>
      </c>
      <c r="C2323" s="333" t="s">
        <v>1532</v>
      </c>
      <c r="D2323" s="333" t="s">
        <v>9</v>
      </c>
      <c r="E2323" s="333" t="s">
        <v>10</v>
      </c>
      <c r="F2323" s="333">
        <v>528</v>
      </c>
      <c r="G2323" s="333">
        <f t="shared" si="33"/>
        <v>7920</v>
      </c>
      <c r="H2323" s="333">
        <v>15</v>
      </c>
      <c r="I2323" s="334"/>
      <c r="P2323" s="336"/>
      <c r="Q2323" s="336"/>
      <c r="R2323" s="336"/>
      <c r="S2323" s="336"/>
      <c r="T2323" s="336"/>
      <c r="U2323" s="336"/>
      <c r="V2323" s="336"/>
      <c r="W2323" s="336"/>
      <c r="X2323" s="336"/>
    </row>
    <row r="2324" spans="1:24" s="335" customFormat="1" ht="27" x14ac:dyDescent="0.25">
      <c r="A2324" s="333">
        <v>4261</v>
      </c>
      <c r="B2324" s="333" t="s">
        <v>833</v>
      </c>
      <c r="C2324" s="333" t="s">
        <v>602</v>
      </c>
      <c r="D2324" s="333" t="s">
        <v>9</v>
      </c>
      <c r="E2324" s="333" t="s">
        <v>10</v>
      </c>
      <c r="F2324" s="333">
        <v>59.4</v>
      </c>
      <c r="G2324" s="333">
        <f t="shared" si="33"/>
        <v>17820</v>
      </c>
      <c r="H2324" s="333">
        <v>300</v>
      </c>
      <c r="I2324" s="334"/>
      <c r="P2324" s="336"/>
      <c r="Q2324" s="336"/>
      <c r="R2324" s="336"/>
      <c r="S2324" s="336"/>
      <c r="T2324" s="336"/>
      <c r="U2324" s="336"/>
      <c r="V2324" s="336"/>
      <c r="W2324" s="336"/>
      <c r="X2324" s="336"/>
    </row>
    <row r="2325" spans="1:24" s="335" customFormat="1" ht="27" x14ac:dyDescent="0.25">
      <c r="A2325" s="333">
        <v>4261</v>
      </c>
      <c r="B2325" s="333" t="s">
        <v>830</v>
      </c>
      <c r="C2325" s="333" t="s">
        <v>638</v>
      </c>
      <c r="D2325" s="333" t="s">
        <v>9</v>
      </c>
      <c r="E2325" s="333" t="s">
        <v>10</v>
      </c>
      <c r="F2325" s="333">
        <v>49.2</v>
      </c>
      <c r="G2325" s="333">
        <f t="shared" si="33"/>
        <v>4920</v>
      </c>
      <c r="H2325" s="333">
        <v>100</v>
      </c>
      <c r="I2325" s="334"/>
      <c r="P2325" s="336"/>
      <c r="Q2325" s="336"/>
      <c r="R2325" s="336"/>
      <c r="S2325" s="336"/>
      <c r="T2325" s="336"/>
      <c r="U2325" s="336"/>
      <c r="V2325" s="336"/>
      <c r="W2325" s="336"/>
      <c r="X2325" s="336"/>
    </row>
    <row r="2326" spans="1:24" s="335" customFormat="1" x14ac:dyDescent="0.25">
      <c r="A2326" s="333">
        <v>4261</v>
      </c>
      <c r="B2326" s="333" t="s">
        <v>813</v>
      </c>
      <c r="C2326" s="333" t="s">
        <v>660</v>
      </c>
      <c r="D2326" s="333" t="s">
        <v>9</v>
      </c>
      <c r="E2326" s="333" t="s">
        <v>10</v>
      </c>
      <c r="F2326" s="333">
        <v>3000</v>
      </c>
      <c r="G2326" s="333">
        <f t="shared" si="33"/>
        <v>15000</v>
      </c>
      <c r="H2326" s="333">
        <v>5</v>
      </c>
      <c r="I2326" s="334"/>
      <c r="P2326" s="336"/>
      <c r="Q2326" s="336"/>
      <c r="R2326" s="336"/>
      <c r="S2326" s="336"/>
      <c r="T2326" s="336"/>
      <c r="U2326" s="336"/>
      <c r="V2326" s="336"/>
      <c r="W2326" s="336"/>
      <c r="X2326" s="336"/>
    </row>
    <row r="2327" spans="1:24" s="335" customFormat="1" x14ac:dyDescent="0.25">
      <c r="A2327" s="333">
        <v>4261</v>
      </c>
      <c r="B2327" s="333" t="s">
        <v>850</v>
      </c>
      <c r="C2327" s="333" t="s">
        <v>618</v>
      </c>
      <c r="D2327" s="333" t="s">
        <v>9</v>
      </c>
      <c r="E2327" s="333" t="s">
        <v>10</v>
      </c>
      <c r="F2327" s="333">
        <v>108</v>
      </c>
      <c r="G2327" s="333">
        <f t="shared" si="33"/>
        <v>2160</v>
      </c>
      <c r="H2327" s="333">
        <v>20</v>
      </c>
      <c r="I2327" s="334"/>
      <c r="P2327" s="336"/>
      <c r="Q2327" s="336"/>
      <c r="R2327" s="336"/>
      <c r="S2327" s="336"/>
      <c r="T2327" s="336"/>
      <c r="U2327" s="336"/>
      <c r="V2327" s="336"/>
      <c r="W2327" s="336"/>
      <c r="X2327" s="336"/>
    </row>
    <row r="2328" spans="1:24" s="335" customFormat="1" ht="27" x14ac:dyDescent="0.25">
      <c r="A2328" s="333">
        <v>4261</v>
      </c>
      <c r="B2328" s="333" t="s">
        <v>828</v>
      </c>
      <c r="C2328" s="333" t="s">
        <v>829</v>
      </c>
      <c r="D2328" s="333" t="s">
        <v>9</v>
      </c>
      <c r="E2328" s="333" t="s">
        <v>593</v>
      </c>
      <c r="F2328" s="333">
        <v>800</v>
      </c>
      <c r="G2328" s="333">
        <f t="shared" si="33"/>
        <v>12000</v>
      </c>
      <c r="H2328" s="333">
        <v>15</v>
      </c>
      <c r="I2328" s="334"/>
      <c r="P2328" s="336"/>
      <c r="Q2328" s="336"/>
      <c r="R2328" s="336"/>
      <c r="S2328" s="336"/>
      <c r="T2328" s="336"/>
      <c r="U2328" s="336"/>
      <c r="V2328" s="336"/>
      <c r="W2328" s="336"/>
      <c r="X2328" s="336"/>
    </row>
    <row r="2329" spans="1:24" s="335" customFormat="1" ht="40.5" x14ac:dyDescent="0.25">
      <c r="A2329" s="333">
        <v>4261</v>
      </c>
      <c r="B2329" s="333" t="s">
        <v>843</v>
      </c>
      <c r="C2329" s="333" t="s">
        <v>1532</v>
      </c>
      <c r="D2329" s="333" t="s">
        <v>9</v>
      </c>
      <c r="E2329" s="333" t="s">
        <v>593</v>
      </c>
      <c r="F2329" s="333">
        <v>424</v>
      </c>
      <c r="G2329" s="333">
        <f t="shared" si="33"/>
        <v>6360</v>
      </c>
      <c r="H2329" s="333">
        <v>15</v>
      </c>
      <c r="I2329" s="334"/>
      <c r="P2329" s="336"/>
      <c r="Q2329" s="336"/>
      <c r="R2329" s="336"/>
      <c r="S2329" s="336"/>
      <c r="T2329" s="336"/>
      <c r="U2329" s="336"/>
      <c r="V2329" s="336"/>
      <c r="W2329" s="336"/>
      <c r="X2329" s="336"/>
    </row>
    <row r="2330" spans="1:24" s="335" customFormat="1" x14ac:dyDescent="0.25">
      <c r="A2330" s="333">
        <v>4261</v>
      </c>
      <c r="B2330" s="333" t="s">
        <v>817</v>
      </c>
      <c r="C2330" s="333" t="s">
        <v>684</v>
      </c>
      <c r="D2330" s="333" t="s">
        <v>9</v>
      </c>
      <c r="E2330" s="333" t="s">
        <v>10</v>
      </c>
      <c r="F2330" s="333">
        <v>21.74</v>
      </c>
      <c r="G2330" s="333">
        <f t="shared" si="33"/>
        <v>19566</v>
      </c>
      <c r="H2330" s="333">
        <v>900</v>
      </c>
      <c r="I2330" s="334"/>
      <c r="P2330" s="336"/>
      <c r="Q2330" s="336"/>
      <c r="R2330" s="336"/>
      <c r="S2330" s="336"/>
      <c r="T2330" s="336"/>
      <c r="U2330" s="336"/>
      <c r="V2330" s="336"/>
      <c r="W2330" s="336"/>
      <c r="X2330" s="336"/>
    </row>
    <row r="2331" spans="1:24" s="335" customFormat="1" ht="40.5" x14ac:dyDescent="0.25">
      <c r="A2331" s="333">
        <v>4261</v>
      </c>
      <c r="B2331" s="333" t="s">
        <v>845</v>
      </c>
      <c r="C2331" s="333" t="s">
        <v>1532</v>
      </c>
      <c r="D2331" s="333" t="s">
        <v>9</v>
      </c>
      <c r="E2331" s="333" t="s">
        <v>10</v>
      </c>
      <c r="F2331" s="333">
        <v>2376</v>
      </c>
      <c r="G2331" s="333">
        <f t="shared" si="33"/>
        <v>4752</v>
      </c>
      <c r="H2331" s="333">
        <v>2</v>
      </c>
      <c r="I2331" s="334"/>
      <c r="P2331" s="336"/>
      <c r="Q2331" s="336"/>
      <c r="R2331" s="336"/>
      <c r="S2331" s="336"/>
      <c r="T2331" s="336"/>
      <c r="U2331" s="336"/>
      <c r="V2331" s="336"/>
      <c r="W2331" s="336"/>
      <c r="X2331" s="336"/>
    </row>
    <row r="2332" spans="1:24" s="335" customFormat="1" x14ac:dyDescent="0.25">
      <c r="A2332" s="333">
        <v>4261</v>
      </c>
      <c r="B2332" s="333" t="s">
        <v>836</v>
      </c>
      <c r="C2332" s="333" t="s">
        <v>612</v>
      </c>
      <c r="D2332" s="333" t="s">
        <v>9</v>
      </c>
      <c r="E2332" s="333" t="s">
        <v>10</v>
      </c>
      <c r="F2332" s="333">
        <v>1080</v>
      </c>
      <c r="G2332" s="333">
        <f t="shared" si="33"/>
        <v>21600</v>
      </c>
      <c r="H2332" s="333">
        <v>20</v>
      </c>
      <c r="I2332" s="334"/>
      <c r="P2332" s="336"/>
      <c r="Q2332" s="336"/>
      <c r="R2332" s="336"/>
      <c r="S2332" s="336"/>
      <c r="T2332" s="336"/>
      <c r="U2332" s="336"/>
      <c r="V2332" s="336"/>
      <c r="W2332" s="336"/>
      <c r="X2332" s="336"/>
    </row>
    <row r="2333" spans="1:24" s="335" customFormat="1" x14ac:dyDescent="0.25">
      <c r="A2333" s="333">
        <v>4267</v>
      </c>
      <c r="B2333" s="333" t="s">
        <v>799</v>
      </c>
      <c r="C2333" s="333" t="s">
        <v>592</v>
      </c>
      <c r="D2333" s="333" t="s">
        <v>9</v>
      </c>
      <c r="E2333" s="333" t="s">
        <v>11</v>
      </c>
      <c r="F2333" s="333">
        <v>70</v>
      </c>
      <c r="G2333" s="333">
        <f>+H2333*F2333</f>
        <v>595000</v>
      </c>
      <c r="H2333" s="333">
        <v>8500</v>
      </c>
      <c r="I2333" s="334"/>
      <c r="P2333" s="336"/>
      <c r="Q2333" s="336"/>
      <c r="R2333" s="336"/>
      <c r="S2333" s="336"/>
      <c r="T2333" s="336"/>
      <c r="U2333" s="336"/>
      <c r="V2333" s="336"/>
      <c r="W2333" s="336"/>
      <c r="X2333" s="336"/>
    </row>
    <row r="2334" spans="1:24" s="335" customFormat="1" x14ac:dyDescent="0.25">
      <c r="A2334" s="333">
        <v>4267</v>
      </c>
      <c r="B2334" s="333" t="s">
        <v>800</v>
      </c>
      <c r="C2334" s="333" t="s">
        <v>592</v>
      </c>
      <c r="D2334" s="333" t="s">
        <v>9</v>
      </c>
      <c r="E2334" s="333" t="s">
        <v>11</v>
      </c>
      <c r="F2334" s="333">
        <v>0</v>
      </c>
      <c r="G2334" s="333">
        <v>0</v>
      </c>
      <c r="H2334" s="333">
        <v>80</v>
      </c>
      <c r="I2334" s="334"/>
      <c r="P2334" s="336"/>
      <c r="Q2334" s="336"/>
      <c r="R2334" s="336"/>
      <c r="S2334" s="336"/>
      <c r="T2334" s="336"/>
      <c r="U2334" s="336"/>
      <c r="V2334" s="336"/>
      <c r="W2334" s="336"/>
      <c r="X2334" s="336"/>
    </row>
    <row r="2335" spans="1:24" s="335" customFormat="1" x14ac:dyDescent="0.25">
      <c r="A2335" s="333">
        <v>4264</v>
      </c>
      <c r="B2335" s="333" t="s">
        <v>798</v>
      </c>
      <c r="C2335" s="333" t="s">
        <v>270</v>
      </c>
      <c r="D2335" s="333" t="s">
        <v>9</v>
      </c>
      <c r="E2335" s="333" t="s">
        <v>11</v>
      </c>
      <c r="F2335" s="333">
        <v>490</v>
      </c>
      <c r="G2335" s="333">
        <f>F2335*H2335</f>
        <v>5948600</v>
      </c>
      <c r="H2335" s="333">
        <v>12140</v>
      </c>
      <c r="I2335" s="334"/>
      <c r="P2335" s="336"/>
      <c r="Q2335" s="336"/>
      <c r="R2335" s="336"/>
      <c r="S2335" s="336"/>
      <c r="T2335" s="336"/>
      <c r="U2335" s="336"/>
      <c r="V2335" s="336"/>
      <c r="W2335" s="336"/>
      <c r="X2335" s="336"/>
    </row>
    <row r="2336" spans="1:24" s="335" customFormat="1" ht="21" customHeight="1" x14ac:dyDescent="0.25">
      <c r="A2336" s="333">
        <v>5122</v>
      </c>
      <c r="B2336" s="333" t="s">
        <v>460</v>
      </c>
      <c r="C2336" s="333" t="s">
        <v>461</v>
      </c>
      <c r="D2336" s="333" t="s">
        <v>9</v>
      </c>
      <c r="E2336" s="333" t="s">
        <v>10</v>
      </c>
      <c r="F2336" s="333">
        <v>5000</v>
      </c>
      <c r="G2336" s="333">
        <f>+F2336*H2336</f>
        <v>150000</v>
      </c>
      <c r="H2336" s="333">
        <v>30</v>
      </c>
      <c r="I2336" s="334"/>
      <c r="P2336" s="336"/>
      <c r="Q2336" s="336"/>
      <c r="R2336" s="336"/>
      <c r="S2336" s="336"/>
      <c r="T2336" s="336"/>
      <c r="U2336" s="336"/>
      <c r="V2336" s="336"/>
      <c r="W2336" s="336"/>
      <c r="X2336" s="336"/>
    </row>
    <row r="2337" spans="1:24" s="335" customFormat="1" x14ac:dyDescent="0.25">
      <c r="A2337" s="333">
        <v>5122</v>
      </c>
      <c r="B2337" s="333" t="s">
        <v>457</v>
      </c>
      <c r="C2337" s="333" t="s">
        <v>458</v>
      </c>
      <c r="D2337" s="333" t="s">
        <v>9</v>
      </c>
      <c r="E2337" s="333" t="s">
        <v>10</v>
      </c>
      <c r="F2337" s="333">
        <v>181800</v>
      </c>
      <c r="G2337" s="333">
        <f t="shared" ref="G2337:G2343" si="34">+F2337*H2337</f>
        <v>1818000</v>
      </c>
      <c r="H2337" s="333">
        <v>10</v>
      </c>
      <c r="I2337" s="334"/>
      <c r="P2337" s="336"/>
      <c r="Q2337" s="336"/>
      <c r="R2337" s="336"/>
      <c r="S2337" s="336"/>
      <c r="T2337" s="336"/>
      <c r="U2337" s="336"/>
      <c r="V2337" s="336"/>
      <c r="W2337" s="336"/>
      <c r="X2337" s="336"/>
    </row>
    <row r="2338" spans="1:24" s="335" customFormat="1" ht="40.5" x14ac:dyDescent="0.25">
      <c r="A2338" s="333">
        <v>5122</v>
      </c>
      <c r="B2338" s="333" t="s">
        <v>464</v>
      </c>
      <c r="C2338" s="333" t="s">
        <v>465</v>
      </c>
      <c r="D2338" s="333" t="s">
        <v>9</v>
      </c>
      <c r="E2338" s="333" t="s">
        <v>10</v>
      </c>
      <c r="F2338" s="333">
        <v>216000</v>
      </c>
      <c r="G2338" s="333">
        <f t="shared" si="34"/>
        <v>1296000</v>
      </c>
      <c r="H2338" s="333">
        <v>6</v>
      </c>
      <c r="I2338" s="334"/>
      <c r="P2338" s="336"/>
      <c r="Q2338" s="336"/>
      <c r="R2338" s="336"/>
      <c r="S2338" s="336"/>
      <c r="T2338" s="336"/>
      <c r="U2338" s="336"/>
      <c r="V2338" s="336"/>
      <c r="W2338" s="336"/>
      <c r="X2338" s="336"/>
    </row>
    <row r="2339" spans="1:24" s="335" customFormat="1" x14ac:dyDescent="0.25">
      <c r="A2339" s="333">
        <v>5122</v>
      </c>
      <c r="B2339" s="333" t="s">
        <v>468</v>
      </c>
      <c r="C2339" s="333" t="s">
        <v>469</v>
      </c>
      <c r="D2339" s="333" t="s">
        <v>9</v>
      </c>
      <c r="E2339" s="333" t="s">
        <v>10</v>
      </c>
      <c r="F2339" s="333">
        <v>12000</v>
      </c>
      <c r="G2339" s="333">
        <f t="shared" si="34"/>
        <v>120000</v>
      </c>
      <c r="H2339" s="333">
        <v>10</v>
      </c>
      <c r="I2339" s="334"/>
      <c r="P2339" s="336"/>
      <c r="Q2339" s="336"/>
      <c r="R2339" s="336"/>
      <c r="S2339" s="336"/>
      <c r="T2339" s="336"/>
      <c r="U2339" s="336"/>
      <c r="V2339" s="336"/>
      <c r="W2339" s="336"/>
      <c r="X2339" s="336"/>
    </row>
    <row r="2340" spans="1:24" s="335" customFormat="1" x14ac:dyDescent="0.25">
      <c r="A2340" s="333">
        <v>5122</v>
      </c>
      <c r="B2340" s="333" t="s">
        <v>462</v>
      </c>
      <c r="C2340" s="333" t="s">
        <v>463</v>
      </c>
      <c r="D2340" s="333" t="s">
        <v>9</v>
      </c>
      <c r="E2340" s="333" t="s">
        <v>10</v>
      </c>
      <c r="F2340" s="333">
        <v>46800</v>
      </c>
      <c r="G2340" s="333">
        <f t="shared" si="34"/>
        <v>234000</v>
      </c>
      <c r="H2340" s="333">
        <v>5</v>
      </c>
      <c r="I2340" s="334"/>
      <c r="P2340" s="336"/>
      <c r="Q2340" s="336"/>
      <c r="R2340" s="336"/>
      <c r="S2340" s="336"/>
      <c r="T2340" s="336"/>
      <c r="U2340" s="336"/>
      <c r="V2340" s="336"/>
      <c r="W2340" s="336"/>
      <c r="X2340" s="336"/>
    </row>
    <row r="2341" spans="1:24" s="335" customFormat="1" ht="27" x14ac:dyDescent="0.25">
      <c r="A2341" s="333">
        <v>5122</v>
      </c>
      <c r="B2341" s="333" t="s">
        <v>466</v>
      </c>
      <c r="C2341" s="333" t="s">
        <v>467</v>
      </c>
      <c r="D2341" s="333" t="s">
        <v>9</v>
      </c>
      <c r="E2341" s="333" t="s">
        <v>10</v>
      </c>
      <c r="F2341" s="333">
        <v>60000</v>
      </c>
      <c r="G2341" s="333">
        <f t="shared" si="34"/>
        <v>360000</v>
      </c>
      <c r="H2341" s="333">
        <v>6</v>
      </c>
      <c r="I2341" s="334"/>
      <c r="P2341" s="336"/>
      <c r="Q2341" s="336"/>
      <c r="R2341" s="336"/>
      <c r="S2341" s="336"/>
      <c r="T2341" s="336"/>
      <c r="U2341" s="336"/>
      <c r="V2341" s="336"/>
      <c r="W2341" s="336"/>
      <c r="X2341" s="336"/>
    </row>
    <row r="2342" spans="1:24" s="335" customFormat="1" x14ac:dyDescent="0.25">
      <c r="A2342" s="333">
        <v>5122</v>
      </c>
      <c r="B2342" s="333" t="s">
        <v>1296</v>
      </c>
      <c r="C2342" s="333" t="s">
        <v>1297</v>
      </c>
      <c r="D2342" s="333" t="s">
        <v>9</v>
      </c>
      <c r="E2342" s="333" t="s">
        <v>10</v>
      </c>
      <c r="F2342" s="333">
        <v>295920</v>
      </c>
      <c r="G2342" s="333">
        <f t="shared" si="34"/>
        <v>295920</v>
      </c>
      <c r="H2342" s="333">
        <v>1</v>
      </c>
      <c r="I2342" s="334"/>
      <c r="P2342" s="336"/>
      <c r="Q2342" s="336"/>
      <c r="R2342" s="336"/>
      <c r="S2342" s="336"/>
      <c r="T2342" s="336"/>
      <c r="U2342" s="336"/>
      <c r="V2342" s="336"/>
      <c r="W2342" s="336"/>
      <c r="X2342" s="336"/>
    </row>
    <row r="2343" spans="1:24" s="335" customFormat="1" x14ac:dyDescent="0.25">
      <c r="A2343" s="333">
        <v>5122</v>
      </c>
      <c r="B2343" s="333" t="s">
        <v>459</v>
      </c>
      <c r="C2343" s="333" t="s">
        <v>458</v>
      </c>
      <c r="D2343" s="333" t="s">
        <v>9</v>
      </c>
      <c r="E2343" s="333" t="s">
        <v>10</v>
      </c>
      <c r="F2343" s="333">
        <v>344400</v>
      </c>
      <c r="G2343" s="333">
        <f t="shared" si="34"/>
        <v>344400</v>
      </c>
      <c r="H2343" s="333">
        <v>1</v>
      </c>
      <c r="I2343" s="334"/>
      <c r="P2343" s="336"/>
      <c r="Q2343" s="336"/>
      <c r="R2343" s="336"/>
      <c r="S2343" s="336"/>
      <c r="T2343" s="336"/>
      <c r="U2343" s="336"/>
      <c r="V2343" s="336"/>
      <c r="W2343" s="336"/>
      <c r="X2343" s="336"/>
    </row>
    <row r="2344" spans="1:24" s="335" customFormat="1" x14ac:dyDescent="0.25">
      <c r="A2344" s="333">
        <v>5122</v>
      </c>
      <c r="B2344" s="333" t="s">
        <v>2055</v>
      </c>
      <c r="C2344" s="333" t="s">
        <v>458</v>
      </c>
      <c r="D2344" s="333" t="s">
        <v>9</v>
      </c>
      <c r="E2344" s="333" t="s">
        <v>10</v>
      </c>
      <c r="F2344" s="333">
        <v>255000</v>
      </c>
      <c r="G2344" s="333">
        <f>+F2344*H2344</f>
        <v>6120000</v>
      </c>
      <c r="H2344" s="333">
        <v>24</v>
      </c>
      <c r="I2344" s="334"/>
      <c r="P2344" s="336"/>
      <c r="Q2344" s="336"/>
      <c r="R2344" s="336"/>
      <c r="S2344" s="336"/>
      <c r="T2344" s="336"/>
      <c r="U2344" s="336"/>
      <c r="V2344" s="336"/>
      <c r="W2344" s="336"/>
      <c r="X2344" s="336"/>
    </row>
    <row r="2345" spans="1:24" s="335" customFormat="1" x14ac:dyDescent="0.25">
      <c r="A2345" s="333">
        <v>5122</v>
      </c>
      <c r="B2345" s="333" t="s">
        <v>2902</v>
      </c>
      <c r="C2345" s="333" t="s">
        <v>2376</v>
      </c>
      <c r="D2345" s="333" t="s">
        <v>9</v>
      </c>
      <c r="E2345" s="333" t="s">
        <v>10</v>
      </c>
      <c r="F2345" s="333">
        <v>32000</v>
      </c>
      <c r="G2345" s="333">
        <f>+F2345*H2345</f>
        <v>320000</v>
      </c>
      <c r="H2345" s="333">
        <v>10</v>
      </c>
      <c r="I2345" s="334"/>
      <c r="P2345" s="336"/>
      <c r="Q2345" s="336"/>
      <c r="R2345" s="336"/>
      <c r="S2345" s="336"/>
      <c r="T2345" s="336"/>
      <c r="U2345" s="336"/>
      <c r="V2345" s="336"/>
      <c r="W2345" s="336"/>
      <c r="X2345" s="336"/>
    </row>
    <row r="2346" spans="1:24" s="335" customFormat="1" x14ac:dyDescent="0.25">
      <c r="A2346" s="333">
        <v>5122</v>
      </c>
      <c r="B2346" s="333" t="s">
        <v>2903</v>
      </c>
      <c r="C2346" s="333" t="s">
        <v>2378</v>
      </c>
      <c r="D2346" s="333" t="s">
        <v>9</v>
      </c>
      <c r="E2346" s="333" t="s">
        <v>10</v>
      </c>
      <c r="F2346" s="333">
        <v>70000</v>
      </c>
      <c r="G2346" s="333">
        <f t="shared" ref="G2346:G2350" si="35">+F2346*H2346</f>
        <v>210000</v>
      </c>
      <c r="H2346" s="333">
        <v>3</v>
      </c>
      <c r="I2346" s="334"/>
      <c r="P2346" s="336"/>
      <c r="Q2346" s="336"/>
      <c r="R2346" s="336"/>
      <c r="S2346" s="336"/>
      <c r="T2346" s="336"/>
      <c r="U2346" s="336"/>
      <c r="V2346" s="336"/>
      <c r="W2346" s="336"/>
      <c r="X2346" s="336"/>
    </row>
    <row r="2347" spans="1:24" s="335" customFormat="1" x14ac:dyDescent="0.25">
      <c r="A2347" s="333">
        <v>5122</v>
      </c>
      <c r="B2347" s="333" t="s">
        <v>2904</v>
      </c>
      <c r="C2347" s="333" t="s">
        <v>2905</v>
      </c>
      <c r="D2347" s="333" t="s">
        <v>9</v>
      </c>
      <c r="E2347" s="333" t="s">
        <v>10</v>
      </c>
      <c r="F2347" s="333">
        <v>800000</v>
      </c>
      <c r="G2347" s="333">
        <f t="shared" si="35"/>
        <v>800000</v>
      </c>
      <c r="H2347" s="333">
        <v>1</v>
      </c>
      <c r="I2347" s="334"/>
      <c r="P2347" s="336"/>
      <c r="Q2347" s="336"/>
      <c r="R2347" s="336"/>
      <c r="S2347" s="336"/>
      <c r="T2347" s="336"/>
      <c r="U2347" s="336"/>
      <c r="V2347" s="336"/>
      <c r="W2347" s="336"/>
      <c r="X2347" s="336"/>
    </row>
    <row r="2348" spans="1:24" s="335" customFormat="1" ht="27" x14ac:dyDescent="0.25">
      <c r="A2348" s="333">
        <v>5122</v>
      </c>
      <c r="B2348" s="333" t="s">
        <v>2906</v>
      </c>
      <c r="C2348" s="333" t="s">
        <v>2907</v>
      </c>
      <c r="D2348" s="333" t="s">
        <v>9</v>
      </c>
      <c r="E2348" s="333" t="s">
        <v>10</v>
      </c>
      <c r="F2348" s="333">
        <v>25000</v>
      </c>
      <c r="G2348" s="333">
        <f t="shared" si="35"/>
        <v>50000</v>
      </c>
      <c r="H2348" s="333">
        <v>2</v>
      </c>
      <c r="I2348" s="334"/>
      <c r="P2348" s="336"/>
      <c r="Q2348" s="336"/>
      <c r="R2348" s="336"/>
      <c r="S2348" s="336"/>
      <c r="T2348" s="336"/>
      <c r="U2348" s="336"/>
      <c r="V2348" s="336"/>
      <c r="W2348" s="336"/>
      <c r="X2348" s="336"/>
    </row>
    <row r="2349" spans="1:24" s="335" customFormat="1" x14ac:dyDescent="0.25">
      <c r="A2349" s="333">
        <v>5122</v>
      </c>
      <c r="B2349" s="333" t="s">
        <v>2908</v>
      </c>
      <c r="C2349" s="333" t="s">
        <v>1397</v>
      </c>
      <c r="D2349" s="333" t="s">
        <v>9</v>
      </c>
      <c r="E2349" s="333" t="s">
        <v>10</v>
      </c>
      <c r="F2349" s="333">
        <v>80000</v>
      </c>
      <c r="G2349" s="333">
        <f t="shared" si="35"/>
        <v>80000</v>
      </c>
      <c r="H2349" s="333">
        <v>1</v>
      </c>
      <c r="I2349" s="334"/>
      <c r="P2349" s="336"/>
      <c r="Q2349" s="336"/>
      <c r="R2349" s="336"/>
      <c r="S2349" s="336"/>
      <c r="T2349" s="336"/>
      <c r="U2349" s="336"/>
      <c r="V2349" s="336"/>
      <c r="W2349" s="336"/>
      <c r="X2349" s="336"/>
    </row>
    <row r="2350" spans="1:24" s="335" customFormat="1" x14ac:dyDescent="0.25">
      <c r="A2350" s="333">
        <v>5122</v>
      </c>
      <c r="B2350" s="333" t="s">
        <v>2909</v>
      </c>
      <c r="C2350" s="333" t="s">
        <v>2910</v>
      </c>
      <c r="D2350" s="333" t="s">
        <v>9</v>
      </c>
      <c r="E2350" s="333" t="s">
        <v>10</v>
      </c>
      <c r="F2350" s="333">
        <v>24000</v>
      </c>
      <c r="G2350" s="333">
        <f t="shared" si="35"/>
        <v>24000</v>
      </c>
      <c r="H2350" s="333">
        <v>1</v>
      </c>
      <c r="I2350" s="334"/>
      <c r="P2350" s="336"/>
      <c r="Q2350" s="336"/>
      <c r="R2350" s="336"/>
      <c r="S2350" s="336"/>
      <c r="T2350" s="336"/>
      <c r="U2350" s="336"/>
      <c r="V2350" s="336"/>
      <c r="W2350" s="336"/>
      <c r="X2350" s="336"/>
    </row>
    <row r="2351" spans="1:24" s="335" customFormat="1" x14ac:dyDescent="0.25">
      <c r="A2351" s="333">
        <v>5122</v>
      </c>
      <c r="B2351" s="333" t="s">
        <v>2911</v>
      </c>
      <c r="C2351" s="333" t="s">
        <v>2912</v>
      </c>
      <c r="D2351" s="333" t="s">
        <v>9</v>
      </c>
      <c r="E2351" s="333" t="s">
        <v>10</v>
      </c>
      <c r="F2351" s="333">
        <v>23000</v>
      </c>
      <c r="G2351" s="333"/>
      <c r="H2351" s="333">
        <v>1</v>
      </c>
      <c r="I2351" s="334"/>
      <c r="P2351" s="336"/>
      <c r="Q2351" s="336"/>
      <c r="R2351" s="336"/>
      <c r="S2351" s="336"/>
      <c r="T2351" s="336"/>
      <c r="U2351" s="336"/>
      <c r="V2351" s="336"/>
      <c r="W2351" s="336"/>
      <c r="X2351" s="336"/>
    </row>
    <row r="2352" spans="1:24" s="335" customFormat="1" ht="15" customHeight="1" x14ac:dyDescent="0.25">
      <c r="A2352" s="333">
        <v>4241</v>
      </c>
      <c r="B2352" s="333" t="s">
        <v>2901</v>
      </c>
      <c r="C2352" s="333" t="s">
        <v>592</v>
      </c>
      <c r="D2352" s="333" t="s">
        <v>9</v>
      </c>
      <c r="E2352" s="333" t="s">
        <v>11</v>
      </c>
      <c r="F2352" s="333">
        <v>300</v>
      </c>
      <c r="G2352" s="333">
        <f>+F2352*H2352</f>
        <v>24000</v>
      </c>
      <c r="H2352" s="333">
        <v>80</v>
      </c>
      <c r="I2352" s="334"/>
      <c r="P2352" s="336"/>
      <c r="Q2352" s="336"/>
      <c r="R2352" s="336"/>
      <c r="S2352" s="336"/>
      <c r="T2352" s="336"/>
      <c r="U2352" s="336"/>
      <c r="V2352" s="336"/>
      <c r="W2352" s="336"/>
      <c r="X2352" s="336"/>
    </row>
    <row r="2353" spans="1:24" s="335" customFormat="1" ht="15" customHeight="1" x14ac:dyDescent="0.25">
      <c r="A2353" s="431" t="s">
        <v>12</v>
      </c>
      <c r="B2353" s="432"/>
      <c r="C2353" s="432"/>
      <c r="D2353" s="432"/>
      <c r="E2353" s="432"/>
      <c r="F2353" s="432"/>
      <c r="G2353" s="432"/>
      <c r="H2353" s="433"/>
      <c r="I2353" s="334"/>
      <c r="P2353" s="336"/>
      <c r="Q2353" s="336"/>
      <c r="R2353" s="336"/>
      <c r="S2353" s="336"/>
      <c r="T2353" s="336"/>
      <c r="U2353" s="336"/>
      <c r="V2353" s="336"/>
      <c r="W2353" s="336"/>
      <c r="X2353" s="336"/>
    </row>
    <row r="2354" spans="1:24" s="335" customFormat="1" ht="27" x14ac:dyDescent="0.25">
      <c r="A2354" s="333">
        <v>4234</v>
      </c>
      <c r="B2354" s="333" t="s">
        <v>3083</v>
      </c>
      <c r="C2354" s="333" t="s">
        <v>583</v>
      </c>
      <c r="D2354" s="333" t="s">
        <v>9</v>
      </c>
      <c r="E2354" s="333" t="s">
        <v>14</v>
      </c>
      <c r="F2354" s="333">
        <v>180000</v>
      </c>
      <c r="G2354" s="333">
        <v>180000</v>
      </c>
      <c r="H2354" s="333">
        <v>1</v>
      </c>
      <c r="I2354" s="334"/>
      <c r="P2354" s="336"/>
      <c r="Q2354" s="336"/>
      <c r="R2354" s="336"/>
      <c r="S2354" s="336"/>
      <c r="T2354" s="336"/>
      <c r="U2354" s="336"/>
      <c r="V2354" s="336"/>
      <c r="W2354" s="336"/>
      <c r="X2354" s="336"/>
    </row>
    <row r="2355" spans="1:24" s="335" customFormat="1" ht="27" x14ac:dyDescent="0.25">
      <c r="A2355" s="333">
        <v>4234</v>
      </c>
      <c r="B2355" s="333" t="s">
        <v>3084</v>
      </c>
      <c r="C2355" s="333" t="s">
        <v>583</v>
      </c>
      <c r="D2355" s="333" t="s">
        <v>9</v>
      </c>
      <c r="E2355" s="333" t="s">
        <v>14</v>
      </c>
      <c r="F2355" s="333">
        <v>70000</v>
      </c>
      <c r="G2355" s="333">
        <v>70000</v>
      </c>
      <c r="H2355" s="333">
        <v>1</v>
      </c>
      <c r="I2355" s="334"/>
      <c r="P2355" s="336"/>
      <c r="Q2355" s="336"/>
      <c r="R2355" s="336"/>
      <c r="S2355" s="336"/>
      <c r="T2355" s="336"/>
      <c r="U2355" s="336"/>
      <c r="V2355" s="336"/>
      <c r="W2355" s="336"/>
      <c r="X2355" s="336"/>
    </row>
    <row r="2356" spans="1:24" s="335" customFormat="1" ht="27" x14ac:dyDescent="0.25">
      <c r="A2356" s="333">
        <v>4234</v>
      </c>
      <c r="B2356" s="333" t="s">
        <v>3085</v>
      </c>
      <c r="C2356" s="333" t="s">
        <v>583</v>
      </c>
      <c r="D2356" s="333" t="s">
        <v>9</v>
      </c>
      <c r="E2356" s="333" t="s">
        <v>14</v>
      </c>
      <c r="F2356" s="333">
        <v>300000</v>
      </c>
      <c r="G2356" s="333">
        <v>300000</v>
      </c>
      <c r="H2356" s="333">
        <v>1</v>
      </c>
      <c r="I2356" s="334"/>
      <c r="P2356" s="336"/>
      <c r="Q2356" s="336"/>
      <c r="R2356" s="336"/>
      <c r="S2356" s="336"/>
      <c r="T2356" s="336"/>
      <c r="U2356" s="336"/>
      <c r="V2356" s="336"/>
      <c r="W2356" s="336"/>
      <c r="X2356" s="336"/>
    </row>
    <row r="2357" spans="1:24" s="335" customFormat="1" ht="40.5" x14ac:dyDescent="0.25">
      <c r="A2357" s="333">
        <v>4241</v>
      </c>
      <c r="B2357" s="333" t="s">
        <v>2900</v>
      </c>
      <c r="C2357" s="333" t="s">
        <v>450</v>
      </c>
      <c r="D2357" s="333" t="s">
        <v>13</v>
      </c>
      <c r="E2357" s="333" t="s">
        <v>14</v>
      </c>
      <c r="F2357" s="333">
        <v>80000</v>
      </c>
      <c r="G2357" s="333">
        <v>80000</v>
      </c>
      <c r="H2357" s="333">
        <v>1</v>
      </c>
      <c r="I2357" s="334"/>
      <c r="P2357" s="336"/>
      <c r="Q2357" s="336"/>
      <c r="R2357" s="336"/>
      <c r="S2357" s="336"/>
      <c r="T2357" s="336"/>
      <c r="U2357" s="336"/>
      <c r="V2357" s="336"/>
      <c r="W2357" s="336"/>
      <c r="X2357" s="336"/>
    </row>
    <row r="2358" spans="1:24" s="335" customFormat="1" ht="27" x14ac:dyDescent="0.25">
      <c r="A2358" s="333">
        <v>4252</v>
      </c>
      <c r="B2358" s="333" t="s">
        <v>1670</v>
      </c>
      <c r="C2358" s="333" t="s">
        <v>496</v>
      </c>
      <c r="D2358" s="333" t="s">
        <v>432</v>
      </c>
      <c r="E2358" s="333" t="s">
        <v>14</v>
      </c>
      <c r="F2358" s="333">
        <v>0</v>
      </c>
      <c r="G2358" s="333">
        <v>0</v>
      </c>
      <c r="H2358" s="333">
        <v>1</v>
      </c>
      <c r="I2358" s="334"/>
      <c r="P2358" s="336"/>
      <c r="Q2358" s="336"/>
      <c r="R2358" s="336"/>
      <c r="S2358" s="336"/>
      <c r="T2358" s="336"/>
      <c r="U2358" s="336"/>
      <c r="V2358" s="336"/>
      <c r="W2358" s="336"/>
      <c r="X2358" s="336"/>
    </row>
    <row r="2359" spans="1:24" s="335" customFormat="1" ht="15" customHeight="1" x14ac:dyDescent="0.25">
      <c r="A2359" s="333">
        <v>4241</v>
      </c>
      <c r="B2359" s="333" t="s">
        <v>2307</v>
      </c>
      <c r="C2359" s="333" t="s">
        <v>1724</v>
      </c>
      <c r="D2359" s="333" t="s">
        <v>9</v>
      </c>
      <c r="E2359" s="333" t="s">
        <v>14</v>
      </c>
      <c r="F2359" s="333">
        <v>400000</v>
      </c>
      <c r="G2359" s="333">
        <v>400000</v>
      </c>
      <c r="H2359" s="333">
        <v>1</v>
      </c>
      <c r="I2359" s="334"/>
      <c r="P2359" s="336"/>
      <c r="Q2359" s="336"/>
      <c r="R2359" s="336"/>
      <c r="S2359" s="336"/>
      <c r="T2359" s="336"/>
      <c r="U2359" s="336"/>
      <c r="V2359" s="336"/>
      <c r="W2359" s="336"/>
      <c r="X2359" s="336"/>
    </row>
    <row r="2360" spans="1:24" s="335" customFormat="1" ht="27" x14ac:dyDescent="0.25">
      <c r="A2360" s="333">
        <v>4241</v>
      </c>
      <c r="B2360" s="333" t="s">
        <v>1642</v>
      </c>
      <c r="C2360" s="333" t="s">
        <v>443</v>
      </c>
      <c r="D2360" s="333" t="s">
        <v>432</v>
      </c>
      <c r="E2360" s="333" t="s">
        <v>14</v>
      </c>
      <c r="F2360" s="333">
        <v>45000</v>
      </c>
      <c r="G2360" s="333">
        <v>45000</v>
      </c>
      <c r="H2360" s="333">
        <v>1</v>
      </c>
      <c r="I2360" s="334"/>
      <c r="P2360" s="336"/>
      <c r="Q2360" s="336"/>
      <c r="R2360" s="336"/>
      <c r="S2360" s="336"/>
      <c r="T2360" s="336"/>
      <c r="U2360" s="336"/>
      <c r="V2360" s="336"/>
      <c r="W2360" s="336"/>
      <c r="X2360" s="336"/>
    </row>
    <row r="2361" spans="1:24" s="335" customFormat="1" ht="40.5" x14ac:dyDescent="0.25">
      <c r="A2361" s="333">
        <v>4214</v>
      </c>
      <c r="B2361" s="333" t="s">
        <v>1630</v>
      </c>
      <c r="C2361" s="333" t="s">
        <v>454</v>
      </c>
      <c r="D2361" s="333" t="s">
        <v>9</v>
      </c>
      <c r="E2361" s="333" t="s">
        <v>14</v>
      </c>
      <c r="F2361" s="333">
        <v>192000</v>
      </c>
      <c r="G2361" s="333">
        <v>192000</v>
      </c>
      <c r="H2361" s="333">
        <v>1</v>
      </c>
      <c r="I2361" s="334"/>
      <c r="P2361" s="336"/>
      <c r="Q2361" s="336"/>
      <c r="R2361" s="336"/>
      <c r="S2361" s="336"/>
      <c r="T2361" s="336"/>
      <c r="U2361" s="336"/>
      <c r="V2361" s="336"/>
      <c r="W2361" s="336"/>
      <c r="X2361" s="336"/>
    </row>
    <row r="2362" spans="1:24" s="335" customFormat="1" ht="40.5" x14ac:dyDescent="0.25">
      <c r="A2362" s="333">
        <v>4214</v>
      </c>
      <c r="B2362" s="333" t="s">
        <v>1298</v>
      </c>
      <c r="C2362" s="333" t="s">
        <v>454</v>
      </c>
      <c r="D2362" s="333" t="s">
        <v>9</v>
      </c>
      <c r="E2362" s="333" t="s">
        <v>14</v>
      </c>
      <c r="F2362" s="333">
        <v>0</v>
      </c>
      <c r="G2362" s="333">
        <v>0</v>
      </c>
      <c r="H2362" s="333">
        <v>1</v>
      </c>
      <c r="I2362" s="334"/>
      <c r="P2362" s="336"/>
      <c r="Q2362" s="336"/>
      <c r="R2362" s="336"/>
      <c r="S2362" s="336"/>
      <c r="T2362" s="336"/>
      <c r="U2362" s="336"/>
      <c r="V2362" s="336"/>
      <c r="W2362" s="336"/>
      <c r="X2362" s="336"/>
    </row>
    <row r="2363" spans="1:24" s="335" customFormat="1" ht="27" x14ac:dyDescent="0.25">
      <c r="A2363" s="333">
        <v>4214</v>
      </c>
      <c r="B2363" s="333" t="s">
        <v>1299</v>
      </c>
      <c r="C2363" s="333" t="s">
        <v>542</v>
      </c>
      <c r="D2363" s="333" t="s">
        <v>9</v>
      </c>
      <c r="E2363" s="333" t="s">
        <v>14</v>
      </c>
      <c r="F2363" s="333">
        <v>2308800</v>
      </c>
      <c r="G2363" s="333">
        <v>2308800</v>
      </c>
      <c r="H2363" s="333">
        <v>1</v>
      </c>
      <c r="I2363" s="334"/>
      <c r="P2363" s="336"/>
      <c r="Q2363" s="336"/>
      <c r="R2363" s="336"/>
      <c r="S2363" s="336"/>
      <c r="T2363" s="336"/>
      <c r="U2363" s="336"/>
      <c r="V2363" s="336"/>
      <c r="W2363" s="336"/>
      <c r="X2363" s="336"/>
    </row>
    <row r="2364" spans="1:24" s="335" customFormat="1" ht="27" x14ac:dyDescent="0.25">
      <c r="A2364" s="333">
        <v>4212</v>
      </c>
      <c r="B2364" s="333" t="s">
        <v>795</v>
      </c>
      <c r="C2364" s="333" t="s">
        <v>567</v>
      </c>
      <c r="D2364" s="333" t="s">
        <v>432</v>
      </c>
      <c r="E2364" s="333" t="s">
        <v>14</v>
      </c>
      <c r="F2364" s="333">
        <v>1830000</v>
      </c>
      <c r="G2364" s="333">
        <v>1830000</v>
      </c>
      <c r="H2364" s="333">
        <v>1</v>
      </c>
      <c r="I2364" s="334"/>
      <c r="P2364" s="336"/>
      <c r="Q2364" s="336"/>
      <c r="R2364" s="336"/>
      <c r="S2364" s="336"/>
      <c r="T2364" s="336"/>
      <c r="U2364" s="336"/>
      <c r="V2364" s="336"/>
      <c r="W2364" s="336"/>
      <c r="X2364" s="336"/>
    </row>
    <row r="2365" spans="1:24" s="335" customFormat="1" ht="27" x14ac:dyDescent="0.25">
      <c r="A2365" s="333">
        <v>4213</v>
      </c>
      <c r="B2365" s="333" t="s">
        <v>794</v>
      </c>
      <c r="C2365" s="333" t="s">
        <v>567</v>
      </c>
      <c r="D2365" s="333" t="s">
        <v>432</v>
      </c>
      <c r="E2365" s="333" t="s">
        <v>14</v>
      </c>
      <c r="F2365" s="333">
        <v>200000</v>
      </c>
      <c r="G2365" s="333">
        <v>200000</v>
      </c>
      <c r="H2365" s="333">
        <v>1</v>
      </c>
      <c r="I2365" s="334"/>
      <c r="P2365" s="336"/>
      <c r="Q2365" s="336"/>
      <c r="R2365" s="336"/>
      <c r="S2365" s="336"/>
      <c r="T2365" s="336"/>
      <c r="U2365" s="336"/>
      <c r="V2365" s="336"/>
      <c r="W2365" s="336"/>
      <c r="X2365" s="336"/>
    </row>
    <row r="2366" spans="1:24" s="335" customFormat="1" ht="40.5" x14ac:dyDescent="0.25">
      <c r="A2366" s="333">
        <v>4241</v>
      </c>
      <c r="B2366" s="333" t="s">
        <v>563</v>
      </c>
      <c r="C2366" s="333" t="s">
        <v>450</v>
      </c>
      <c r="D2366" s="333" t="s">
        <v>13</v>
      </c>
      <c r="E2366" s="333" t="s">
        <v>14</v>
      </c>
      <c r="F2366" s="333">
        <v>0</v>
      </c>
      <c r="G2366" s="333">
        <v>0</v>
      </c>
      <c r="H2366" s="333">
        <v>1</v>
      </c>
      <c r="I2366" s="334"/>
      <c r="P2366" s="336"/>
      <c r="Q2366" s="336"/>
      <c r="R2366" s="336"/>
      <c r="S2366" s="336"/>
      <c r="T2366" s="336"/>
      <c r="U2366" s="336"/>
      <c r="V2366" s="336"/>
      <c r="W2366" s="336"/>
      <c r="X2366" s="336"/>
    </row>
    <row r="2367" spans="1:24" s="335" customFormat="1" ht="27" x14ac:dyDescent="0.25">
      <c r="A2367" s="333">
        <v>4214</v>
      </c>
      <c r="B2367" s="333" t="s">
        <v>562</v>
      </c>
      <c r="C2367" s="333" t="s">
        <v>561</v>
      </c>
      <c r="D2367" s="333" t="s">
        <v>13</v>
      </c>
      <c r="E2367" s="333" t="s">
        <v>14</v>
      </c>
      <c r="F2367" s="333">
        <v>8540100</v>
      </c>
      <c r="G2367" s="333">
        <v>8540100</v>
      </c>
      <c r="H2367" s="333">
        <v>1</v>
      </c>
      <c r="I2367" s="334"/>
      <c r="P2367" s="336"/>
      <c r="Q2367" s="336"/>
      <c r="R2367" s="336"/>
      <c r="S2367" s="336"/>
      <c r="T2367" s="336"/>
      <c r="U2367" s="336"/>
      <c r="V2367" s="336"/>
      <c r="W2367" s="336"/>
      <c r="X2367" s="336"/>
    </row>
    <row r="2368" spans="1:24" s="335" customFormat="1" ht="40.5" x14ac:dyDescent="0.25">
      <c r="A2368" s="333">
        <v>4241</v>
      </c>
      <c r="B2368" s="333" t="s">
        <v>532</v>
      </c>
      <c r="C2368" s="333" t="s">
        <v>533</v>
      </c>
      <c r="D2368" s="333" t="s">
        <v>432</v>
      </c>
      <c r="E2368" s="333" t="s">
        <v>14</v>
      </c>
      <c r="F2368" s="333">
        <v>0</v>
      </c>
      <c r="G2368" s="333">
        <v>0</v>
      </c>
      <c r="H2368" s="333">
        <v>1</v>
      </c>
      <c r="I2368" s="334"/>
      <c r="P2368" s="336"/>
      <c r="Q2368" s="336"/>
      <c r="R2368" s="336"/>
      <c r="S2368" s="336"/>
      <c r="T2368" s="336"/>
      <c r="U2368" s="336"/>
      <c r="V2368" s="336"/>
      <c r="W2368" s="336"/>
      <c r="X2368" s="336"/>
    </row>
    <row r="2369" spans="1:24" s="335" customFormat="1" ht="15" customHeight="1" x14ac:dyDescent="0.25">
      <c r="A2369" s="333">
        <v>4241</v>
      </c>
      <c r="B2369" s="333" t="s">
        <v>530</v>
      </c>
      <c r="C2369" s="333" t="s">
        <v>531</v>
      </c>
      <c r="D2369" s="333" t="s">
        <v>432</v>
      </c>
      <c r="E2369" s="333" t="s">
        <v>14</v>
      </c>
      <c r="F2369" s="333">
        <v>1806000</v>
      </c>
      <c r="G2369" s="333">
        <v>1806000</v>
      </c>
      <c r="H2369" s="333">
        <v>1</v>
      </c>
      <c r="I2369" s="334"/>
      <c r="P2369" s="336"/>
      <c r="Q2369" s="336"/>
      <c r="R2369" s="336"/>
      <c r="S2369" s="336"/>
      <c r="T2369" s="336"/>
      <c r="U2369" s="336"/>
      <c r="V2369" s="336"/>
      <c r="W2369" s="336"/>
      <c r="X2369" s="336"/>
    </row>
    <row r="2370" spans="1:24" s="335" customFormat="1" ht="40.5" x14ac:dyDescent="0.25">
      <c r="A2370" s="333">
        <v>4252</v>
      </c>
      <c r="B2370" s="333" t="s">
        <v>526</v>
      </c>
      <c r="C2370" s="333" t="s">
        <v>527</v>
      </c>
      <c r="D2370" s="333" t="s">
        <v>432</v>
      </c>
      <c r="E2370" s="333" t="s">
        <v>14</v>
      </c>
      <c r="F2370" s="333">
        <v>600000</v>
      </c>
      <c r="G2370" s="333">
        <v>600000</v>
      </c>
      <c r="H2370" s="333">
        <v>1</v>
      </c>
      <c r="I2370" s="334"/>
      <c r="P2370" s="336"/>
      <c r="Q2370" s="336"/>
      <c r="R2370" s="336"/>
      <c r="S2370" s="336"/>
      <c r="T2370" s="336"/>
      <c r="U2370" s="336"/>
      <c r="V2370" s="336"/>
      <c r="W2370" s="336"/>
      <c r="X2370" s="336"/>
    </row>
    <row r="2371" spans="1:24" s="335" customFormat="1" ht="40.5" x14ac:dyDescent="0.25">
      <c r="A2371" s="333">
        <v>4252</v>
      </c>
      <c r="B2371" s="333" t="s">
        <v>528</v>
      </c>
      <c r="C2371" s="333" t="s">
        <v>527</v>
      </c>
      <c r="D2371" s="333" t="s">
        <v>432</v>
      </c>
      <c r="E2371" s="333" t="s">
        <v>14</v>
      </c>
      <c r="F2371" s="333">
        <v>1200000</v>
      </c>
      <c r="G2371" s="333">
        <v>1200000</v>
      </c>
      <c r="H2371" s="333">
        <v>1</v>
      </c>
      <c r="I2371" s="334"/>
      <c r="P2371" s="336"/>
      <c r="Q2371" s="336"/>
      <c r="R2371" s="336"/>
      <c r="S2371" s="336"/>
      <c r="T2371" s="336"/>
      <c r="U2371" s="336"/>
      <c r="V2371" s="336"/>
      <c r="W2371" s="336"/>
      <c r="X2371" s="336"/>
    </row>
    <row r="2372" spans="1:24" s="335" customFormat="1" ht="40.5" x14ac:dyDescent="0.25">
      <c r="A2372" s="333">
        <v>4252</v>
      </c>
      <c r="B2372" s="333" t="s">
        <v>524</v>
      </c>
      <c r="C2372" s="333" t="s">
        <v>525</v>
      </c>
      <c r="D2372" s="333" t="s">
        <v>432</v>
      </c>
      <c r="E2372" s="333" t="s">
        <v>14</v>
      </c>
      <c r="F2372" s="333">
        <v>500000</v>
      </c>
      <c r="G2372" s="333">
        <v>500000</v>
      </c>
      <c r="H2372" s="333">
        <v>1</v>
      </c>
      <c r="I2372" s="334"/>
      <c r="P2372" s="336"/>
      <c r="Q2372" s="336"/>
      <c r="R2372" s="336"/>
      <c r="S2372" s="336"/>
      <c r="T2372" s="336"/>
      <c r="U2372" s="336"/>
      <c r="V2372" s="336"/>
      <c r="W2372" s="336"/>
      <c r="X2372" s="336"/>
    </row>
    <row r="2373" spans="1:24" s="335" customFormat="1" ht="27" x14ac:dyDescent="0.25">
      <c r="A2373" s="333">
        <v>4252</v>
      </c>
      <c r="B2373" s="333" t="s">
        <v>495</v>
      </c>
      <c r="C2373" s="333" t="s">
        <v>496</v>
      </c>
      <c r="D2373" s="333" t="s">
        <v>432</v>
      </c>
      <c r="E2373" s="333" t="s">
        <v>14</v>
      </c>
      <c r="F2373" s="333">
        <v>180000</v>
      </c>
      <c r="G2373" s="333">
        <v>180000</v>
      </c>
      <c r="H2373" s="333">
        <v>1</v>
      </c>
      <c r="I2373" s="334"/>
      <c r="P2373" s="336"/>
      <c r="Q2373" s="336"/>
      <c r="R2373" s="336"/>
      <c r="S2373" s="336"/>
      <c r="T2373" s="336"/>
      <c r="U2373" s="336"/>
      <c r="V2373" s="336"/>
      <c r="W2373" s="336"/>
      <c r="X2373" s="336"/>
    </row>
    <row r="2374" spans="1:24" s="335" customFormat="1" ht="54" x14ac:dyDescent="0.25">
      <c r="A2374" s="333">
        <v>4251</v>
      </c>
      <c r="B2374" s="333" t="s">
        <v>431</v>
      </c>
      <c r="C2374" s="333" t="s">
        <v>433</v>
      </c>
      <c r="D2374" s="333" t="s">
        <v>432</v>
      </c>
      <c r="E2374" s="333" t="s">
        <v>14</v>
      </c>
      <c r="F2374" s="333">
        <v>1200000</v>
      </c>
      <c r="G2374" s="333">
        <v>1200000</v>
      </c>
      <c r="H2374" s="333">
        <v>1</v>
      </c>
      <c r="I2374" s="334"/>
      <c r="P2374" s="336"/>
      <c r="Q2374" s="336"/>
      <c r="R2374" s="336"/>
      <c r="S2374" s="336"/>
      <c r="T2374" s="336"/>
      <c r="U2374" s="336"/>
      <c r="V2374" s="336"/>
      <c r="W2374" s="336"/>
      <c r="X2374" s="336"/>
    </row>
    <row r="2375" spans="1:24" x14ac:dyDescent="0.25">
      <c r="A2375" s="439" t="s">
        <v>2130</v>
      </c>
      <c r="B2375" s="440"/>
      <c r="C2375" s="440"/>
      <c r="D2375" s="440"/>
      <c r="E2375" s="440"/>
      <c r="F2375" s="440"/>
      <c r="G2375" s="440"/>
      <c r="H2375" s="440"/>
      <c r="I2375" s="23"/>
    </row>
    <row r="2376" spans="1:24" ht="15" customHeight="1" x14ac:dyDescent="0.25">
      <c r="A2376" s="419" t="s">
        <v>16</v>
      </c>
      <c r="B2376" s="420"/>
      <c r="C2376" s="420"/>
      <c r="D2376" s="420"/>
      <c r="E2376" s="420"/>
      <c r="F2376" s="420"/>
      <c r="G2376" s="420"/>
      <c r="H2376" s="420"/>
      <c r="I2376" s="23"/>
    </row>
    <row r="2377" spans="1:24" ht="40.5" x14ac:dyDescent="0.25">
      <c r="A2377" s="12">
        <v>4251</v>
      </c>
      <c r="B2377" s="12" t="s">
        <v>2131</v>
      </c>
      <c r="C2377" s="12" t="s">
        <v>473</v>
      </c>
      <c r="D2377" s="304" t="s">
        <v>432</v>
      </c>
      <c r="E2377" s="304" t="s">
        <v>14</v>
      </c>
      <c r="F2377" s="12">
        <v>5063741</v>
      </c>
      <c r="G2377" s="12">
        <v>5063741</v>
      </c>
      <c r="H2377" s="12">
        <v>1</v>
      </c>
      <c r="I2377" s="23"/>
    </row>
    <row r="2378" spans="1:24" ht="15" customHeight="1" x14ac:dyDescent="0.25">
      <c r="A2378" s="419" t="s">
        <v>12</v>
      </c>
      <c r="B2378" s="420"/>
      <c r="C2378" s="420"/>
      <c r="D2378" s="420"/>
      <c r="E2378" s="420"/>
      <c r="F2378" s="420"/>
      <c r="G2378" s="420"/>
      <c r="H2378" s="420"/>
      <c r="I2378" s="23"/>
    </row>
    <row r="2379" spans="1:24" ht="27" x14ac:dyDescent="0.25">
      <c r="A2379" s="12">
        <v>4251</v>
      </c>
      <c r="B2379" s="12" t="s">
        <v>2132</v>
      </c>
      <c r="C2379" s="12" t="s">
        <v>505</v>
      </c>
      <c r="D2379" s="304" t="s">
        <v>1263</v>
      </c>
      <c r="E2379" s="304" t="s">
        <v>14</v>
      </c>
      <c r="F2379" s="12">
        <v>101000</v>
      </c>
      <c r="G2379" s="12">
        <v>101000</v>
      </c>
      <c r="H2379" s="12">
        <v>1</v>
      </c>
      <c r="I2379" s="23"/>
    </row>
    <row r="2380" spans="1:24" x14ac:dyDescent="0.25">
      <c r="A2380" s="12"/>
      <c r="B2380" s="12"/>
      <c r="C2380" s="12"/>
      <c r="D2380" s="304"/>
      <c r="E2380" s="304"/>
      <c r="F2380" s="12"/>
      <c r="G2380" s="12"/>
      <c r="H2380" s="12"/>
      <c r="I2380" s="23"/>
    </row>
    <row r="2381" spans="1:24" x14ac:dyDescent="0.25">
      <c r="A2381" s="12"/>
      <c r="B2381" s="12"/>
      <c r="C2381" s="12"/>
      <c r="D2381" s="12"/>
      <c r="E2381" s="12"/>
      <c r="F2381" s="12"/>
      <c r="G2381" s="12"/>
      <c r="H2381" s="12"/>
      <c r="I2381" s="23"/>
    </row>
    <row r="2382" spans="1:24" x14ac:dyDescent="0.25">
      <c r="A2382" s="427" t="s">
        <v>55</v>
      </c>
      <c r="B2382" s="428"/>
      <c r="C2382" s="428"/>
      <c r="D2382" s="428"/>
      <c r="E2382" s="428"/>
      <c r="F2382" s="428"/>
      <c r="G2382" s="428"/>
      <c r="H2382" s="428"/>
      <c r="I2382" s="23"/>
    </row>
    <row r="2383" spans="1:24" x14ac:dyDescent="0.25">
      <c r="A2383" s="419" t="s">
        <v>16</v>
      </c>
      <c r="B2383" s="420"/>
      <c r="C2383" s="420"/>
      <c r="D2383" s="420"/>
      <c r="E2383" s="420"/>
      <c r="F2383" s="420"/>
      <c r="G2383" s="420"/>
      <c r="H2383" s="420"/>
      <c r="I2383" s="23"/>
    </row>
    <row r="2384" spans="1:24" ht="27" x14ac:dyDescent="0.25">
      <c r="A2384" s="347">
        <v>5134</v>
      </c>
      <c r="B2384" s="347" t="s">
        <v>2727</v>
      </c>
      <c r="C2384" s="347" t="s">
        <v>443</v>
      </c>
      <c r="D2384" s="347" t="s">
        <v>432</v>
      </c>
      <c r="E2384" s="347" t="s">
        <v>14</v>
      </c>
      <c r="F2384" s="347">
        <v>0</v>
      </c>
      <c r="G2384" s="347">
        <v>0</v>
      </c>
      <c r="H2384" s="347">
        <v>1</v>
      </c>
      <c r="I2384" s="23"/>
    </row>
    <row r="2385" spans="1:9" ht="27" x14ac:dyDescent="0.25">
      <c r="A2385" s="257">
        <v>5134</v>
      </c>
      <c r="B2385" s="347" t="s">
        <v>1672</v>
      </c>
      <c r="C2385" s="347" t="s">
        <v>17</v>
      </c>
      <c r="D2385" s="347" t="s">
        <v>15</v>
      </c>
      <c r="E2385" s="347" t="s">
        <v>14</v>
      </c>
      <c r="F2385" s="347">
        <v>0</v>
      </c>
      <c r="G2385" s="347">
        <v>0</v>
      </c>
      <c r="H2385" s="347">
        <v>1</v>
      </c>
      <c r="I2385" s="23"/>
    </row>
    <row r="2386" spans="1:9" ht="27" x14ac:dyDescent="0.25">
      <c r="A2386" s="347">
        <v>5134</v>
      </c>
      <c r="B2386" s="347" t="s">
        <v>1673</v>
      </c>
      <c r="C2386" s="347" t="s">
        <v>17</v>
      </c>
      <c r="D2386" s="347" t="s">
        <v>15</v>
      </c>
      <c r="E2386" s="347" t="s">
        <v>14</v>
      </c>
      <c r="F2386" s="347">
        <v>0</v>
      </c>
      <c r="G2386" s="347">
        <v>0</v>
      </c>
      <c r="H2386" s="347">
        <v>1</v>
      </c>
      <c r="I2386" s="23"/>
    </row>
    <row r="2387" spans="1:9" ht="27" x14ac:dyDescent="0.25">
      <c r="A2387" s="257">
        <v>5134</v>
      </c>
      <c r="B2387" s="257" t="s">
        <v>1674</v>
      </c>
      <c r="C2387" s="257" t="s">
        <v>17</v>
      </c>
      <c r="D2387" s="257" t="s">
        <v>15</v>
      </c>
      <c r="E2387" s="257" t="s">
        <v>14</v>
      </c>
      <c r="F2387" s="257">
        <v>0</v>
      </c>
      <c r="G2387" s="257">
        <v>0</v>
      </c>
      <c r="H2387" s="257">
        <v>1</v>
      </c>
      <c r="I2387" s="23"/>
    </row>
    <row r="2388" spans="1:9" ht="27" x14ac:dyDescent="0.25">
      <c r="A2388" s="257">
        <v>5134</v>
      </c>
      <c r="B2388" s="257" t="s">
        <v>1675</v>
      </c>
      <c r="C2388" s="257" t="s">
        <v>17</v>
      </c>
      <c r="D2388" s="257" t="s">
        <v>15</v>
      </c>
      <c r="E2388" s="257" t="s">
        <v>14</v>
      </c>
      <c r="F2388" s="257">
        <v>0</v>
      </c>
      <c r="G2388" s="257">
        <v>0</v>
      </c>
      <c r="H2388" s="257">
        <v>1</v>
      </c>
      <c r="I2388" s="23"/>
    </row>
    <row r="2389" spans="1:9" ht="27" x14ac:dyDescent="0.25">
      <c r="A2389" s="257">
        <v>5134</v>
      </c>
      <c r="B2389" s="257" t="s">
        <v>1676</v>
      </c>
      <c r="C2389" s="257" t="s">
        <v>17</v>
      </c>
      <c r="D2389" s="257" t="s">
        <v>15</v>
      </c>
      <c r="E2389" s="257" t="s">
        <v>14</v>
      </c>
      <c r="F2389" s="257">
        <v>0</v>
      </c>
      <c r="G2389" s="257">
        <v>0</v>
      </c>
      <c r="H2389" s="257">
        <v>1</v>
      </c>
      <c r="I2389" s="23"/>
    </row>
    <row r="2390" spans="1:9" ht="27" x14ac:dyDescent="0.25">
      <c r="A2390" s="257">
        <v>5134</v>
      </c>
      <c r="B2390" s="257" t="s">
        <v>1677</v>
      </c>
      <c r="C2390" s="257" t="s">
        <v>17</v>
      </c>
      <c r="D2390" s="257" t="s">
        <v>15</v>
      </c>
      <c r="E2390" s="257" t="s">
        <v>14</v>
      </c>
      <c r="F2390" s="257">
        <v>0</v>
      </c>
      <c r="G2390" s="257">
        <v>0</v>
      </c>
      <c r="H2390" s="257">
        <v>1</v>
      </c>
      <c r="I2390" s="23"/>
    </row>
    <row r="2391" spans="1:9" ht="27" x14ac:dyDescent="0.25">
      <c r="A2391" s="257">
        <v>5134</v>
      </c>
      <c r="B2391" s="257" t="s">
        <v>1678</v>
      </c>
      <c r="C2391" s="257" t="s">
        <v>17</v>
      </c>
      <c r="D2391" s="257" t="s">
        <v>15</v>
      </c>
      <c r="E2391" s="257" t="s">
        <v>14</v>
      </c>
      <c r="F2391" s="257">
        <v>0</v>
      </c>
      <c r="G2391" s="257">
        <v>0</v>
      </c>
      <c r="H2391" s="257">
        <v>1</v>
      </c>
      <c r="I2391" s="23"/>
    </row>
    <row r="2392" spans="1:9" ht="27" x14ac:dyDescent="0.25">
      <c r="A2392" s="257">
        <v>5134</v>
      </c>
      <c r="B2392" s="257" t="s">
        <v>1679</v>
      </c>
      <c r="C2392" s="257" t="s">
        <v>17</v>
      </c>
      <c r="D2392" s="257" t="s">
        <v>15</v>
      </c>
      <c r="E2392" s="257" t="s">
        <v>14</v>
      </c>
      <c r="F2392" s="257">
        <v>0</v>
      </c>
      <c r="G2392" s="257">
        <v>0</v>
      </c>
      <c r="H2392" s="257">
        <v>1</v>
      </c>
      <c r="I2392" s="23"/>
    </row>
    <row r="2393" spans="1:9" ht="27" x14ac:dyDescent="0.25">
      <c r="A2393" s="257">
        <v>5134</v>
      </c>
      <c r="B2393" s="257" t="s">
        <v>783</v>
      </c>
      <c r="C2393" s="257" t="s">
        <v>17</v>
      </c>
      <c r="D2393" s="257" t="s">
        <v>15</v>
      </c>
      <c r="E2393" s="257" t="s">
        <v>14</v>
      </c>
      <c r="F2393" s="257">
        <v>249000</v>
      </c>
      <c r="G2393" s="257">
        <v>249000</v>
      </c>
      <c r="H2393" s="257">
        <v>1</v>
      </c>
      <c r="I2393" s="23"/>
    </row>
    <row r="2394" spans="1:9" ht="27" x14ac:dyDescent="0.25">
      <c r="A2394" s="197">
        <v>5134</v>
      </c>
      <c r="B2394" s="206" t="s">
        <v>434</v>
      </c>
      <c r="C2394" s="206" t="s">
        <v>17</v>
      </c>
      <c r="D2394" s="206" t="s">
        <v>15</v>
      </c>
      <c r="E2394" s="206" t="s">
        <v>14</v>
      </c>
      <c r="F2394" s="206">
        <v>0</v>
      </c>
      <c r="G2394" s="206">
        <v>0</v>
      </c>
      <c r="H2394" s="206">
        <v>1</v>
      </c>
      <c r="I2394" s="23"/>
    </row>
    <row r="2395" spans="1:9" ht="27" x14ac:dyDescent="0.25">
      <c r="A2395" s="197">
        <v>5134</v>
      </c>
      <c r="B2395" s="197" t="s">
        <v>435</v>
      </c>
      <c r="C2395" s="197" t="s">
        <v>17</v>
      </c>
      <c r="D2395" s="197" t="s">
        <v>15</v>
      </c>
      <c r="E2395" s="197" t="s">
        <v>14</v>
      </c>
      <c r="F2395" s="197">
        <v>0</v>
      </c>
      <c r="G2395" s="197">
        <v>0</v>
      </c>
      <c r="H2395" s="197">
        <v>1</v>
      </c>
      <c r="I2395" s="23"/>
    </row>
    <row r="2396" spans="1:9" ht="27" x14ac:dyDescent="0.25">
      <c r="A2396" s="197">
        <v>5134</v>
      </c>
      <c r="B2396" s="197" t="s">
        <v>436</v>
      </c>
      <c r="C2396" s="197" t="s">
        <v>17</v>
      </c>
      <c r="D2396" s="197" t="s">
        <v>15</v>
      </c>
      <c r="E2396" s="197" t="s">
        <v>14</v>
      </c>
      <c r="F2396" s="197">
        <v>0</v>
      </c>
      <c r="G2396" s="197">
        <v>0</v>
      </c>
      <c r="H2396" s="197">
        <v>1</v>
      </c>
      <c r="I2396" s="23"/>
    </row>
    <row r="2397" spans="1:9" ht="27" x14ac:dyDescent="0.25">
      <c r="A2397" s="197">
        <v>5134</v>
      </c>
      <c r="B2397" s="197" t="s">
        <v>437</v>
      </c>
      <c r="C2397" s="197" t="s">
        <v>17</v>
      </c>
      <c r="D2397" s="197" t="s">
        <v>15</v>
      </c>
      <c r="E2397" s="197" t="s">
        <v>14</v>
      </c>
      <c r="F2397" s="197">
        <v>0</v>
      </c>
      <c r="G2397" s="197">
        <v>0</v>
      </c>
      <c r="H2397" s="197">
        <v>1</v>
      </c>
      <c r="I2397" s="23"/>
    </row>
    <row r="2398" spans="1:9" ht="27" x14ac:dyDescent="0.25">
      <c r="A2398" s="197">
        <v>5134</v>
      </c>
      <c r="B2398" s="197" t="s">
        <v>438</v>
      </c>
      <c r="C2398" s="197" t="s">
        <v>17</v>
      </c>
      <c r="D2398" s="197" t="s">
        <v>15</v>
      </c>
      <c r="E2398" s="197" t="s">
        <v>14</v>
      </c>
      <c r="F2398" s="197">
        <v>0</v>
      </c>
      <c r="G2398" s="197">
        <v>0</v>
      </c>
      <c r="H2398" s="197">
        <v>1</v>
      </c>
      <c r="I2398" s="23"/>
    </row>
    <row r="2399" spans="1:9" ht="27" x14ac:dyDescent="0.25">
      <c r="A2399" s="197">
        <v>5134</v>
      </c>
      <c r="B2399" s="197" t="s">
        <v>439</v>
      </c>
      <c r="C2399" s="197" t="s">
        <v>17</v>
      </c>
      <c r="D2399" s="197" t="s">
        <v>15</v>
      </c>
      <c r="E2399" s="197" t="s">
        <v>14</v>
      </c>
      <c r="F2399" s="197">
        <v>0</v>
      </c>
      <c r="G2399" s="197">
        <v>0</v>
      </c>
      <c r="H2399" s="197">
        <v>1</v>
      </c>
      <c r="I2399" s="23"/>
    </row>
    <row r="2400" spans="1:9" ht="27" x14ac:dyDescent="0.25">
      <c r="A2400" s="197">
        <v>5134</v>
      </c>
      <c r="B2400" s="197" t="s">
        <v>440</v>
      </c>
      <c r="C2400" s="197" t="s">
        <v>17</v>
      </c>
      <c r="D2400" s="197" t="s">
        <v>15</v>
      </c>
      <c r="E2400" s="197" t="s">
        <v>14</v>
      </c>
      <c r="F2400" s="197">
        <v>0</v>
      </c>
      <c r="G2400" s="197">
        <v>0</v>
      </c>
      <c r="H2400" s="197">
        <v>1</v>
      </c>
      <c r="I2400" s="23"/>
    </row>
    <row r="2401" spans="1:9" ht="27" x14ac:dyDescent="0.25">
      <c r="A2401" s="197">
        <v>5134</v>
      </c>
      <c r="B2401" s="197" t="s">
        <v>441</v>
      </c>
      <c r="C2401" s="197" t="s">
        <v>17</v>
      </c>
      <c r="D2401" s="197" t="s">
        <v>15</v>
      </c>
      <c r="E2401" s="197" t="s">
        <v>14</v>
      </c>
      <c r="F2401" s="197">
        <v>0</v>
      </c>
      <c r="G2401" s="197">
        <v>0</v>
      </c>
      <c r="H2401" s="197">
        <v>1</v>
      </c>
      <c r="I2401" s="23"/>
    </row>
    <row r="2402" spans="1:9" ht="27" x14ac:dyDescent="0.25">
      <c r="A2402" s="330">
        <v>5134</v>
      </c>
      <c r="B2402" s="330" t="s">
        <v>2308</v>
      </c>
      <c r="C2402" s="330" t="s">
        <v>17</v>
      </c>
      <c r="D2402" s="330" t="s">
        <v>15</v>
      </c>
      <c r="E2402" s="330" t="s">
        <v>14</v>
      </c>
      <c r="F2402" s="330">
        <v>0</v>
      </c>
      <c r="G2402" s="330">
        <v>0</v>
      </c>
      <c r="H2402" s="330">
        <v>1</v>
      </c>
      <c r="I2402" s="23"/>
    </row>
    <row r="2403" spans="1:9" ht="27" x14ac:dyDescent="0.25">
      <c r="A2403" s="330">
        <v>5134</v>
      </c>
      <c r="B2403" s="330" t="s">
        <v>2309</v>
      </c>
      <c r="C2403" s="330" t="s">
        <v>17</v>
      </c>
      <c r="D2403" s="330" t="s">
        <v>15</v>
      </c>
      <c r="E2403" s="330" t="s">
        <v>14</v>
      </c>
      <c r="F2403" s="330">
        <v>0</v>
      </c>
      <c r="G2403" s="330">
        <v>0</v>
      </c>
      <c r="H2403" s="330">
        <v>1</v>
      </c>
      <c r="I2403" s="23"/>
    </row>
    <row r="2404" spans="1:9" ht="27" x14ac:dyDescent="0.25">
      <c r="A2404" s="330">
        <v>5134</v>
      </c>
      <c r="B2404" s="330" t="s">
        <v>2310</v>
      </c>
      <c r="C2404" s="330" t="s">
        <v>17</v>
      </c>
      <c r="D2404" s="330" t="s">
        <v>15</v>
      </c>
      <c r="E2404" s="330" t="s">
        <v>14</v>
      </c>
      <c r="F2404" s="330">
        <v>0</v>
      </c>
      <c r="G2404" s="330">
        <v>0</v>
      </c>
      <c r="H2404" s="330">
        <v>1</v>
      </c>
      <c r="I2404" s="23"/>
    </row>
    <row r="2405" spans="1:9" ht="27" x14ac:dyDescent="0.25">
      <c r="A2405" s="330">
        <v>5134</v>
      </c>
      <c r="B2405" s="330" t="s">
        <v>2311</v>
      </c>
      <c r="C2405" s="330" t="s">
        <v>17</v>
      </c>
      <c r="D2405" s="330" t="s">
        <v>15</v>
      </c>
      <c r="E2405" s="330" t="s">
        <v>14</v>
      </c>
      <c r="F2405" s="330">
        <v>0</v>
      </c>
      <c r="G2405" s="330">
        <v>0</v>
      </c>
      <c r="H2405" s="330">
        <v>1</v>
      </c>
      <c r="I2405" s="23"/>
    </row>
    <row r="2406" spans="1:9" ht="27" x14ac:dyDescent="0.25">
      <c r="A2406" s="330">
        <v>5134</v>
      </c>
      <c r="B2406" s="330" t="s">
        <v>2312</v>
      </c>
      <c r="C2406" s="330" t="s">
        <v>17</v>
      </c>
      <c r="D2406" s="330" t="s">
        <v>15</v>
      </c>
      <c r="E2406" s="330" t="s">
        <v>14</v>
      </c>
      <c r="F2406" s="330">
        <v>0</v>
      </c>
      <c r="G2406" s="330">
        <v>0</v>
      </c>
      <c r="H2406" s="330">
        <v>1</v>
      </c>
      <c r="I2406" s="23"/>
    </row>
    <row r="2407" spans="1:9" ht="27" x14ac:dyDescent="0.25">
      <c r="A2407" s="330">
        <v>5134</v>
      </c>
      <c r="B2407" s="330" t="s">
        <v>2313</v>
      </c>
      <c r="C2407" s="330" t="s">
        <v>17</v>
      </c>
      <c r="D2407" s="330" t="s">
        <v>15</v>
      </c>
      <c r="E2407" s="330" t="s">
        <v>14</v>
      </c>
      <c r="F2407" s="330">
        <v>0</v>
      </c>
      <c r="G2407" s="330">
        <v>0</v>
      </c>
      <c r="H2407" s="330">
        <v>1</v>
      </c>
      <c r="I2407" s="23"/>
    </row>
    <row r="2408" spans="1:9" ht="27" x14ac:dyDescent="0.25">
      <c r="A2408" s="330">
        <v>5134</v>
      </c>
      <c r="B2408" s="330" t="s">
        <v>2314</v>
      </c>
      <c r="C2408" s="330" t="s">
        <v>17</v>
      </c>
      <c r="D2408" s="330" t="s">
        <v>15</v>
      </c>
      <c r="E2408" s="330" t="s">
        <v>14</v>
      </c>
      <c r="F2408" s="330">
        <v>0</v>
      </c>
      <c r="G2408" s="330">
        <v>0</v>
      </c>
      <c r="H2408" s="330">
        <v>1</v>
      </c>
      <c r="I2408" s="23"/>
    </row>
    <row r="2409" spans="1:9" ht="27" x14ac:dyDescent="0.25">
      <c r="A2409" s="330">
        <v>5134</v>
      </c>
      <c r="B2409" s="330" t="s">
        <v>2315</v>
      </c>
      <c r="C2409" s="330" t="s">
        <v>17</v>
      </c>
      <c r="D2409" s="330" t="s">
        <v>15</v>
      </c>
      <c r="E2409" s="330" t="s">
        <v>14</v>
      </c>
      <c r="F2409" s="330">
        <v>0</v>
      </c>
      <c r="G2409" s="330">
        <v>0</v>
      </c>
      <c r="H2409" s="330">
        <v>1</v>
      </c>
      <c r="I2409" s="23"/>
    </row>
    <row r="2410" spans="1:9" ht="27" x14ac:dyDescent="0.25">
      <c r="A2410" s="330">
        <v>5134</v>
      </c>
      <c r="B2410" s="330" t="s">
        <v>2316</v>
      </c>
      <c r="C2410" s="330" t="s">
        <v>17</v>
      </c>
      <c r="D2410" s="330" t="s">
        <v>15</v>
      </c>
      <c r="E2410" s="330" t="s">
        <v>14</v>
      </c>
      <c r="F2410" s="330">
        <v>0</v>
      </c>
      <c r="G2410" s="330">
        <v>0</v>
      </c>
      <c r="H2410" s="330">
        <v>1</v>
      </c>
      <c r="I2410" s="23"/>
    </row>
    <row r="2411" spans="1:9" ht="27" x14ac:dyDescent="0.25">
      <c r="A2411" s="330">
        <v>5134</v>
      </c>
      <c r="B2411" s="330" t="s">
        <v>2317</v>
      </c>
      <c r="C2411" s="330" t="s">
        <v>17</v>
      </c>
      <c r="D2411" s="330" t="s">
        <v>15</v>
      </c>
      <c r="E2411" s="330" t="s">
        <v>14</v>
      </c>
      <c r="F2411" s="330">
        <v>0</v>
      </c>
      <c r="G2411" s="330">
        <v>0</v>
      </c>
      <c r="H2411" s="330">
        <v>1</v>
      </c>
      <c r="I2411" s="23"/>
    </row>
    <row r="2412" spans="1:9" ht="27" x14ac:dyDescent="0.25">
      <c r="A2412" s="330">
        <v>5134</v>
      </c>
      <c r="B2412" s="330" t="s">
        <v>2318</v>
      </c>
      <c r="C2412" s="330" t="s">
        <v>17</v>
      </c>
      <c r="D2412" s="330" t="s">
        <v>15</v>
      </c>
      <c r="E2412" s="330" t="s">
        <v>14</v>
      </c>
      <c r="F2412" s="330">
        <v>0</v>
      </c>
      <c r="G2412" s="330">
        <v>0</v>
      </c>
      <c r="H2412" s="330">
        <v>1</v>
      </c>
      <c r="I2412" s="23"/>
    </row>
    <row r="2413" spans="1:9" ht="27" x14ac:dyDescent="0.25">
      <c r="A2413" s="330">
        <v>5134</v>
      </c>
      <c r="B2413" s="330" t="s">
        <v>2319</v>
      </c>
      <c r="C2413" s="330" t="s">
        <v>17</v>
      </c>
      <c r="D2413" s="330" t="s">
        <v>15</v>
      </c>
      <c r="E2413" s="330" t="s">
        <v>14</v>
      </c>
      <c r="F2413" s="330">
        <v>0</v>
      </c>
      <c r="G2413" s="330">
        <v>0</v>
      </c>
      <c r="H2413" s="330">
        <v>1</v>
      </c>
      <c r="I2413" s="23"/>
    </row>
    <row r="2414" spans="1:9" ht="27" x14ac:dyDescent="0.25">
      <c r="A2414" s="330">
        <v>5134</v>
      </c>
      <c r="B2414" s="330" t="s">
        <v>2320</v>
      </c>
      <c r="C2414" s="330" t="s">
        <v>17</v>
      </c>
      <c r="D2414" s="330" t="s">
        <v>15</v>
      </c>
      <c r="E2414" s="330" t="s">
        <v>14</v>
      </c>
      <c r="F2414" s="330">
        <v>0</v>
      </c>
      <c r="G2414" s="330">
        <v>0</v>
      </c>
      <c r="H2414" s="330">
        <v>1</v>
      </c>
      <c r="I2414" s="23"/>
    </row>
    <row r="2415" spans="1:9" ht="27" x14ac:dyDescent="0.25">
      <c r="A2415" s="330">
        <v>5134</v>
      </c>
      <c r="B2415" s="330" t="s">
        <v>2321</v>
      </c>
      <c r="C2415" s="330" t="s">
        <v>17</v>
      </c>
      <c r="D2415" s="330" t="s">
        <v>15</v>
      </c>
      <c r="E2415" s="330" t="s">
        <v>14</v>
      </c>
      <c r="F2415" s="330">
        <v>0</v>
      </c>
      <c r="G2415" s="330">
        <v>0</v>
      </c>
      <c r="H2415" s="330">
        <v>1</v>
      </c>
      <c r="I2415" s="23"/>
    </row>
    <row r="2416" spans="1:9" x14ac:dyDescent="0.25">
      <c r="A2416" s="419" t="s">
        <v>12</v>
      </c>
      <c r="B2416" s="420"/>
      <c r="C2416" s="420"/>
      <c r="D2416" s="420"/>
      <c r="E2416" s="420"/>
      <c r="F2416" s="420"/>
      <c r="G2416" s="420"/>
      <c r="H2416" s="420"/>
      <c r="I2416" s="23"/>
    </row>
    <row r="2417" spans="1:9" ht="27" x14ac:dyDescent="0.25">
      <c r="A2417" s="197">
        <v>5134</v>
      </c>
      <c r="B2417" s="197" t="s">
        <v>494</v>
      </c>
      <c r="C2417" s="197" t="s">
        <v>443</v>
      </c>
      <c r="D2417" s="197" t="s">
        <v>432</v>
      </c>
      <c r="E2417" s="197" t="s">
        <v>14</v>
      </c>
      <c r="F2417" s="197">
        <v>0</v>
      </c>
      <c r="G2417" s="197">
        <v>0</v>
      </c>
      <c r="H2417" s="197">
        <v>1</v>
      </c>
      <c r="I2417" s="23"/>
    </row>
    <row r="2418" spans="1:9" ht="27" x14ac:dyDescent="0.25">
      <c r="A2418" s="197">
        <v>5134</v>
      </c>
      <c r="B2418" s="197" t="s">
        <v>442</v>
      </c>
      <c r="C2418" s="197" t="s">
        <v>443</v>
      </c>
      <c r="D2418" s="197" t="s">
        <v>432</v>
      </c>
      <c r="E2418" s="197" t="s">
        <v>14</v>
      </c>
      <c r="F2418" s="197">
        <v>500000</v>
      </c>
      <c r="G2418" s="197">
        <v>500000</v>
      </c>
      <c r="H2418" s="197">
        <v>1</v>
      </c>
      <c r="I2418" s="23"/>
    </row>
    <row r="2419" spans="1:9" x14ac:dyDescent="0.25">
      <c r="A2419" s="427" t="s">
        <v>294</v>
      </c>
      <c r="B2419" s="428"/>
      <c r="C2419" s="428"/>
      <c r="D2419" s="428"/>
      <c r="E2419" s="428"/>
      <c r="F2419" s="428"/>
      <c r="G2419" s="428"/>
      <c r="H2419" s="428"/>
      <c r="I2419" s="23"/>
    </row>
    <row r="2420" spans="1:9" x14ac:dyDescent="0.25">
      <c r="A2420" s="419" t="s">
        <v>16</v>
      </c>
      <c r="B2420" s="420"/>
      <c r="C2420" s="420"/>
      <c r="D2420" s="420"/>
      <c r="E2420" s="420"/>
      <c r="F2420" s="420"/>
      <c r="G2420" s="420"/>
      <c r="H2420" s="420"/>
      <c r="I2420" s="23"/>
    </row>
    <row r="2421" spans="1:9" x14ac:dyDescent="0.25">
      <c r="A2421" s="99"/>
      <c r="B2421" s="99"/>
      <c r="C2421" s="99"/>
      <c r="D2421" s="99"/>
      <c r="E2421" s="99"/>
      <c r="F2421" s="99"/>
      <c r="G2421" s="99"/>
      <c r="H2421" s="99"/>
      <c r="I2421" s="23"/>
    </row>
    <row r="2422" spans="1:9" x14ac:dyDescent="0.25">
      <c r="A2422" s="419" t="s">
        <v>12</v>
      </c>
      <c r="B2422" s="420"/>
      <c r="C2422" s="420"/>
      <c r="D2422" s="420"/>
      <c r="E2422" s="420"/>
      <c r="F2422" s="420"/>
      <c r="G2422" s="420"/>
      <c r="H2422" s="420"/>
      <c r="I2422" s="23"/>
    </row>
    <row r="2423" spans="1:9" x14ac:dyDescent="0.25">
      <c r="A2423" s="113"/>
      <c r="B2423" s="113"/>
      <c r="C2423" s="113"/>
      <c r="D2423" s="113"/>
      <c r="E2423" s="113"/>
      <c r="F2423" s="113"/>
      <c r="G2423" s="113"/>
      <c r="H2423" s="113"/>
      <c r="I2423" s="23"/>
    </row>
    <row r="2424" spans="1:9" x14ac:dyDescent="0.25">
      <c r="A2424" s="427" t="s">
        <v>94</v>
      </c>
      <c r="B2424" s="428"/>
      <c r="C2424" s="428"/>
      <c r="D2424" s="428"/>
      <c r="E2424" s="428"/>
      <c r="F2424" s="428"/>
      <c r="G2424" s="428"/>
      <c r="H2424" s="428"/>
      <c r="I2424" s="23"/>
    </row>
    <row r="2425" spans="1:9" x14ac:dyDescent="0.25">
      <c r="A2425" s="419" t="s">
        <v>16</v>
      </c>
      <c r="B2425" s="420"/>
      <c r="C2425" s="420"/>
      <c r="D2425" s="420"/>
      <c r="E2425" s="420"/>
      <c r="F2425" s="420"/>
      <c r="G2425" s="420"/>
      <c r="H2425" s="420"/>
      <c r="I2425" s="23"/>
    </row>
    <row r="2426" spans="1:9" ht="27" x14ac:dyDescent="0.25">
      <c r="A2426" s="373">
        <v>5113</v>
      </c>
      <c r="B2426" s="373" t="s">
        <v>3241</v>
      </c>
      <c r="C2426" s="373" t="s">
        <v>1032</v>
      </c>
      <c r="D2426" s="373" t="s">
        <v>432</v>
      </c>
      <c r="E2426" s="373" t="s">
        <v>14</v>
      </c>
      <c r="F2426" s="373">
        <v>13393200</v>
      </c>
      <c r="G2426" s="373">
        <v>13393200</v>
      </c>
      <c r="H2426" s="373">
        <v>1</v>
      </c>
      <c r="I2426" s="23"/>
    </row>
    <row r="2427" spans="1:9" ht="27" x14ac:dyDescent="0.25">
      <c r="A2427" s="373">
        <v>5113</v>
      </c>
      <c r="B2427" s="373" t="s">
        <v>3242</v>
      </c>
      <c r="C2427" s="373" t="s">
        <v>1032</v>
      </c>
      <c r="D2427" s="373" t="s">
        <v>432</v>
      </c>
      <c r="E2427" s="373" t="s">
        <v>14</v>
      </c>
      <c r="F2427" s="373">
        <v>3193100</v>
      </c>
      <c r="G2427" s="373">
        <v>3193100</v>
      </c>
      <c r="H2427" s="373">
        <v>1</v>
      </c>
      <c r="I2427" s="23"/>
    </row>
    <row r="2428" spans="1:9" ht="40.5" x14ac:dyDescent="0.25">
      <c r="A2428" s="95">
        <v>4251</v>
      </c>
      <c r="B2428" s="373" t="s">
        <v>2133</v>
      </c>
      <c r="C2428" s="373" t="s">
        <v>25</v>
      </c>
      <c r="D2428" s="373" t="s">
        <v>15</v>
      </c>
      <c r="E2428" s="373" t="s">
        <v>14</v>
      </c>
      <c r="F2428" s="373">
        <v>190453200</v>
      </c>
      <c r="G2428" s="373">
        <v>190453200</v>
      </c>
      <c r="H2428" s="373">
        <v>1</v>
      </c>
      <c r="I2428" s="23"/>
    </row>
    <row r="2429" spans="1:9" x14ac:dyDescent="0.25">
      <c r="A2429" s="437" t="s">
        <v>12</v>
      </c>
      <c r="B2429" s="437"/>
      <c r="C2429" s="437"/>
      <c r="D2429" s="437"/>
      <c r="E2429" s="437"/>
      <c r="F2429" s="437"/>
      <c r="G2429" s="437"/>
      <c r="H2429" s="437"/>
      <c r="I2429" s="23"/>
    </row>
    <row r="2430" spans="1:9" ht="27" x14ac:dyDescent="0.25">
      <c r="A2430" s="4">
        <v>5113</v>
      </c>
      <c r="B2430" s="4" t="s">
        <v>3245</v>
      </c>
      <c r="C2430" s="4" t="s">
        <v>1144</v>
      </c>
      <c r="D2430" s="4" t="s">
        <v>13</v>
      </c>
      <c r="E2430" s="4" t="s">
        <v>14</v>
      </c>
      <c r="F2430" s="4">
        <v>80000</v>
      </c>
      <c r="G2430" s="4">
        <v>80000</v>
      </c>
      <c r="H2430" s="4">
        <v>1</v>
      </c>
      <c r="I2430" s="23"/>
    </row>
    <row r="2431" spans="1:9" ht="27" x14ac:dyDescent="0.25">
      <c r="A2431" s="4">
        <v>5113</v>
      </c>
      <c r="B2431" s="4" t="s">
        <v>3246</v>
      </c>
      <c r="C2431" s="4" t="s">
        <v>1144</v>
      </c>
      <c r="D2431" s="4" t="s">
        <v>13</v>
      </c>
      <c r="E2431" s="4" t="s">
        <v>14</v>
      </c>
      <c r="F2431" s="4">
        <v>19000</v>
      </c>
      <c r="G2431" s="4">
        <v>19000</v>
      </c>
      <c r="H2431" s="4">
        <v>1</v>
      </c>
      <c r="I2431" s="23"/>
    </row>
    <row r="2432" spans="1:9" ht="27" x14ac:dyDescent="0.25">
      <c r="A2432" s="4">
        <v>4251</v>
      </c>
      <c r="B2432" s="4" t="s">
        <v>2134</v>
      </c>
      <c r="C2432" s="4" t="s">
        <v>505</v>
      </c>
      <c r="D2432" s="4" t="s">
        <v>15</v>
      </c>
      <c r="E2432" s="4" t="s">
        <v>14</v>
      </c>
      <c r="F2432" s="4">
        <v>3814300</v>
      </c>
      <c r="G2432" s="4">
        <v>3814300</v>
      </c>
      <c r="H2432" s="4">
        <v>1</v>
      </c>
      <c r="I2432" s="23"/>
    </row>
    <row r="2433" spans="1:9" ht="27" x14ac:dyDescent="0.25">
      <c r="A2433" s="4">
        <v>5113</v>
      </c>
      <c r="B2433" s="4" t="s">
        <v>3243</v>
      </c>
      <c r="C2433" s="4" t="s">
        <v>505</v>
      </c>
      <c r="D2433" s="4" t="s">
        <v>1263</v>
      </c>
      <c r="E2433" s="4" t="s">
        <v>14</v>
      </c>
      <c r="F2433" s="4">
        <v>267000</v>
      </c>
      <c r="G2433" s="4">
        <v>267000</v>
      </c>
      <c r="H2433" s="4">
        <v>1</v>
      </c>
      <c r="I2433" s="23"/>
    </row>
    <row r="2434" spans="1:9" ht="27" x14ac:dyDescent="0.25">
      <c r="A2434" s="4">
        <v>5113</v>
      </c>
      <c r="B2434" s="4" t="s">
        <v>3244</v>
      </c>
      <c r="C2434" s="4" t="s">
        <v>505</v>
      </c>
      <c r="D2434" s="4" t="s">
        <v>1263</v>
      </c>
      <c r="E2434" s="4" t="s">
        <v>14</v>
      </c>
      <c r="F2434" s="4">
        <v>64000</v>
      </c>
      <c r="G2434" s="4">
        <v>64000</v>
      </c>
      <c r="H2434" s="4">
        <v>1</v>
      </c>
      <c r="I2434" s="23"/>
    </row>
    <row r="2435" spans="1:9" x14ac:dyDescent="0.25">
      <c r="A2435" s="439" t="s">
        <v>221</v>
      </c>
      <c r="B2435" s="440"/>
      <c r="C2435" s="440"/>
      <c r="D2435" s="440"/>
      <c r="E2435" s="440"/>
      <c r="F2435" s="440"/>
      <c r="G2435" s="440"/>
      <c r="H2435" s="440"/>
      <c r="I2435" s="23"/>
    </row>
    <row r="2436" spans="1:9" x14ac:dyDescent="0.25">
      <c r="A2436" s="4"/>
      <c r="B2436" s="419" t="s">
        <v>16</v>
      </c>
      <c r="C2436" s="420"/>
      <c r="D2436" s="420"/>
      <c r="E2436" s="420"/>
      <c r="F2436" s="420"/>
      <c r="G2436" s="426"/>
      <c r="H2436" s="21"/>
      <c r="I2436" s="23"/>
    </row>
    <row r="2437" spans="1:9" x14ac:dyDescent="0.25">
      <c r="I2437" s="23"/>
    </row>
    <row r="2438" spans="1:9" x14ac:dyDescent="0.25">
      <c r="A2438" s="95"/>
      <c r="B2438" s="4"/>
      <c r="C2438" s="95"/>
      <c r="D2438" s="95"/>
      <c r="E2438" s="95"/>
      <c r="F2438" s="95"/>
      <c r="G2438" s="95"/>
      <c r="H2438" s="95"/>
      <c r="I2438" s="23"/>
    </row>
    <row r="2439" spans="1:9" x14ac:dyDescent="0.25">
      <c r="A2439" s="419" t="s">
        <v>12</v>
      </c>
      <c r="B2439" s="420"/>
      <c r="C2439" s="420"/>
      <c r="D2439" s="420"/>
      <c r="E2439" s="420"/>
      <c r="F2439" s="420"/>
      <c r="G2439" s="420"/>
      <c r="H2439" s="420"/>
      <c r="I2439" s="23"/>
    </row>
    <row r="2440" spans="1:9" x14ac:dyDescent="0.25">
      <c r="A2440" s="136"/>
      <c r="B2440" s="136"/>
      <c r="C2440" s="136"/>
      <c r="D2440" s="136"/>
      <c r="E2440" s="136"/>
      <c r="F2440" s="136"/>
      <c r="G2440" s="136"/>
      <c r="H2440" s="136"/>
      <c r="I2440" s="23"/>
    </row>
    <row r="2441" spans="1:9" ht="15" customHeight="1" x14ac:dyDescent="0.25">
      <c r="A2441" s="439" t="s">
        <v>63</v>
      </c>
      <c r="B2441" s="440"/>
      <c r="C2441" s="440"/>
      <c r="D2441" s="440"/>
      <c r="E2441" s="440"/>
      <c r="F2441" s="440"/>
      <c r="G2441" s="440"/>
      <c r="H2441" s="440"/>
      <c r="I2441" s="23"/>
    </row>
    <row r="2442" spans="1:9" x14ac:dyDescent="0.25">
      <c r="A2442" s="4"/>
      <c r="B2442" s="419" t="s">
        <v>16</v>
      </c>
      <c r="C2442" s="420"/>
      <c r="D2442" s="420"/>
      <c r="E2442" s="420"/>
      <c r="F2442" s="420"/>
      <c r="G2442" s="426"/>
      <c r="H2442" s="21"/>
      <c r="I2442" s="23"/>
    </row>
    <row r="2443" spans="1:9" ht="27" x14ac:dyDescent="0.25">
      <c r="A2443" s="4">
        <v>4251</v>
      </c>
      <c r="B2443" s="4" t="s">
        <v>2896</v>
      </c>
      <c r="C2443" s="4" t="s">
        <v>515</v>
      </c>
      <c r="D2443" s="4" t="s">
        <v>432</v>
      </c>
      <c r="E2443" s="4" t="s">
        <v>14</v>
      </c>
      <c r="F2443" s="4">
        <v>5880000</v>
      </c>
      <c r="G2443" s="4">
        <v>5880000</v>
      </c>
      <c r="H2443" s="4">
        <v>1</v>
      </c>
      <c r="I2443" s="23"/>
    </row>
    <row r="2444" spans="1:9" x14ac:dyDescent="0.25">
      <c r="A2444" s="419" t="s">
        <v>12</v>
      </c>
      <c r="B2444" s="420"/>
      <c r="C2444" s="420"/>
      <c r="D2444" s="420"/>
      <c r="E2444" s="420"/>
      <c r="F2444" s="420"/>
      <c r="G2444" s="420"/>
      <c r="H2444" s="420"/>
      <c r="I2444" s="23"/>
    </row>
    <row r="2445" spans="1:9" ht="27" x14ac:dyDescent="0.25">
      <c r="A2445" s="362">
        <v>4251</v>
      </c>
      <c r="B2445" s="362" t="s">
        <v>2897</v>
      </c>
      <c r="C2445" s="362" t="s">
        <v>505</v>
      </c>
      <c r="D2445" s="362" t="s">
        <v>1263</v>
      </c>
      <c r="E2445" s="362" t="s">
        <v>14</v>
      </c>
      <c r="F2445" s="362">
        <v>120000</v>
      </c>
      <c r="G2445" s="362">
        <v>120000</v>
      </c>
      <c r="H2445" s="362">
        <v>1</v>
      </c>
      <c r="I2445" s="23"/>
    </row>
    <row r="2446" spans="1:9" ht="15" customHeight="1" x14ac:dyDescent="0.25">
      <c r="A2446" s="439" t="s">
        <v>95</v>
      </c>
      <c r="B2446" s="440"/>
      <c r="C2446" s="440"/>
      <c r="D2446" s="440"/>
      <c r="E2446" s="440"/>
      <c r="F2446" s="440"/>
      <c r="G2446" s="440"/>
      <c r="H2446" s="440"/>
      <c r="I2446" s="23"/>
    </row>
    <row r="2447" spans="1:9" x14ac:dyDescent="0.25">
      <c r="A2447" s="419" t="s">
        <v>16</v>
      </c>
      <c r="B2447" s="420"/>
      <c r="C2447" s="420"/>
      <c r="D2447" s="420"/>
      <c r="E2447" s="420"/>
      <c r="F2447" s="420"/>
      <c r="G2447" s="420"/>
      <c r="H2447" s="420"/>
      <c r="I2447" s="23"/>
    </row>
    <row r="2448" spans="1:9" ht="40.5" x14ac:dyDescent="0.25">
      <c r="A2448" s="4">
        <v>4251</v>
      </c>
      <c r="B2448" s="4" t="s">
        <v>2894</v>
      </c>
      <c r="C2448" s="4" t="s">
        <v>473</v>
      </c>
      <c r="D2448" s="4" t="s">
        <v>432</v>
      </c>
      <c r="E2448" s="4" t="s">
        <v>14</v>
      </c>
      <c r="F2448" s="4">
        <v>10600000</v>
      </c>
      <c r="G2448" s="4">
        <v>10600000</v>
      </c>
      <c r="H2448" s="4">
        <v>1</v>
      </c>
      <c r="I2448" s="23"/>
    </row>
    <row r="2449" spans="1:9" x14ac:dyDescent="0.25">
      <c r="A2449" s="419" t="s">
        <v>12</v>
      </c>
      <c r="B2449" s="420"/>
      <c r="C2449" s="420"/>
      <c r="D2449" s="420"/>
      <c r="E2449" s="420"/>
      <c r="F2449" s="420"/>
      <c r="G2449" s="420"/>
      <c r="H2449" s="420"/>
      <c r="I2449" s="23"/>
    </row>
    <row r="2450" spans="1:9" ht="27" x14ac:dyDescent="0.25">
      <c r="A2450" s="136">
        <v>4251</v>
      </c>
      <c r="B2450" s="362" t="s">
        <v>2895</v>
      </c>
      <c r="C2450" s="362" t="s">
        <v>505</v>
      </c>
      <c r="D2450" s="362" t="s">
        <v>1263</v>
      </c>
      <c r="E2450" s="362" t="s">
        <v>14</v>
      </c>
      <c r="F2450" s="362">
        <v>212000</v>
      </c>
      <c r="G2450" s="362">
        <v>212000</v>
      </c>
      <c r="H2450" s="362">
        <v>1</v>
      </c>
      <c r="I2450" s="23"/>
    </row>
    <row r="2451" spans="1:9" ht="15" customHeight="1" x14ac:dyDescent="0.25">
      <c r="A2451" s="439" t="s">
        <v>2728</v>
      </c>
      <c r="B2451" s="440"/>
      <c r="C2451" s="440"/>
      <c r="D2451" s="440"/>
      <c r="E2451" s="440"/>
      <c r="F2451" s="440"/>
      <c r="G2451" s="440"/>
      <c r="H2451" s="440"/>
      <c r="I2451" s="23"/>
    </row>
    <row r="2452" spans="1:9" x14ac:dyDescent="0.25">
      <c r="A2452" s="419" t="s">
        <v>16</v>
      </c>
      <c r="B2452" s="420"/>
      <c r="C2452" s="420"/>
      <c r="D2452" s="420"/>
      <c r="E2452" s="420"/>
      <c r="F2452" s="420"/>
      <c r="G2452" s="420"/>
      <c r="H2452" s="420"/>
      <c r="I2452" s="23"/>
    </row>
    <row r="2453" spans="1:9" ht="27" x14ac:dyDescent="0.25">
      <c r="A2453" s="4">
        <v>4861</v>
      </c>
      <c r="B2453" s="4" t="s">
        <v>1671</v>
      </c>
      <c r="C2453" s="4" t="s">
        <v>20</v>
      </c>
      <c r="D2453" s="4" t="s">
        <v>432</v>
      </c>
      <c r="E2453" s="4" t="s">
        <v>14</v>
      </c>
      <c r="F2453" s="4">
        <v>4900000</v>
      </c>
      <c r="G2453" s="4">
        <v>4900000</v>
      </c>
      <c r="H2453" s="4">
        <v>1</v>
      </c>
      <c r="I2453" s="23"/>
    </row>
    <row r="2454" spans="1:9" ht="15" customHeight="1" x14ac:dyDescent="0.25">
      <c r="A2454" s="419" t="s">
        <v>12</v>
      </c>
      <c r="B2454" s="420"/>
      <c r="C2454" s="420"/>
      <c r="D2454" s="420"/>
      <c r="E2454" s="420"/>
      <c r="F2454" s="420"/>
      <c r="G2454" s="420"/>
      <c r="H2454" s="420"/>
      <c r="I2454" s="23"/>
    </row>
    <row r="2455" spans="1:9" ht="40.5" x14ac:dyDescent="0.25">
      <c r="A2455" s="347">
        <v>4861</v>
      </c>
      <c r="B2455" s="347" t="s">
        <v>2729</v>
      </c>
      <c r="C2455" s="347" t="s">
        <v>546</v>
      </c>
      <c r="D2455" s="347" t="s">
        <v>432</v>
      </c>
      <c r="E2455" s="347" t="s">
        <v>14</v>
      </c>
      <c r="F2455" s="347">
        <v>24100000</v>
      </c>
      <c r="G2455" s="347">
        <v>24100000</v>
      </c>
      <c r="H2455" s="347">
        <v>1</v>
      </c>
      <c r="I2455" s="23"/>
    </row>
    <row r="2456" spans="1:9" ht="27" x14ac:dyDescent="0.25">
      <c r="A2456" s="347">
        <v>4861</v>
      </c>
      <c r="B2456" s="347" t="s">
        <v>1390</v>
      </c>
      <c r="C2456" s="347" t="s">
        <v>505</v>
      </c>
      <c r="D2456" s="347" t="s">
        <v>15</v>
      </c>
      <c r="E2456" s="347" t="s">
        <v>14</v>
      </c>
      <c r="F2456" s="347">
        <v>0</v>
      </c>
      <c r="G2456" s="347">
        <v>0</v>
      </c>
      <c r="H2456" s="347">
        <v>1</v>
      </c>
      <c r="I2456" s="23"/>
    </row>
    <row r="2457" spans="1:9" ht="27" x14ac:dyDescent="0.25">
      <c r="A2457" s="347">
        <v>4861</v>
      </c>
      <c r="B2457" s="347" t="s">
        <v>2050</v>
      </c>
      <c r="C2457" s="347" t="s">
        <v>505</v>
      </c>
      <c r="D2457" s="347" t="s">
        <v>1263</v>
      </c>
      <c r="E2457" s="347" t="s">
        <v>14</v>
      </c>
      <c r="F2457" s="347">
        <v>100000</v>
      </c>
      <c r="G2457" s="347">
        <v>100000</v>
      </c>
      <c r="H2457" s="347">
        <v>1</v>
      </c>
      <c r="I2457" s="23"/>
    </row>
    <row r="2458" spans="1:9" ht="40.5" x14ac:dyDescent="0.25">
      <c r="A2458" s="347">
        <v>4861</v>
      </c>
      <c r="B2458" s="347" t="s">
        <v>796</v>
      </c>
      <c r="C2458" s="347" t="s">
        <v>797</v>
      </c>
      <c r="D2458" s="347" t="s">
        <v>432</v>
      </c>
      <c r="E2458" s="347" t="s">
        <v>14</v>
      </c>
      <c r="F2458" s="347">
        <v>4900000</v>
      </c>
      <c r="G2458" s="347">
        <v>4900000</v>
      </c>
      <c r="H2458" s="347">
        <v>1</v>
      </c>
      <c r="I2458" s="23"/>
    </row>
    <row r="2459" spans="1:9" ht="15" customHeight="1" x14ac:dyDescent="0.25">
      <c r="A2459" s="439" t="s">
        <v>2135</v>
      </c>
      <c r="B2459" s="440"/>
      <c r="C2459" s="440"/>
      <c r="D2459" s="440"/>
      <c r="E2459" s="440"/>
      <c r="F2459" s="440"/>
      <c r="G2459" s="440"/>
      <c r="H2459" s="440"/>
      <c r="I2459" s="23"/>
    </row>
    <row r="2460" spans="1:9" ht="15" customHeight="1" x14ac:dyDescent="0.25">
      <c r="A2460" s="419" t="s">
        <v>12</v>
      </c>
      <c r="B2460" s="420"/>
      <c r="C2460" s="420"/>
      <c r="D2460" s="420"/>
      <c r="E2460" s="420"/>
      <c r="F2460" s="420"/>
      <c r="G2460" s="420"/>
      <c r="H2460" s="420"/>
      <c r="I2460" s="23"/>
    </row>
    <row r="2461" spans="1:9" ht="40.5" x14ac:dyDescent="0.25">
      <c r="A2461" s="4">
        <v>4213</v>
      </c>
      <c r="B2461" s="4" t="s">
        <v>2136</v>
      </c>
      <c r="C2461" s="4" t="s">
        <v>1337</v>
      </c>
      <c r="D2461" s="4" t="s">
        <v>432</v>
      </c>
      <c r="E2461" s="4" t="s">
        <v>14</v>
      </c>
      <c r="F2461" s="4">
        <v>2500000</v>
      </c>
      <c r="G2461" s="4">
        <v>2500000</v>
      </c>
      <c r="H2461" s="4">
        <v>1</v>
      </c>
      <c r="I2461" s="23"/>
    </row>
    <row r="2462" spans="1:9" ht="40.5" x14ac:dyDescent="0.25">
      <c r="A2462" s="4">
        <v>4213</v>
      </c>
      <c r="B2462" s="4" t="s">
        <v>4064</v>
      </c>
      <c r="C2462" s="4" t="s">
        <v>1337</v>
      </c>
      <c r="D2462" s="4" t="s">
        <v>432</v>
      </c>
      <c r="E2462" s="4" t="s">
        <v>14</v>
      </c>
      <c r="F2462" s="4">
        <v>2500000</v>
      </c>
      <c r="G2462" s="4">
        <v>2500000</v>
      </c>
      <c r="H2462" s="4">
        <v>1</v>
      </c>
      <c r="I2462" s="23"/>
    </row>
    <row r="2463" spans="1:9" x14ac:dyDescent="0.25">
      <c r="A2463" s="4"/>
      <c r="B2463" s="4"/>
      <c r="C2463" s="4"/>
      <c r="D2463" s="4"/>
      <c r="E2463" s="4"/>
      <c r="F2463" s="4"/>
      <c r="G2463" s="4"/>
      <c r="H2463" s="4"/>
      <c r="I2463" s="23"/>
    </row>
    <row r="2464" spans="1:9" x14ac:dyDescent="0.25">
      <c r="A2464" s="439" t="s">
        <v>148</v>
      </c>
      <c r="B2464" s="440"/>
      <c r="C2464" s="440"/>
      <c r="D2464" s="440"/>
      <c r="E2464" s="440"/>
      <c r="F2464" s="440"/>
      <c r="G2464" s="440"/>
      <c r="H2464" s="440"/>
      <c r="I2464" s="23"/>
    </row>
    <row r="2465" spans="1:9" x14ac:dyDescent="0.25">
      <c r="A2465" s="419" t="s">
        <v>12</v>
      </c>
      <c r="B2465" s="420"/>
      <c r="C2465" s="420"/>
      <c r="D2465" s="420"/>
      <c r="E2465" s="420"/>
      <c r="F2465" s="420"/>
      <c r="G2465" s="420"/>
      <c r="H2465" s="420"/>
      <c r="I2465" s="23"/>
    </row>
    <row r="2466" spans="1:9" ht="27" x14ac:dyDescent="0.25">
      <c r="A2466" s="21">
        <v>4213</v>
      </c>
      <c r="B2466" s="364" t="s">
        <v>2892</v>
      </c>
      <c r="C2466" s="364" t="s">
        <v>2893</v>
      </c>
      <c r="D2466" s="364" t="s">
        <v>432</v>
      </c>
      <c r="E2466" s="364" t="s">
        <v>14</v>
      </c>
      <c r="F2466" s="364">
        <v>2000000</v>
      </c>
      <c r="G2466" s="364">
        <v>2000000</v>
      </c>
      <c r="H2466" s="364">
        <v>1</v>
      </c>
      <c r="I2466" s="23"/>
    </row>
    <row r="2467" spans="1:9" x14ac:dyDescent="0.25">
      <c r="A2467" s="439" t="s">
        <v>149</v>
      </c>
      <c r="B2467" s="440"/>
      <c r="C2467" s="440"/>
      <c r="D2467" s="440"/>
      <c r="E2467" s="440"/>
      <c r="F2467" s="440"/>
      <c r="G2467" s="440"/>
      <c r="H2467" s="440"/>
      <c r="I2467" s="23"/>
    </row>
    <row r="2468" spans="1:9" x14ac:dyDescent="0.25">
      <c r="A2468" s="419" t="s">
        <v>12</v>
      </c>
      <c r="B2468" s="420"/>
      <c r="C2468" s="420"/>
      <c r="D2468" s="420"/>
      <c r="E2468" s="420"/>
      <c r="F2468" s="420"/>
      <c r="G2468" s="420"/>
      <c r="H2468" s="420"/>
      <c r="I2468" s="23"/>
    </row>
    <row r="2469" spans="1:9" x14ac:dyDescent="0.25">
      <c r="A2469" s="4"/>
      <c r="B2469" s="4"/>
      <c r="C2469" s="4"/>
      <c r="D2469" s="13"/>
      <c r="E2469" s="13"/>
      <c r="F2469" s="13"/>
      <c r="G2469" s="13"/>
      <c r="H2469" s="21"/>
      <c r="I2469" s="23"/>
    </row>
    <row r="2470" spans="1:9" ht="15" customHeight="1" x14ac:dyDescent="0.25">
      <c r="A2470" s="427" t="s">
        <v>348</v>
      </c>
      <c r="B2470" s="428"/>
      <c r="C2470" s="428"/>
      <c r="D2470" s="428"/>
      <c r="E2470" s="428"/>
      <c r="F2470" s="428"/>
      <c r="G2470" s="428"/>
      <c r="H2470" s="428"/>
      <c r="I2470" s="23"/>
    </row>
    <row r="2471" spans="1:9" x14ac:dyDescent="0.25">
      <c r="A2471" s="419" t="s">
        <v>8</v>
      </c>
      <c r="B2471" s="420"/>
      <c r="C2471" s="420"/>
      <c r="D2471" s="420"/>
      <c r="E2471" s="420"/>
      <c r="F2471" s="420"/>
      <c r="G2471" s="420"/>
      <c r="H2471" s="420"/>
      <c r="I2471" s="23"/>
    </row>
    <row r="2472" spans="1:9" ht="26.25" customHeight="1" x14ac:dyDescent="0.25">
      <c r="A2472" s="176"/>
      <c r="B2472" s="176"/>
      <c r="C2472" s="176"/>
      <c r="D2472" s="176"/>
      <c r="E2472" s="176"/>
      <c r="F2472" s="176"/>
      <c r="G2472" s="176"/>
      <c r="H2472" s="176"/>
      <c r="I2472" s="23"/>
    </row>
    <row r="2473" spans="1:9" ht="15" customHeight="1" x14ac:dyDescent="0.25">
      <c r="A2473" s="427" t="s">
        <v>97</v>
      </c>
      <c r="B2473" s="428"/>
      <c r="C2473" s="428"/>
      <c r="D2473" s="428"/>
      <c r="E2473" s="428"/>
      <c r="F2473" s="428"/>
      <c r="G2473" s="428"/>
      <c r="H2473" s="428"/>
      <c r="I2473" s="23"/>
    </row>
    <row r="2474" spans="1:9" x14ac:dyDescent="0.25">
      <c r="A2474" s="419" t="s">
        <v>16</v>
      </c>
      <c r="B2474" s="420"/>
      <c r="C2474" s="420"/>
      <c r="D2474" s="420"/>
      <c r="E2474" s="420"/>
      <c r="F2474" s="420"/>
      <c r="G2474" s="420"/>
      <c r="H2474" s="420"/>
      <c r="I2474" s="23"/>
    </row>
    <row r="2475" spans="1:9" x14ac:dyDescent="0.25">
      <c r="A2475" s="4"/>
      <c r="B2475" s="4"/>
      <c r="C2475" s="4"/>
      <c r="D2475" s="13"/>
      <c r="E2475" s="13"/>
      <c r="F2475" s="13"/>
      <c r="G2475" s="13"/>
      <c r="H2475" s="21"/>
      <c r="I2475" s="23"/>
    </row>
    <row r="2476" spans="1:9" x14ac:dyDescent="0.25">
      <c r="A2476" s="439" t="s">
        <v>141</v>
      </c>
      <c r="B2476" s="440"/>
      <c r="C2476" s="440"/>
      <c r="D2476" s="440"/>
      <c r="E2476" s="440"/>
      <c r="F2476" s="440"/>
      <c r="G2476" s="440"/>
      <c r="H2476" s="440"/>
      <c r="I2476" s="23"/>
    </row>
    <row r="2477" spans="1:9" x14ac:dyDescent="0.25">
      <c r="A2477" s="419" t="s">
        <v>8</v>
      </c>
      <c r="B2477" s="420"/>
      <c r="C2477" s="420"/>
      <c r="D2477" s="420"/>
      <c r="E2477" s="420"/>
      <c r="F2477" s="420"/>
      <c r="G2477" s="420"/>
      <c r="H2477" s="420"/>
      <c r="I2477" s="23"/>
    </row>
    <row r="2478" spans="1:9" ht="27" x14ac:dyDescent="0.25">
      <c r="A2478" s="376">
        <v>4267</v>
      </c>
      <c r="B2478" s="376" t="s">
        <v>3257</v>
      </c>
      <c r="C2478" s="376" t="s">
        <v>1381</v>
      </c>
      <c r="D2478" s="376" t="s">
        <v>9</v>
      </c>
      <c r="E2478" s="376" t="s">
        <v>10</v>
      </c>
      <c r="F2478" s="376">
        <v>100</v>
      </c>
      <c r="G2478" s="376">
        <f>+F2478*H2478</f>
        <v>191400</v>
      </c>
      <c r="H2478" s="376">
        <v>1914</v>
      </c>
      <c r="I2478" s="23"/>
    </row>
    <row r="2479" spans="1:9" ht="27" x14ac:dyDescent="0.25">
      <c r="A2479" s="376">
        <v>4267</v>
      </c>
      <c r="B2479" s="376" t="s">
        <v>3258</v>
      </c>
      <c r="C2479" s="376" t="s">
        <v>1381</v>
      </c>
      <c r="D2479" s="376" t="s">
        <v>9</v>
      </c>
      <c r="E2479" s="376" t="s">
        <v>10</v>
      </c>
      <c r="F2479" s="376">
        <v>130</v>
      </c>
      <c r="G2479" s="376">
        <f t="shared" ref="G2479:G2481" si="36">+F2479*H2479</f>
        <v>194480</v>
      </c>
      <c r="H2479" s="376">
        <v>1496</v>
      </c>
      <c r="I2479" s="23"/>
    </row>
    <row r="2480" spans="1:9" ht="27" x14ac:dyDescent="0.25">
      <c r="A2480" s="376">
        <v>4267</v>
      </c>
      <c r="B2480" s="376" t="s">
        <v>3259</v>
      </c>
      <c r="C2480" s="376" t="s">
        <v>1381</v>
      </c>
      <c r="D2480" s="376" t="s">
        <v>9</v>
      </c>
      <c r="E2480" s="376" t="s">
        <v>10</v>
      </c>
      <c r="F2480" s="376">
        <v>230</v>
      </c>
      <c r="G2480" s="376">
        <f t="shared" si="36"/>
        <v>345000</v>
      </c>
      <c r="H2480" s="376">
        <v>1500</v>
      </c>
      <c r="I2480" s="23"/>
    </row>
    <row r="2481" spans="1:9" ht="27" x14ac:dyDescent="0.25">
      <c r="A2481" s="376">
        <v>4267</v>
      </c>
      <c r="B2481" s="376" t="s">
        <v>3260</v>
      </c>
      <c r="C2481" s="376" t="s">
        <v>1381</v>
      </c>
      <c r="D2481" s="376" t="s">
        <v>9</v>
      </c>
      <c r="E2481" s="376" t="s">
        <v>10</v>
      </c>
      <c r="F2481" s="376">
        <v>230</v>
      </c>
      <c r="G2481" s="376">
        <f t="shared" si="36"/>
        <v>345000</v>
      </c>
      <c r="H2481" s="376">
        <v>1500</v>
      </c>
      <c r="I2481" s="23"/>
    </row>
    <row r="2482" spans="1:9" x14ac:dyDescent="0.25">
      <c r="A2482" s="376">
        <v>4267</v>
      </c>
      <c r="B2482" s="376" t="s">
        <v>3250</v>
      </c>
      <c r="C2482" s="376" t="s">
        <v>1008</v>
      </c>
      <c r="D2482" s="376" t="s">
        <v>432</v>
      </c>
      <c r="E2482" s="376" t="s">
        <v>10</v>
      </c>
      <c r="F2482" s="376">
        <v>11700</v>
      </c>
      <c r="G2482" s="376">
        <f>+F2482*H2482</f>
        <v>1755000</v>
      </c>
      <c r="H2482" s="376">
        <v>150</v>
      </c>
      <c r="I2482" s="23"/>
    </row>
    <row r="2483" spans="1:9" x14ac:dyDescent="0.25">
      <c r="A2483" s="376">
        <v>4267</v>
      </c>
      <c r="B2483" s="376" t="s">
        <v>3249</v>
      </c>
      <c r="C2483" s="376" t="s">
        <v>1010</v>
      </c>
      <c r="D2483" s="376" t="s">
        <v>432</v>
      </c>
      <c r="E2483" s="376" t="s">
        <v>14</v>
      </c>
      <c r="F2483" s="376">
        <v>795000</v>
      </c>
      <c r="G2483" s="376">
        <v>795000</v>
      </c>
      <c r="H2483" s="376">
        <v>1</v>
      </c>
      <c r="I2483" s="23"/>
    </row>
    <row r="2484" spans="1:9" x14ac:dyDescent="0.25">
      <c r="A2484" s="439" t="s">
        <v>140</v>
      </c>
      <c r="B2484" s="440"/>
      <c r="C2484" s="440"/>
      <c r="D2484" s="440"/>
      <c r="E2484" s="440"/>
      <c r="F2484" s="440"/>
      <c r="G2484" s="440"/>
      <c r="H2484" s="440"/>
      <c r="I2484" s="23"/>
    </row>
    <row r="2485" spans="1:9" x14ac:dyDescent="0.25">
      <c r="A2485" s="419" t="s">
        <v>16</v>
      </c>
      <c r="B2485" s="420"/>
      <c r="C2485" s="420"/>
      <c r="D2485" s="420"/>
      <c r="E2485" s="420"/>
      <c r="F2485" s="420"/>
      <c r="G2485" s="420"/>
      <c r="H2485" s="420"/>
      <c r="I2485" s="23"/>
    </row>
    <row r="2486" spans="1:9" ht="27" x14ac:dyDescent="0.25">
      <c r="A2486" s="4">
        <v>4251</v>
      </c>
      <c r="B2486" s="4" t="s">
        <v>2772</v>
      </c>
      <c r="C2486" s="4" t="s">
        <v>519</v>
      </c>
      <c r="D2486" s="4" t="s">
        <v>432</v>
      </c>
      <c r="E2486" s="4" t="s">
        <v>14</v>
      </c>
      <c r="F2486" s="4">
        <v>31374500</v>
      </c>
      <c r="G2486" s="4">
        <v>31374500</v>
      </c>
      <c r="H2486" s="4">
        <v>1</v>
      </c>
      <c r="I2486" s="23"/>
    </row>
    <row r="2487" spans="1:9" x14ac:dyDescent="0.25">
      <c r="A2487" s="421" t="s">
        <v>12</v>
      </c>
      <c r="B2487" s="422"/>
      <c r="C2487" s="422"/>
      <c r="D2487" s="422"/>
      <c r="E2487" s="422"/>
      <c r="F2487" s="422"/>
      <c r="G2487" s="422"/>
      <c r="H2487" s="423"/>
      <c r="I2487" s="23"/>
    </row>
    <row r="2488" spans="1:9" x14ac:dyDescent="0.25">
      <c r="A2488" s="348"/>
      <c r="B2488" s="360"/>
      <c r="C2488" s="360"/>
      <c r="D2488" s="349"/>
      <c r="E2488" s="349"/>
      <c r="F2488" s="349"/>
      <c r="G2488" s="349"/>
      <c r="H2488" s="349"/>
      <c r="I2488" s="23"/>
    </row>
    <row r="2489" spans="1:9" ht="27" x14ac:dyDescent="0.25">
      <c r="A2489" s="84">
        <v>4251</v>
      </c>
      <c r="B2489" s="350" t="s">
        <v>2773</v>
      </c>
      <c r="C2489" s="350" t="s">
        <v>505</v>
      </c>
      <c r="D2489" s="350" t="s">
        <v>1263</v>
      </c>
      <c r="E2489" s="350" t="s">
        <v>14</v>
      </c>
      <c r="F2489" s="350">
        <v>625500</v>
      </c>
      <c r="G2489" s="350">
        <v>625500</v>
      </c>
      <c r="H2489" s="350">
        <v>1</v>
      </c>
      <c r="I2489" s="23"/>
    </row>
    <row r="2490" spans="1:9" x14ac:dyDescent="0.25">
      <c r="A2490" s="427" t="s">
        <v>201</v>
      </c>
      <c r="B2490" s="428"/>
      <c r="C2490" s="428"/>
      <c r="D2490" s="428"/>
      <c r="E2490" s="428"/>
      <c r="F2490" s="428"/>
      <c r="G2490" s="428"/>
      <c r="H2490" s="428"/>
      <c r="I2490" s="23"/>
    </row>
    <row r="2491" spans="1:9" x14ac:dyDescent="0.25">
      <c r="A2491" s="419" t="s">
        <v>16</v>
      </c>
      <c r="B2491" s="420"/>
      <c r="C2491" s="420"/>
      <c r="D2491" s="420"/>
      <c r="E2491" s="420"/>
      <c r="F2491" s="420"/>
      <c r="G2491" s="420"/>
      <c r="H2491" s="420"/>
      <c r="I2491" s="23"/>
    </row>
    <row r="2492" spans="1:9" ht="27" x14ac:dyDescent="0.25">
      <c r="A2492" s="351">
        <v>5113</v>
      </c>
      <c r="B2492" s="351" t="s">
        <v>2754</v>
      </c>
      <c r="C2492" s="351" t="s">
        <v>519</v>
      </c>
      <c r="D2492" s="351" t="s">
        <v>432</v>
      </c>
      <c r="E2492" s="351" t="s">
        <v>14</v>
      </c>
      <c r="F2492" s="351">
        <v>44120000</v>
      </c>
      <c r="G2492" s="351">
        <v>44120000</v>
      </c>
      <c r="H2492" s="351">
        <v>1</v>
      </c>
      <c r="I2492" s="23"/>
    </row>
    <row r="2493" spans="1:9" ht="27" x14ac:dyDescent="0.25">
      <c r="A2493" s="351">
        <v>5113</v>
      </c>
      <c r="B2493" s="351" t="s">
        <v>2755</v>
      </c>
      <c r="C2493" s="351" t="s">
        <v>519</v>
      </c>
      <c r="D2493" s="351" t="s">
        <v>432</v>
      </c>
      <c r="E2493" s="351" t="s">
        <v>14</v>
      </c>
      <c r="F2493" s="351">
        <v>28423000</v>
      </c>
      <c r="G2493" s="351">
        <v>28423000</v>
      </c>
      <c r="H2493" s="351">
        <v>1</v>
      </c>
      <c r="I2493" s="23"/>
    </row>
    <row r="2494" spans="1:9" ht="27" x14ac:dyDescent="0.25">
      <c r="A2494" s="351">
        <v>5113</v>
      </c>
      <c r="B2494" s="351" t="s">
        <v>2756</v>
      </c>
      <c r="C2494" s="351" t="s">
        <v>519</v>
      </c>
      <c r="D2494" s="351" t="s">
        <v>432</v>
      </c>
      <c r="E2494" s="351" t="s">
        <v>14</v>
      </c>
      <c r="F2494" s="351">
        <v>30812000</v>
      </c>
      <c r="G2494" s="351">
        <v>30812000</v>
      </c>
      <c r="H2494" s="351">
        <v>1</v>
      </c>
      <c r="I2494" s="23"/>
    </row>
    <row r="2495" spans="1:9" ht="27" x14ac:dyDescent="0.25">
      <c r="A2495" s="351">
        <v>5113</v>
      </c>
      <c r="B2495" s="351" t="s">
        <v>2757</v>
      </c>
      <c r="C2495" s="351" t="s">
        <v>519</v>
      </c>
      <c r="D2495" s="351" t="s">
        <v>432</v>
      </c>
      <c r="E2495" s="351" t="s">
        <v>14</v>
      </c>
      <c r="F2495" s="351">
        <v>24095000</v>
      </c>
      <c r="G2495" s="351">
        <v>24095000</v>
      </c>
      <c r="H2495" s="351">
        <v>1</v>
      </c>
      <c r="I2495" s="23"/>
    </row>
    <row r="2496" spans="1:9" x14ac:dyDescent="0.25">
      <c r="A2496" s="421" t="s">
        <v>12</v>
      </c>
      <c r="B2496" s="422"/>
      <c r="C2496" s="422"/>
      <c r="D2496" s="422"/>
      <c r="E2496" s="422"/>
      <c r="F2496" s="422"/>
      <c r="G2496" s="422"/>
      <c r="H2496" s="423"/>
      <c r="I2496" s="23"/>
    </row>
    <row r="2497" spans="1:48" ht="27" x14ac:dyDescent="0.25">
      <c r="A2497" s="351">
        <v>5113</v>
      </c>
      <c r="B2497" s="351" t="s">
        <v>2758</v>
      </c>
      <c r="C2497" s="351" t="s">
        <v>505</v>
      </c>
      <c r="D2497" s="351" t="s">
        <v>1263</v>
      </c>
      <c r="E2497" s="351" t="s">
        <v>14</v>
      </c>
      <c r="F2497" s="351">
        <v>868000</v>
      </c>
      <c r="G2497" s="351">
        <v>868000</v>
      </c>
      <c r="H2497" s="351">
        <v>1</v>
      </c>
      <c r="I2497" s="23"/>
    </row>
    <row r="2498" spans="1:48" ht="27" x14ac:dyDescent="0.25">
      <c r="A2498" s="351">
        <v>5113</v>
      </c>
      <c r="B2498" s="351" t="s">
        <v>2759</v>
      </c>
      <c r="C2498" s="351" t="s">
        <v>505</v>
      </c>
      <c r="D2498" s="351" t="s">
        <v>1263</v>
      </c>
      <c r="E2498" s="351" t="s">
        <v>14</v>
      </c>
      <c r="F2498" s="351">
        <v>568000</v>
      </c>
      <c r="G2498" s="351">
        <v>568000</v>
      </c>
      <c r="H2498" s="351">
        <v>1</v>
      </c>
      <c r="I2498" s="23"/>
    </row>
    <row r="2499" spans="1:48" ht="27" x14ac:dyDescent="0.25">
      <c r="A2499" s="351">
        <v>5113</v>
      </c>
      <c r="B2499" s="351" t="s">
        <v>2760</v>
      </c>
      <c r="C2499" s="351" t="s">
        <v>505</v>
      </c>
      <c r="D2499" s="351" t="s">
        <v>1263</v>
      </c>
      <c r="E2499" s="351" t="s">
        <v>14</v>
      </c>
      <c r="F2499" s="351">
        <v>616000</v>
      </c>
      <c r="G2499" s="351">
        <v>616000</v>
      </c>
      <c r="H2499" s="351">
        <v>1</v>
      </c>
      <c r="I2499" s="23"/>
    </row>
    <row r="2500" spans="1:48" ht="27" x14ac:dyDescent="0.25">
      <c r="A2500" s="351">
        <v>5113</v>
      </c>
      <c r="B2500" s="351" t="s">
        <v>2761</v>
      </c>
      <c r="C2500" s="351" t="s">
        <v>505</v>
      </c>
      <c r="D2500" s="351" t="s">
        <v>1263</v>
      </c>
      <c r="E2500" s="351" t="s">
        <v>14</v>
      </c>
      <c r="F2500" s="351">
        <v>482000</v>
      </c>
      <c r="G2500" s="351">
        <v>482000</v>
      </c>
      <c r="H2500" s="351">
        <v>1</v>
      </c>
      <c r="I2500" s="23"/>
    </row>
    <row r="2501" spans="1:48" ht="27" x14ac:dyDescent="0.25">
      <c r="A2501" s="351">
        <v>5113</v>
      </c>
      <c r="B2501" s="351" t="s">
        <v>2762</v>
      </c>
      <c r="C2501" s="351" t="s">
        <v>1144</v>
      </c>
      <c r="D2501" s="351" t="s">
        <v>13</v>
      </c>
      <c r="E2501" s="351" t="s">
        <v>14</v>
      </c>
      <c r="F2501" s="351">
        <v>260000</v>
      </c>
      <c r="G2501" s="351">
        <v>260000</v>
      </c>
      <c r="H2501" s="351">
        <v>1</v>
      </c>
      <c r="I2501" s="23"/>
    </row>
    <row r="2502" spans="1:48" ht="27" x14ac:dyDescent="0.25">
      <c r="A2502" s="351">
        <v>5113</v>
      </c>
      <c r="B2502" s="351" t="s">
        <v>2763</v>
      </c>
      <c r="C2502" s="351" t="s">
        <v>1144</v>
      </c>
      <c r="D2502" s="351" t="s">
        <v>13</v>
      </c>
      <c r="E2502" s="351" t="s">
        <v>14</v>
      </c>
      <c r="F2502" s="351">
        <v>170000</v>
      </c>
      <c r="G2502" s="351">
        <v>170000</v>
      </c>
      <c r="H2502" s="351">
        <v>1</v>
      </c>
      <c r="I2502" s="23"/>
    </row>
    <row r="2503" spans="1:48" ht="27" x14ac:dyDescent="0.25">
      <c r="A2503" s="351">
        <v>5113</v>
      </c>
      <c r="B2503" s="351" t="s">
        <v>2764</v>
      </c>
      <c r="C2503" s="351" t="s">
        <v>1144</v>
      </c>
      <c r="D2503" s="351" t="s">
        <v>13</v>
      </c>
      <c r="E2503" s="351" t="s">
        <v>14</v>
      </c>
      <c r="F2503" s="351">
        <v>185000</v>
      </c>
      <c r="G2503" s="351">
        <v>185000</v>
      </c>
      <c r="H2503" s="351">
        <v>1</v>
      </c>
      <c r="I2503" s="23"/>
    </row>
    <row r="2504" spans="1:48" ht="27" x14ac:dyDescent="0.25">
      <c r="A2504" s="351">
        <v>5113</v>
      </c>
      <c r="B2504" s="351" t="s">
        <v>2765</v>
      </c>
      <c r="C2504" s="351" t="s">
        <v>1144</v>
      </c>
      <c r="D2504" s="351" t="s">
        <v>13</v>
      </c>
      <c r="E2504" s="351" t="s">
        <v>14</v>
      </c>
      <c r="F2504" s="351">
        <v>145000</v>
      </c>
      <c r="G2504" s="351">
        <v>145000</v>
      </c>
      <c r="H2504" s="351">
        <v>1</v>
      </c>
      <c r="I2504" s="23"/>
    </row>
    <row r="2505" spans="1:48" x14ac:dyDescent="0.25">
      <c r="A2505" s="427" t="s">
        <v>150</v>
      </c>
      <c r="B2505" s="428"/>
      <c r="C2505" s="428"/>
      <c r="D2505" s="428"/>
      <c r="E2505" s="428"/>
      <c r="F2505" s="428"/>
      <c r="G2505" s="428"/>
      <c r="H2505" s="428"/>
      <c r="I2505" s="23"/>
    </row>
    <row r="2506" spans="1:48" ht="16.5" customHeight="1" x14ac:dyDescent="0.25">
      <c r="A2506" s="419" t="s">
        <v>16</v>
      </c>
      <c r="B2506" s="420"/>
      <c r="C2506" s="420"/>
      <c r="D2506" s="420"/>
      <c r="E2506" s="420"/>
      <c r="F2506" s="420"/>
      <c r="G2506" s="420"/>
      <c r="H2506" s="420"/>
      <c r="I2506" s="23"/>
      <c r="J2506" s="5"/>
      <c r="K2506" s="5"/>
      <c r="L2506" s="5"/>
      <c r="M2506" s="5"/>
      <c r="N2506" s="5"/>
      <c r="O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</row>
    <row r="2507" spans="1:48" ht="27" x14ac:dyDescent="0.25">
      <c r="A2507" s="4">
        <v>5113</v>
      </c>
      <c r="B2507" s="4" t="s">
        <v>2746</v>
      </c>
      <c r="C2507" s="4" t="s">
        <v>1025</v>
      </c>
      <c r="D2507" s="4" t="s">
        <v>15</v>
      </c>
      <c r="E2507" s="4" t="s">
        <v>14</v>
      </c>
      <c r="F2507" s="4">
        <v>41202000</v>
      </c>
      <c r="G2507" s="4">
        <v>41202000</v>
      </c>
      <c r="H2507" s="4">
        <v>1</v>
      </c>
      <c r="J2507" s="5"/>
      <c r="K2507" s="5"/>
      <c r="L2507" s="5"/>
      <c r="M2507" s="5"/>
      <c r="N2507" s="5"/>
      <c r="O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</row>
    <row r="2508" spans="1:48" ht="27" x14ac:dyDescent="0.25">
      <c r="A2508" s="4">
        <v>5113</v>
      </c>
      <c r="B2508" s="4" t="s">
        <v>2747</v>
      </c>
      <c r="C2508" s="4" t="s">
        <v>1025</v>
      </c>
      <c r="D2508" s="4" t="s">
        <v>15</v>
      </c>
      <c r="E2508" s="4" t="s">
        <v>14</v>
      </c>
      <c r="F2508" s="4">
        <v>26169000</v>
      </c>
      <c r="G2508" s="4">
        <v>26169000</v>
      </c>
      <c r="H2508" s="4">
        <v>1</v>
      </c>
      <c r="J2508" s="5"/>
      <c r="K2508" s="5"/>
      <c r="L2508" s="5"/>
      <c r="M2508" s="5"/>
      <c r="N2508" s="5"/>
      <c r="O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</row>
    <row r="2509" spans="1:48" ht="27" x14ac:dyDescent="0.25">
      <c r="A2509" s="4">
        <v>5113</v>
      </c>
      <c r="B2509" s="4" t="s">
        <v>2748</v>
      </c>
      <c r="C2509" s="4" t="s">
        <v>1025</v>
      </c>
      <c r="D2509" s="4" t="s">
        <v>15</v>
      </c>
      <c r="E2509" s="4" t="s">
        <v>14</v>
      </c>
      <c r="F2509" s="4">
        <v>91649000</v>
      </c>
      <c r="G2509" s="4">
        <v>91649000</v>
      </c>
      <c r="H2509" s="4">
        <v>1</v>
      </c>
      <c r="J2509" s="5"/>
      <c r="K2509" s="5"/>
      <c r="L2509" s="5"/>
      <c r="M2509" s="5"/>
      <c r="N2509" s="5"/>
      <c r="O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</row>
    <row r="2510" spans="1:48" ht="27" x14ac:dyDescent="0.25">
      <c r="A2510" s="4">
        <v>5113</v>
      </c>
      <c r="B2510" s="4" t="s">
        <v>2749</v>
      </c>
      <c r="C2510" s="4" t="s">
        <v>1025</v>
      </c>
      <c r="D2510" s="4" t="s">
        <v>15</v>
      </c>
      <c r="E2510" s="4" t="s">
        <v>14</v>
      </c>
      <c r="F2510" s="4">
        <v>26533000</v>
      </c>
      <c r="G2510" s="4">
        <v>26533000</v>
      </c>
      <c r="H2510" s="4">
        <v>1</v>
      </c>
      <c r="J2510" s="5"/>
      <c r="K2510" s="5"/>
      <c r="L2510" s="5"/>
      <c r="M2510" s="5"/>
      <c r="N2510" s="5"/>
      <c r="O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</row>
    <row r="2511" spans="1:48" x14ac:dyDescent="0.25">
      <c r="A2511" s="421" t="s">
        <v>12</v>
      </c>
      <c r="B2511" s="422"/>
      <c r="C2511" s="422"/>
      <c r="D2511" s="422"/>
      <c r="E2511" s="422"/>
      <c r="F2511" s="422"/>
      <c r="G2511" s="422"/>
      <c r="H2511" s="423"/>
      <c r="J2511" s="5"/>
      <c r="K2511" s="5"/>
      <c r="L2511" s="5"/>
      <c r="M2511" s="5"/>
      <c r="N2511" s="5"/>
      <c r="O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  <c r="AT2511" s="5"/>
      <c r="AU2511" s="5"/>
      <c r="AV2511" s="5"/>
    </row>
    <row r="2512" spans="1:48" ht="27" x14ac:dyDescent="0.25">
      <c r="A2512" s="4">
        <v>5113</v>
      </c>
      <c r="B2512" s="4" t="s">
        <v>2750</v>
      </c>
      <c r="C2512" s="4" t="s">
        <v>1144</v>
      </c>
      <c r="D2512" s="4" t="s">
        <v>13</v>
      </c>
      <c r="E2512" s="4" t="s">
        <v>14</v>
      </c>
      <c r="F2512" s="4">
        <v>220000</v>
      </c>
      <c r="G2512" s="4">
        <v>220000</v>
      </c>
      <c r="H2512" s="4">
        <v>1</v>
      </c>
      <c r="J2512" s="5"/>
      <c r="K2512" s="5"/>
      <c r="L2512" s="5"/>
      <c r="M2512" s="5"/>
      <c r="N2512" s="5"/>
      <c r="O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5"/>
      <c r="AS2512" s="5"/>
      <c r="AT2512" s="5"/>
      <c r="AU2512" s="5"/>
      <c r="AV2512" s="5"/>
    </row>
    <row r="2513" spans="1:16384" ht="27" x14ac:dyDescent="0.25">
      <c r="A2513" s="4">
        <v>5113</v>
      </c>
      <c r="B2513" s="4" t="s">
        <v>2751</v>
      </c>
      <c r="C2513" s="4" t="s">
        <v>1144</v>
      </c>
      <c r="D2513" s="4" t="s">
        <v>13</v>
      </c>
      <c r="E2513" s="4" t="s">
        <v>14</v>
      </c>
      <c r="F2513" s="4">
        <v>264000</v>
      </c>
      <c r="G2513" s="4">
        <v>264000</v>
      </c>
      <c r="H2513" s="4">
        <v>1</v>
      </c>
      <c r="J2513" s="5"/>
      <c r="K2513" s="5"/>
      <c r="L2513" s="5"/>
      <c r="M2513" s="5"/>
      <c r="N2513" s="5"/>
      <c r="O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</row>
    <row r="2514" spans="1:16384" ht="27" x14ac:dyDescent="0.25">
      <c r="A2514" s="4">
        <v>5113</v>
      </c>
      <c r="B2514" s="4" t="s">
        <v>2752</v>
      </c>
      <c r="C2514" s="4" t="s">
        <v>1144</v>
      </c>
      <c r="D2514" s="4" t="s">
        <v>13</v>
      </c>
      <c r="E2514" s="4" t="s">
        <v>14</v>
      </c>
      <c r="F2514" s="4">
        <v>509000</v>
      </c>
      <c r="G2514" s="4">
        <v>509000</v>
      </c>
      <c r="H2514" s="4">
        <v>1</v>
      </c>
      <c r="J2514" s="5"/>
      <c r="K2514" s="5"/>
      <c r="L2514" s="5"/>
      <c r="M2514" s="5"/>
      <c r="N2514" s="5"/>
      <c r="O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</row>
    <row r="2515" spans="1:16384" ht="27" x14ac:dyDescent="0.25">
      <c r="A2515" s="4">
        <v>5113</v>
      </c>
      <c r="B2515" s="4" t="s">
        <v>2753</v>
      </c>
      <c r="C2515" s="4" t="s">
        <v>1144</v>
      </c>
      <c r="D2515" s="4" t="s">
        <v>13</v>
      </c>
      <c r="E2515" s="4" t="s">
        <v>14</v>
      </c>
      <c r="F2515" s="4">
        <v>126000</v>
      </c>
      <c r="G2515" s="4">
        <v>126000</v>
      </c>
      <c r="H2515" s="4">
        <v>1</v>
      </c>
      <c r="J2515" s="5"/>
      <c r="K2515" s="5"/>
      <c r="L2515" s="5"/>
      <c r="M2515" s="5"/>
      <c r="N2515" s="5"/>
      <c r="O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</row>
    <row r="2516" spans="1:16384" ht="27" x14ac:dyDescent="0.25">
      <c r="A2516" s="4">
        <v>5113</v>
      </c>
      <c r="B2516" s="4" t="s">
        <v>3690</v>
      </c>
      <c r="C2516" s="4" t="s">
        <v>505</v>
      </c>
      <c r="D2516" s="4" t="s">
        <v>15</v>
      </c>
      <c r="E2516" s="4" t="s">
        <v>14</v>
      </c>
      <c r="F2516" s="4">
        <v>733000</v>
      </c>
      <c r="G2516" s="4">
        <v>733000</v>
      </c>
      <c r="H2516" s="4">
        <v>1</v>
      </c>
      <c r="J2516" s="5"/>
      <c r="K2516" s="5"/>
      <c r="L2516" s="5"/>
      <c r="M2516" s="5"/>
      <c r="N2516" s="5"/>
      <c r="O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</row>
    <row r="2517" spans="1:16384" ht="27" x14ac:dyDescent="0.25">
      <c r="A2517" s="4">
        <v>5113</v>
      </c>
      <c r="B2517" s="4" t="s">
        <v>3691</v>
      </c>
      <c r="C2517" s="4" t="s">
        <v>505</v>
      </c>
      <c r="D2517" s="4" t="s">
        <v>15</v>
      </c>
      <c r="E2517" s="4" t="s">
        <v>14</v>
      </c>
      <c r="F2517" s="4">
        <v>880000</v>
      </c>
      <c r="G2517" s="4">
        <v>880000</v>
      </c>
      <c r="H2517" s="4">
        <v>1</v>
      </c>
      <c r="J2517" s="5"/>
      <c r="K2517" s="5"/>
      <c r="L2517" s="5"/>
      <c r="M2517" s="5"/>
      <c r="N2517" s="5"/>
      <c r="O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</row>
    <row r="2518" spans="1:16384" ht="27" x14ac:dyDescent="0.25">
      <c r="A2518" s="4">
        <v>5113</v>
      </c>
      <c r="B2518" s="4" t="s">
        <v>3692</v>
      </c>
      <c r="C2518" s="4" t="s">
        <v>505</v>
      </c>
      <c r="D2518" s="4" t="s">
        <v>15</v>
      </c>
      <c r="E2518" s="4" t="s">
        <v>14</v>
      </c>
      <c r="F2518" s="4">
        <v>1528000</v>
      </c>
      <c r="G2518" s="4">
        <v>1528000</v>
      </c>
      <c r="H2518" s="4">
        <v>1</v>
      </c>
      <c r="J2518" s="5"/>
      <c r="K2518" s="5"/>
      <c r="L2518" s="5"/>
      <c r="M2518" s="5"/>
      <c r="N2518" s="5"/>
      <c r="O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</row>
    <row r="2519" spans="1:16384" ht="27" x14ac:dyDescent="0.25">
      <c r="A2519" s="4">
        <v>5113</v>
      </c>
      <c r="B2519" s="4" t="s">
        <v>3693</v>
      </c>
      <c r="C2519" s="4" t="s">
        <v>505</v>
      </c>
      <c r="D2519" s="4" t="s">
        <v>15</v>
      </c>
      <c r="E2519" s="4" t="s">
        <v>14</v>
      </c>
      <c r="F2519" s="4">
        <v>420000</v>
      </c>
      <c r="G2519" s="4">
        <v>420000</v>
      </c>
      <c r="H2519" s="4">
        <v>1</v>
      </c>
      <c r="J2519" s="5"/>
      <c r="K2519" s="5"/>
      <c r="L2519" s="5"/>
      <c r="M2519" s="5"/>
      <c r="N2519" s="5"/>
      <c r="O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</row>
    <row r="2520" spans="1:16384" x14ac:dyDescent="0.25">
      <c r="A2520" s="419" t="s">
        <v>8</v>
      </c>
      <c r="B2520" s="420"/>
      <c r="C2520" s="420"/>
      <c r="D2520" s="420"/>
      <c r="E2520" s="420"/>
      <c r="F2520" s="420"/>
      <c r="G2520" s="420"/>
      <c r="H2520" s="420"/>
      <c r="I2520" s="404"/>
      <c r="J2520" s="404"/>
      <c r="K2520" s="404"/>
      <c r="L2520" s="404"/>
      <c r="M2520" s="404"/>
      <c r="N2520" s="404"/>
      <c r="O2520" s="404"/>
      <c r="P2520" s="404"/>
      <c r="Q2520" s="404"/>
      <c r="R2520" s="404"/>
      <c r="S2520" s="404"/>
      <c r="T2520" s="404"/>
      <c r="U2520" s="404"/>
      <c r="V2520" s="404"/>
      <c r="W2520" s="404"/>
      <c r="X2520" s="404"/>
      <c r="Y2520" s="404"/>
      <c r="Z2520" s="404"/>
      <c r="AA2520" s="404"/>
      <c r="AB2520" s="404"/>
      <c r="AC2520" s="404"/>
      <c r="AD2520" s="404"/>
      <c r="AE2520" s="404"/>
      <c r="AF2520" s="404"/>
      <c r="AG2520" s="404"/>
      <c r="AH2520" s="404"/>
      <c r="AI2520" s="404"/>
      <c r="AJ2520" s="404"/>
      <c r="AK2520" s="404"/>
      <c r="AL2520" s="404"/>
      <c r="AM2520" s="404"/>
      <c r="AN2520" s="404"/>
      <c r="AO2520" s="404"/>
      <c r="AP2520" s="404"/>
      <c r="AQ2520" s="404"/>
      <c r="AR2520" s="404"/>
      <c r="AS2520" s="404"/>
      <c r="AT2520" s="404"/>
      <c r="AU2520" s="404"/>
      <c r="AV2520" s="404"/>
      <c r="AW2520" s="404"/>
      <c r="AX2520" s="404"/>
      <c r="AY2520" s="404"/>
      <c r="AZ2520" s="404"/>
      <c r="BA2520" s="404"/>
      <c r="BB2520" s="404"/>
      <c r="BC2520" s="404"/>
      <c r="BD2520" s="404"/>
      <c r="BE2520" s="404"/>
      <c r="BF2520" s="404"/>
      <c r="BG2520" s="404"/>
      <c r="BH2520" s="404"/>
      <c r="BI2520" s="404"/>
      <c r="BJ2520" s="404"/>
      <c r="BK2520" s="404"/>
      <c r="BL2520" s="404"/>
      <c r="BM2520" s="404"/>
      <c r="BN2520" s="404"/>
      <c r="BO2520" s="404"/>
      <c r="BP2520" s="404"/>
      <c r="BQ2520" s="404"/>
      <c r="BR2520" s="404"/>
      <c r="BS2520" s="404"/>
      <c r="BT2520" s="404"/>
      <c r="BU2520" s="404"/>
      <c r="BV2520" s="404"/>
      <c r="BW2520" s="404"/>
      <c r="BX2520" s="404"/>
      <c r="BY2520" s="404"/>
      <c r="BZ2520" s="404"/>
      <c r="CA2520" s="404"/>
      <c r="CB2520" s="404"/>
      <c r="CC2520" s="404"/>
      <c r="CD2520" s="404"/>
      <c r="CE2520" s="404"/>
      <c r="CF2520" s="404"/>
      <c r="CG2520" s="404"/>
      <c r="CH2520" s="404"/>
      <c r="CI2520" s="404"/>
      <c r="CJ2520" s="404"/>
      <c r="CK2520" s="404"/>
      <c r="CL2520" s="404"/>
      <c r="CM2520" s="404"/>
      <c r="CN2520" s="404"/>
      <c r="CO2520" s="404"/>
      <c r="CP2520" s="404"/>
      <c r="CQ2520" s="404"/>
      <c r="CR2520" s="404"/>
      <c r="CS2520" s="404"/>
      <c r="CT2520" s="404"/>
      <c r="CU2520" s="404"/>
      <c r="CV2520" s="404"/>
      <c r="CW2520" s="404"/>
      <c r="CX2520" s="404"/>
      <c r="CY2520" s="404"/>
      <c r="CZ2520" s="404"/>
      <c r="DA2520" s="404"/>
      <c r="DB2520" s="404"/>
      <c r="DC2520" s="404"/>
      <c r="DD2520" s="404"/>
      <c r="DE2520" s="404"/>
      <c r="DF2520" s="404"/>
      <c r="DG2520" s="404"/>
      <c r="DH2520" s="404"/>
      <c r="DI2520" s="404"/>
      <c r="DJ2520" s="404"/>
      <c r="DK2520" s="404"/>
      <c r="DL2520" s="404"/>
      <c r="DM2520" s="404"/>
      <c r="DN2520" s="404"/>
      <c r="DO2520" s="404"/>
      <c r="DP2520" s="404"/>
      <c r="DQ2520" s="404"/>
      <c r="DR2520" s="404"/>
      <c r="DS2520" s="404"/>
      <c r="DT2520" s="404"/>
      <c r="DU2520" s="404"/>
      <c r="DV2520" s="404"/>
      <c r="DW2520" s="404"/>
      <c r="DX2520" s="404"/>
      <c r="DY2520" s="404"/>
      <c r="DZ2520" s="404"/>
      <c r="EA2520" s="404"/>
      <c r="EB2520" s="404"/>
      <c r="EC2520" s="404"/>
      <c r="ED2520" s="404"/>
      <c r="EE2520" s="404"/>
      <c r="EF2520" s="404"/>
      <c r="EG2520" s="404"/>
      <c r="EH2520" s="404"/>
      <c r="EI2520" s="404"/>
      <c r="EJ2520" s="404"/>
      <c r="EK2520" s="404"/>
      <c r="EL2520" s="404"/>
      <c r="EM2520" s="404"/>
      <c r="EN2520" s="404"/>
      <c r="EO2520" s="404"/>
      <c r="EP2520" s="404"/>
      <c r="EQ2520" s="404"/>
      <c r="ER2520" s="404"/>
      <c r="ES2520" s="404"/>
      <c r="ET2520" s="404"/>
      <c r="EU2520" s="404"/>
      <c r="EV2520" s="404"/>
      <c r="EW2520" s="404"/>
      <c r="EX2520" s="404"/>
      <c r="EY2520" s="404"/>
      <c r="EZ2520" s="404"/>
      <c r="FA2520" s="404"/>
      <c r="FB2520" s="404"/>
      <c r="FC2520" s="404"/>
      <c r="FD2520" s="404"/>
      <c r="FE2520" s="404"/>
      <c r="FF2520" s="404"/>
      <c r="FG2520" s="404"/>
      <c r="FH2520" s="404"/>
      <c r="FI2520" s="404"/>
      <c r="FJ2520" s="404"/>
      <c r="FK2520" s="404"/>
      <c r="FL2520" s="404"/>
      <c r="FM2520" s="404"/>
      <c r="FN2520" s="404"/>
      <c r="FO2520" s="404"/>
      <c r="FP2520" s="404"/>
      <c r="FQ2520" s="404"/>
      <c r="FR2520" s="404"/>
      <c r="FS2520" s="404"/>
      <c r="FT2520" s="404"/>
      <c r="FU2520" s="404"/>
      <c r="FV2520" s="404"/>
      <c r="FW2520" s="404"/>
      <c r="FX2520" s="404"/>
      <c r="FY2520" s="404"/>
      <c r="FZ2520" s="404"/>
      <c r="GA2520" s="404"/>
      <c r="GB2520" s="404"/>
      <c r="GC2520" s="404"/>
      <c r="GD2520" s="404"/>
      <c r="GE2520" s="404"/>
      <c r="GF2520" s="404"/>
      <c r="GG2520" s="404"/>
      <c r="GH2520" s="404"/>
      <c r="GI2520" s="404"/>
      <c r="GJ2520" s="404"/>
      <c r="GK2520" s="404"/>
      <c r="GL2520" s="404"/>
      <c r="GM2520" s="404"/>
      <c r="GN2520" s="404"/>
      <c r="GO2520" s="404"/>
      <c r="GP2520" s="404"/>
      <c r="GQ2520" s="404"/>
      <c r="GR2520" s="404"/>
      <c r="GS2520" s="404"/>
      <c r="GT2520" s="404"/>
      <c r="GU2520" s="404"/>
      <c r="GV2520" s="404"/>
      <c r="GW2520" s="404"/>
      <c r="GX2520" s="404"/>
      <c r="GY2520" s="404"/>
      <c r="GZ2520" s="404"/>
      <c r="HA2520" s="404"/>
      <c r="HB2520" s="404"/>
      <c r="HC2520" s="404"/>
      <c r="HD2520" s="404"/>
      <c r="HE2520" s="404"/>
      <c r="HF2520" s="404"/>
      <c r="HG2520" s="404"/>
      <c r="HH2520" s="404"/>
      <c r="HI2520" s="404"/>
      <c r="HJ2520" s="404"/>
      <c r="HK2520" s="404"/>
      <c r="HL2520" s="404"/>
      <c r="HM2520" s="404"/>
      <c r="HN2520" s="404"/>
      <c r="HO2520" s="404"/>
      <c r="HP2520" s="404"/>
      <c r="HQ2520" s="404"/>
      <c r="HR2520" s="404"/>
      <c r="HS2520" s="404"/>
      <c r="HT2520" s="404"/>
      <c r="HU2520" s="404"/>
      <c r="HV2520" s="404"/>
      <c r="HW2520" s="404"/>
      <c r="HX2520" s="404"/>
      <c r="HY2520" s="404"/>
      <c r="HZ2520" s="404"/>
      <c r="IA2520" s="404"/>
      <c r="IB2520" s="404"/>
      <c r="IC2520" s="404"/>
      <c r="ID2520" s="404"/>
      <c r="IE2520" s="404"/>
      <c r="IF2520" s="404"/>
      <c r="IG2520" s="404"/>
      <c r="IH2520" s="404"/>
      <c r="II2520" s="404"/>
      <c r="IJ2520" s="404"/>
      <c r="IK2520" s="404"/>
      <c r="IL2520" s="404"/>
      <c r="IM2520" s="404"/>
      <c r="IN2520" s="404"/>
      <c r="IO2520" s="404"/>
      <c r="IP2520" s="404"/>
      <c r="IQ2520" s="404"/>
      <c r="IR2520" s="404"/>
      <c r="IS2520" s="404"/>
      <c r="IT2520" s="404"/>
      <c r="IU2520" s="404"/>
      <c r="IV2520" s="404"/>
      <c r="IW2520" s="404"/>
      <c r="IX2520" s="404"/>
      <c r="IY2520" s="404"/>
      <c r="IZ2520" s="404"/>
      <c r="JA2520" s="404"/>
      <c r="JB2520" s="404"/>
      <c r="JC2520" s="404"/>
      <c r="JD2520" s="404"/>
      <c r="JE2520" s="404"/>
      <c r="JF2520" s="404"/>
      <c r="JG2520" s="404"/>
      <c r="JH2520" s="404"/>
      <c r="JI2520" s="404"/>
      <c r="JJ2520" s="404"/>
      <c r="JK2520" s="404"/>
      <c r="JL2520" s="404"/>
      <c r="JM2520" s="404"/>
      <c r="JN2520" s="404"/>
      <c r="JO2520" s="404"/>
      <c r="JP2520" s="404"/>
      <c r="JQ2520" s="404"/>
      <c r="JR2520" s="404"/>
      <c r="JS2520" s="404"/>
      <c r="JT2520" s="404"/>
      <c r="JU2520" s="404"/>
      <c r="JV2520" s="404"/>
      <c r="JW2520" s="404"/>
      <c r="JX2520" s="404"/>
      <c r="JY2520" s="404"/>
      <c r="JZ2520" s="404"/>
      <c r="KA2520" s="404"/>
      <c r="KB2520" s="404"/>
      <c r="KC2520" s="404"/>
      <c r="KD2520" s="404"/>
      <c r="KE2520" s="404"/>
      <c r="KF2520" s="404"/>
      <c r="KG2520" s="404"/>
      <c r="KH2520" s="404"/>
      <c r="KI2520" s="404"/>
      <c r="KJ2520" s="404"/>
      <c r="KK2520" s="404"/>
      <c r="KL2520" s="404"/>
      <c r="KM2520" s="404"/>
      <c r="KN2520" s="404"/>
      <c r="KO2520" s="404"/>
      <c r="KP2520" s="404"/>
      <c r="KQ2520" s="404"/>
      <c r="KR2520" s="404"/>
      <c r="KS2520" s="404"/>
      <c r="KT2520" s="404"/>
      <c r="KU2520" s="404"/>
      <c r="KV2520" s="404"/>
      <c r="KW2520" s="404"/>
      <c r="KX2520" s="404"/>
      <c r="KY2520" s="404"/>
      <c r="KZ2520" s="404"/>
      <c r="LA2520" s="404"/>
      <c r="LB2520" s="404"/>
      <c r="LC2520" s="404"/>
      <c r="LD2520" s="404"/>
      <c r="LE2520" s="404"/>
      <c r="LF2520" s="404"/>
      <c r="LG2520" s="404"/>
      <c r="LH2520" s="404"/>
      <c r="LI2520" s="404"/>
      <c r="LJ2520" s="404"/>
      <c r="LK2520" s="404"/>
      <c r="LL2520" s="404"/>
      <c r="LM2520" s="404"/>
      <c r="LN2520" s="404"/>
      <c r="LO2520" s="404"/>
      <c r="LP2520" s="404"/>
      <c r="LQ2520" s="404"/>
      <c r="LR2520" s="404"/>
      <c r="LS2520" s="404"/>
      <c r="LT2520" s="404"/>
      <c r="LU2520" s="404"/>
      <c r="LV2520" s="404"/>
      <c r="LW2520" s="404"/>
      <c r="LX2520" s="404"/>
      <c r="LY2520" s="404"/>
      <c r="LZ2520" s="404"/>
      <c r="MA2520" s="404"/>
      <c r="MB2520" s="404"/>
      <c r="MC2520" s="404"/>
      <c r="MD2520" s="404"/>
      <c r="ME2520" s="404"/>
      <c r="MF2520" s="404"/>
      <c r="MG2520" s="404"/>
      <c r="MH2520" s="404"/>
      <c r="MI2520" s="404"/>
      <c r="MJ2520" s="404"/>
      <c r="MK2520" s="404"/>
      <c r="ML2520" s="404"/>
      <c r="MM2520" s="404"/>
      <c r="MN2520" s="404"/>
      <c r="MO2520" s="404"/>
      <c r="MP2520" s="404"/>
      <c r="MQ2520" s="404"/>
      <c r="MR2520" s="404"/>
      <c r="MS2520" s="404"/>
      <c r="MT2520" s="404"/>
      <c r="MU2520" s="404"/>
      <c r="MV2520" s="404"/>
      <c r="MW2520" s="404"/>
      <c r="MX2520" s="404"/>
      <c r="MY2520" s="404"/>
      <c r="MZ2520" s="404"/>
      <c r="NA2520" s="404"/>
      <c r="NB2520" s="404"/>
      <c r="NC2520" s="404"/>
      <c r="ND2520" s="404"/>
      <c r="NE2520" s="404"/>
      <c r="NF2520" s="404"/>
      <c r="NG2520" s="404"/>
      <c r="NH2520" s="404"/>
      <c r="NI2520" s="404"/>
      <c r="NJ2520" s="404"/>
      <c r="NK2520" s="404"/>
      <c r="NL2520" s="404"/>
      <c r="NM2520" s="404"/>
      <c r="NN2520" s="404"/>
      <c r="NO2520" s="404"/>
      <c r="NP2520" s="404"/>
      <c r="NQ2520" s="404"/>
      <c r="NR2520" s="404"/>
      <c r="NS2520" s="404"/>
      <c r="NT2520" s="404"/>
      <c r="NU2520" s="404"/>
      <c r="NV2520" s="404"/>
      <c r="NW2520" s="404"/>
      <c r="NX2520" s="404"/>
      <c r="NY2520" s="404"/>
      <c r="NZ2520" s="404"/>
      <c r="OA2520" s="404"/>
      <c r="OB2520" s="404"/>
      <c r="OC2520" s="404"/>
      <c r="OD2520" s="404"/>
      <c r="OE2520" s="404"/>
      <c r="OF2520" s="404"/>
      <c r="OG2520" s="404"/>
      <c r="OH2520" s="404"/>
      <c r="OI2520" s="404"/>
      <c r="OJ2520" s="404"/>
      <c r="OK2520" s="404"/>
      <c r="OL2520" s="404"/>
      <c r="OM2520" s="404"/>
      <c r="ON2520" s="404"/>
      <c r="OO2520" s="404"/>
      <c r="OP2520" s="404"/>
      <c r="OQ2520" s="404"/>
      <c r="OR2520" s="404"/>
      <c r="OS2520" s="404"/>
      <c r="OT2520" s="404"/>
      <c r="OU2520" s="404"/>
      <c r="OV2520" s="404"/>
      <c r="OW2520" s="404"/>
      <c r="OX2520" s="404"/>
      <c r="OY2520" s="404"/>
      <c r="OZ2520" s="404"/>
      <c r="PA2520" s="404"/>
      <c r="PB2520" s="404"/>
      <c r="PC2520" s="404"/>
      <c r="PD2520" s="404"/>
      <c r="PE2520" s="404"/>
      <c r="PF2520" s="404"/>
      <c r="PG2520" s="404"/>
      <c r="PH2520" s="404"/>
      <c r="PI2520" s="404"/>
      <c r="PJ2520" s="404"/>
      <c r="PK2520" s="404"/>
      <c r="PL2520" s="404"/>
      <c r="PM2520" s="404"/>
      <c r="PN2520" s="404"/>
      <c r="PO2520" s="404"/>
      <c r="PP2520" s="404"/>
      <c r="PQ2520" s="404"/>
      <c r="PR2520" s="404"/>
      <c r="PS2520" s="404"/>
      <c r="PT2520" s="404"/>
      <c r="PU2520" s="404"/>
      <c r="PV2520" s="404"/>
      <c r="PW2520" s="404"/>
      <c r="PX2520" s="404"/>
      <c r="PY2520" s="404"/>
      <c r="PZ2520" s="404"/>
      <c r="QA2520" s="404"/>
      <c r="QB2520" s="404"/>
      <c r="QC2520" s="404"/>
      <c r="QD2520" s="404"/>
      <c r="QE2520" s="404"/>
      <c r="QF2520" s="404"/>
      <c r="QG2520" s="404"/>
      <c r="QH2520" s="404"/>
      <c r="QI2520" s="404"/>
      <c r="QJ2520" s="404"/>
      <c r="QK2520" s="404"/>
      <c r="QL2520" s="404"/>
      <c r="QM2520" s="404"/>
      <c r="QN2520" s="404"/>
      <c r="QO2520" s="404"/>
      <c r="QP2520" s="404"/>
      <c r="QQ2520" s="404"/>
      <c r="QR2520" s="404"/>
      <c r="QS2520" s="404"/>
      <c r="QT2520" s="404"/>
      <c r="QU2520" s="404"/>
      <c r="QV2520" s="404"/>
      <c r="QW2520" s="404"/>
      <c r="QX2520" s="404"/>
      <c r="QY2520" s="404"/>
      <c r="QZ2520" s="404"/>
      <c r="RA2520" s="404"/>
      <c r="RB2520" s="404"/>
      <c r="RC2520" s="404"/>
      <c r="RD2520" s="404"/>
      <c r="RE2520" s="404"/>
      <c r="RF2520" s="404"/>
      <c r="RG2520" s="404"/>
      <c r="RH2520" s="404"/>
      <c r="RI2520" s="404"/>
      <c r="RJ2520" s="404"/>
      <c r="RK2520" s="404"/>
      <c r="RL2520" s="404"/>
      <c r="RM2520" s="404"/>
      <c r="RN2520" s="404"/>
      <c r="RO2520" s="404"/>
      <c r="RP2520" s="404"/>
      <c r="RQ2520" s="404"/>
      <c r="RR2520" s="404"/>
      <c r="RS2520" s="404"/>
      <c r="RT2520" s="404"/>
      <c r="RU2520" s="404"/>
      <c r="RV2520" s="404"/>
      <c r="RW2520" s="404"/>
      <c r="RX2520" s="404"/>
      <c r="RY2520" s="404"/>
      <c r="RZ2520" s="404"/>
      <c r="SA2520" s="404"/>
      <c r="SB2520" s="404"/>
      <c r="SC2520" s="404"/>
      <c r="SD2520" s="404"/>
      <c r="SE2520" s="404"/>
      <c r="SF2520" s="404"/>
      <c r="SG2520" s="404"/>
      <c r="SH2520" s="404"/>
      <c r="SI2520" s="404"/>
      <c r="SJ2520" s="404"/>
      <c r="SK2520" s="404"/>
      <c r="SL2520" s="404"/>
      <c r="SM2520" s="404"/>
      <c r="SN2520" s="404"/>
      <c r="SO2520" s="404"/>
      <c r="SP2520" s="404"/>
      <c r="SQ2520" s="404"/>
      <c r="SR2520" s="404"/>
      <c r="SS2520" s="404"/>
      <c r="ST2520" s="404"/>
      <c r="SU2520" s="404"/>
      <c r="SV2520" s="404"/>
      <c r="SW2520" s="404"/>
      <c r="SX2520" s="404"/>
      <c r="SY2520" s="404"/>
      <c r="SZ2520" s="404"/>
      <c r="TA2520" s="404"/>
      <c r="TB2520" s="404"/>
      <c r="TC2520" s="404"/>
      <c r="TD2520" s="404"/>
      <c r="TE2520" s="404"/>
      <c r="TF2520" s="404"/>
      <c r="TG2520" s="404"/>
      <c r="TH2520" s="404"/>
      <c r="TI2520" s="404"/>
      <c r="TJ2520" s="404"/>
      <c r="TK2520" s="404"/>
      <c r="TL2520" s="404"/>
      <c r="TM2520" s="404"/>
      <c r="TN2520" s="404"/>
      <c r="TO2520" s="404"/>
      <c r="TP2520" s="404"/>
      <c r="TQ2520" s="404"/>
      <c r="TR2520" s="404"/>
      <c r="TS2520" s="404"/>
      <c r="TT2520" s="404"/>
      <c r="TU2520" s="404"/>
      <c r="TV2520" s="404"/>
      <c r="TW2520" s="404"/>
      <c r="TX2520" s="404"/>
      <c r="TY2520" s="404"/>
      <c r="TZ2520" s="404"/>
      <c r="UA2520" s="404"/>
      <c r="UB2520" s="404"/>
      <c r="UC2520" s="404"/>
      <c r="UD2520" s="404"/>
      <c r="UE2520" s="404"/>
      <c r="UF2520" s="404"/>
      <c r="UG2520" s="404"/>
      <c r="UH2520" s="404"/>
      <c r="UI2520" s="404"/>
      <c r="UJ2520" s="404"/>
      <c r="UK2520" s="404"/>
      <c r="UL2520" s="404"/>
      <c r="UM2520" s="404"/>
      <c r="UN2520" s="404"/>
      <c r="UO2520" s="404"/>
      <c r="UP2520" s="404"/>
      <c r="UQ2520" s="404"/>
      <c r="UR2520" s="404"/>
      <c r="US2520" s="404"/>
      <c r="UT2520" s="404"/>
      <c r="UU2520" s="404"/>
      <c r="UV2520" s="404"/>
      <c r="UW2520" s="404"/>
      <c r="UX2520" s="404"/>
      <c r="UY2520" s="404"/>
      <c r="UZ2520" s="404"/>
      <c r="VA2520" s="404"/>
      <c r="VB2520" s="404"/>
      <c r="VC2520" s="404"/>
      <c r="VD2520" s="404"/>
      <c r="VE2520" s="404"/>
      <c r="VF2520" s="404"/>
      <c r="VG2520" s="404"/>
      <c r="VH2520" s="404"/>
      <c r="VI2520" s="404"/>
      <c r="VJ2520" s="404"/>
      <c r="VK2520" s="404"/>
      <c r="VL2520" s="404"/>
      <c r="VM2520" s="404"/>
      <c r="VN2520" s="404"/>
      <c r="VO2520" s="404"/>
      <c r="VP2520" s="404"/>
      <c r="VQ2520" s="404"/>
      <c r="VR2520" s="404"/>
      <c r="VS2520" s="404"/>
      <c r="VT2520" s="404"/>
      <c r="VU2520" s="404"/>
      <c r="VV2520" s="404"/>
      <c r="VW2520" s="404"/>
      <c r="VX2520" s="404"/>
      <c r="VY2520" s="404"/>
      <c r="VZ2520" s="404"/>
      <c r="WA2520" s="404"/>
      <c r="WB2520" s="404"/>
      <c r="WC2520" s="404"/>
      <c r="WD2520" s="404"/>
      <c r="WE2520" s="404"/>
      <c r="WF2520" s="404"/>
      <c r="WG2520" s="404"/>
      <c r="WH2520" s="404"/>
      <c r="WI2520" s="404"/>
      <c r="WJ2520" s="404"/>
      <c r="WK2520" s="404"/>
      <c r="WL2520" s="404"/>
      <c r="WM2520" s="404"/>
      <c r="WN2520" s="404"/>
      <c r="WO2520" s="404"/>
      <c r="WP2520" s="404"/>
      <c r="WQ2520" s="404"/>
      <c r="WR2520" s="404"/>
      <c r="WS2520" s="404"/>
      <c r="WT2520" s="404"/>
      <c r="WU2520" s="404"/>
      <c r="WV2520" s="404"/>
      <c r="WW2520" s="404"/>
      <c r="WX2520" s="404"/>
      <c r="WY2520" s="404"/>
      <c r="WZ2520" s="404"/>
      <c r="XA2520" s="404"/>
      <c r="XB2520" s="404"/>
      <c r="XC2520" s="404"/>
      <c r="XD2520" s="404"/>
      <c r="XE2520" s="404"/>
      <c r="XF2520" s="404"/>
      <c r="XG2520" s="404"/>
      <c r="XH2520" s="404"/>
      <c r="XI2520" s="404"/>
      <c r="XJ2520" s="404"/>
      <c r="XK2520" s="404"/>
      <c r="XL2520" s="404"/>
      <c r="XM2520" s="404"/>
      <c r="XN2520" s="404"/>
      <c r="XO2520" s="404"/>
      <c r="XP2520" s="404"/>
      <c r="XQ2520" s="404"/>
      <c r="XR2520" s="404"/>
      <c r="XS2520" s="404"/>
      <c r="XT2520" s="404"/>
      <c r="XU2520" s="404"/>
      <c r="XV2520" s="404"/>
      <c r="XW2520" s="404"/>
      <c r="XX2520" s="404"/>
      <c r="XY2520" s="404"/>
      <c r="XZ2520" s="404"/>
      <c r="YA2520" s="404"/>
      <c r="YB2520" s="404"/>
      <c r="YC2520" s="404"/>
      <c r="YD2520" s="404"/>
      <c r="YE2520" s="404"/>
      <c r="YF2520" s="404"/>
      <c r="YG2520" s="404"/>
      <c r="YH2520" s="404"/>
      <c r="YI2520" s="404"/>
      <c r="YJ2520" s="404"/>
      <c r="YK2520" s="404"/>
      <c r="YL2520" s="404"/>
      <c r="YM2520" s="404"/>
      <c r="YN2520" s="404"/>
      <c r="YO2520" s="404"/>
      <c r="YP2520" s="404"/>
      <c r="YQ2520" s="404"/>
      <c r="YR2520" s="404"/>
      <c r="YS2520" s="404"/>
      <c r="YT2520" s="404"/>
      <c r="YU2520" s="404"/>
      <c r="YV2520" s="404"/>
      <c r="YW2520" s="404"/>
      <c r="YX2520" s="404"/>
      <c r="YY2520" s="404"/>
      <c r="YZ2520" s="404"/>
      <c r="ZA2520" s="404"/>
      <c r="ZB2520" s="404"/>
      <c r="ZC2520" s="404"/>
      <c r="ZD2520" s="404"/>
      <c r="ZE2520" s="404"/>
      <c r="ZF2520" s="404"/>
      <c r="ZG2520" s="404"/>
      <c r="ZH2520" s="404"/>
      <c r="ZI2520" s="404"/>
      <c r="ZJ2520" s="404"/>
      <c r="ZK2520" s="404"/>
      <c r="ZL2520" s="404"/>
      <c r="ZM2520" s="404"/>
      <c r="ZN2520" s="404"/>
      <c r="ZO2520" s="404"/>
      <c r="ZP2520" s="404"/>
      <c r="ZQ2520" s="404"/>
      <c r="ZR2520" s="404"/>
      <c r="ZS2520" s="404"/>
      <c r="ZT2520" s="404"/>
      <c r="ZU2520" s="404"/>
      <c r="ZV2520" s="404"/>
      <c r="ZW2520" s="404"/>
      <c r="ZX2520" s="404"/>
      <c r="ZY2520" s="404"/>
      <c r="ZZ2520" s="404"/>
      <c r="AAA2520" s="404"/>
      <c r="AAB2520" s="404"/>
      <c r="AAC2520" s="404"/>
      <c r="AAD2520" s="404"/>
      <c r="AAE2520" s="404"/>
      <c r="AAF2520" s="404"/>
      <c r="AAG2520" s="404"/>
      <c r="AAH2520" s="404"/>
      <c r="AAI2520" s="404"/>
      <c r="AAJ2520" s="404"/>
      <c r="AAK2520" s="404"/>
      <c r="AAL2520" s="404"/>
      <c r="AAM2520" s="404"/>
      <c r="AAN2520" s="404"/>
      <c r="AAO2520" s="404"/>
      <c r="AAP2520" s="404"/>
      <c r="AAQ2520" s="404"/>
      <c r="AAR2520" s="404"/>
      <c r="AAS2520" s="404"/>
      <c r="AAT2520" s="404"/>
      <c r="AAU2520" s="404"/>
      <c r="AAV2520" s="404"/>
      <c r="AAW2520" s="404"/>
      <c r="AAX2520" s="404"/>
      <c r="AAY2520" s="404"/>
      <c r="AAZ2520" s="404"/>
      <c r="ABA2520" s="404"/>
      <c r="ABB2520" s="404"/>
      <c r="ABC2520" s="404"/>
      <c r="ABD2520" s="404"/>
      <c r="ABE2520" s="404"/>
      <c r="ABF2520" s="404"/>
      <c r="ABG2520" s="404"/>
      <c r="ABH2520" s="404"/>
      <c r="ABI2520" s="404"/>
      <c r="ABJ2520" s="404"/>
      <c r="ABK2520" s="404"/>
      <c r="ABL2520" s="404"/>
      <c r="ABM2520" s="404"/>
      <c r="ABN2520" s="404"/>
      <c r="ABO2520" s="404"/>
      <c r="ABP2520" s="404"/>
      <c r="ABQ2520" s="404"/>
      <c r="ABR2520" s="404"/>
      <c r="ABS2520" s="404"/>
      <c r="ABT2520" s="404"/>
      <c r="ABU2520" s="404"/>
      <c r="ABV2520" s="404"/>
      <c r="ABW2520" s="404"/>
      <c r="ABX2520" s="404"/>
      <c r="ABY2520" s="404"/>
      <c r="ABZ2520" s="404"/>
      <c r="ACA2520" s="404"/>
      <c r="ACB2520" s="404"/>
      <c r="ACC2520" s="404"/>
      <c r="ACD2520" s="404"/>
      <c r="ACE2520" s="404"/>
      <c r="ACF2520" s="404"/>
      <c r="ACG2520" s="404"/>
      <c r="ACH2520" s="404"/>
      <c r="ACI2520" s="404"/>
      <c r="ACJ2520" s="404"/>
      <c r="ACK2520" s="404"/>
      <c r="ACL2520" s="404"/>
      <c r="ACM2520" s="404"/>
      <c r="ACN2520" s="404"/>
      <c r="ACO2520" s="404"/>
      <c r="ACP2520" s="404"/>
      <c r="ACQ2520" s="404"/>
      <c r="ACR2520" s="404"/>
      <c r="ACS2520" s="404"/>
      <c r="ACT2520" s="404"/>
      <c r="ACU2520" s="404"/>
      <c r="ACV2520" s="404"/>
      <c r="ACW2520" s="404"/>
      <c r="ACX2520" s="404"/>
      <c r="ACY2520" s="404"/>
      <c r="ACZ2520" s="404"/>
      <c r="ADA2520" s="404"/>
      <c r="ADB2520" s="404"/>
      <c r="ADC2520" s="404"/>
      <c r="ADD2520" s="404"/>
      <c r="ADE2520" s="404"/>
      <c r="ADF2520" s="404"/>
      <c r="ADG2520" s="404"/>
      <c r="ADH2520" s="404"/>
      <c r="ADI2520" s="404"/>
      <c r="ADJ2520" s="404"/>
      <c r="ADK2520" s="404"/>
      <c r="ADL2520" s="404"/>
      <c r="ADM2520" s="404"/>
      <c r="ADN2520" s="404"/>
      <c r="ADO2520" s="404"/>
      <c r="ADP2520" s="404"/>
      <c r="ADQ2520" s="404"/>
      <c r="ADR2520" s="404"/>
      <c r="ADS2520" s="404"/>
      <c r="ADT2520" s="404"/>
      <c r="ADU2520" s="404"/>
      <c r="ADV2520" s="404"/>
      <c r="ADW2520" s="404"/>
      <c r="ADX2520" s="404"/>
      <c r="ADY2520" s="404"/>
      <c r="ADZ2520" s="404"/>
      <c r="AEA2520" s="404"/>
      <c r="AEB2520" s="404"/>
      <c r="AEC2520" s="404"/>
      <c r="AED2520" s="404"/>
      <c r="AEE2520" s="404"/>
      <c r="AEF2520" s="404"/>
      <c r="AEG2520" s="404"/>
      <c r="AEH2520" s="404"/>
      <c r="AEI2520" s="404"/>
      <c r="AEJ2520" s="404"/>
      <c r="AEK2520" s="404"/>
      <c r="AEL2520" s="404"/>
      <c r="AEM2520" s="404"/>
      <c r="AEN2520" s="404"/>
      <c r="AEO2520" s="404"/>
      <c r="AEP2520" s="404"/>
      <c r="AEQ2520" s="404"/>
      <c r="AER2520" s="404"/>
      <c r="AES2520" s="404"/>
      <c r="AET2520" s="404"/>
      <c r="AEU2520" s="404"/>
      <c r="AEV2520" s="404"/>
      <c r="AEW2520" s="404"/>
      <c r="AEX2520" s="404"/>
      <c r="AEY2520" s="404"/>
      <c r="AEZ2520" s="404"/>
      <c r="AFA2520" s="404"/>
      <c r="AFB2520" s="404"/>
      <c r="AFC2520" s="404"/>
      <c r="AFD2520" s="404"/>
      <c r="AFE2520" s="404"/>
      <c r="AFF2520" s="404"/>
      <c r="AFG2520" s="404"/>
      <c r="AFH2520" s="404"/>
      <c r="AFI2520" s="404"/>
      <c r="AFJ2520" s="404"/>
      <c r="AFK2520" s="404"/>
      <c r="AFL2520" s="404"/>
      <c r="AFM2520" s="404"/>
      <c r="AFN2520" s="404"/>
      <c r="AFO2520" s="404"/>
      <c r="AFP2520" s="404"/>
      <c r="AFQ2520" s="404"/>
      <c r="AFR2520" s="404"/>
      <c r="AFS2520" s="404"/>
      <c r="AFT2520" s="404"/>
      <c r="AFU2520" s="404"/>
      <c r="AFV2520" s="404"/>
      <c r="AFW2520" s="404"/>
      <c r="AFX2520" s="404"/>
      <c r="AFY2520" s="404"/>
      <c r="AFZ2520" s="404"/>
      <c r="AGA2520" s="404"/>
      <c r="AGB2520" s="404"/>
      <c r="AGC2520" s="404"/>
      <c r="AGD2520" s="404"/>
      <c r="AGE2520" s="404"/>
      <c r="AGF2520" s="404"/>
      <c r="AGG2520" s="404"/>
      <c r="AGH2520" s="404"/>
      <c r="AGI2520" s="404"/>
      <c r="AGJ2520" s="404"/>
      <c r="AGK2520" s="404"/>
      <c r="AGL2520" s="404"/>
      <c r="AGM2520" s="404"/>
      <c r="AGN2520" s="404"/>
      <c r="AGO2520" s="404"/>
      <c r="AGP2520" s="404"/>
      <c r="AGQ2520" s="404"/>
      <c r="AGR2520" s="404"/>
      <c r="AGS2520" s="404"/>
      <c r="AGT2520" s="404"/>
      <c r="AGU2520" s="404"/>
      <c r="AGV2520" s="404"/>
      <c r="AGW2520" s="404"/>
      <c r="AGX2520" s="404"/>
      <c r="AGY2520" s="404"/>
      <c r="AGZ2520" s="404"/>
      <c r="AHA2520" s="404"/>
      <c r="AHB2520" s="404"/>
      <c r="AHC2520" s="404"/>
      <c r="AHD2520" s="404"/>
      <c r="AHE2520" s="404"/>
      <c r="AHF2520" s="404"/>
      <c r="AHG2520" s="404"/>
      <c r="AHH2520" s="404"/>
      <c r="AHI2520" s="404"/>
      <c r="AHJ2520" s="404"/>
      <c r="AHK2520" s="404"/>
      <c r="AHL2520" s="404"/>
      <c r="AHM2520" s="404"/>
      <c r="AHN2520" s="404"/>
      <c r="AHO2520" s="404"/>
      <c r="AHP2520" s="404"/>
      <c r="AHQ2520" s="404"/>
      <c r="AHR2520" s="404"/>
      <c r="AHS2520" s="404"/>
      <c r="AHT2520" s="404"/>
      <c r="AHU2520" s="404"/>
      <c r="AHV2520" s="404"/>
      <c r="AHW2520" s="404"/>
      <c r="AHX2520" s="404"/>
      <c r="AHY2520" s="404"/>
      <c r="AHZ2520" s="404"/>
      <c r="AIA2520" s="404"/>
      <c r="AIB2520" s="404"/>
      <c r="AIC2520" s="404"/>
      <c r="AID2520" s="404"/>
      <c r="AIE2520" s="404"/>
      <c r="AIF2520" s="404"/>
      <c r="AIG2520" s="404"/>
      <c r="AIH2520" s="404"/>
      <c r="AII2520" s="404"/>
      <c r="AIJ2520" s="404"/>
      <c r="AIK2520" s="404"/>
      <c r="AIL2520" s="404"/>
      <c r="AIM2520" s="404"/>
      <c r="AIN2520" s="404"/>
      <c r="AIO2520" s="404"/>
      <c r="AIP2520" s="404"/>
      <c r="AIQ2520" s="404"/>
      <c r="AIR2520" s="404"/>
      <c r="AIS2520" s="404"/>
      <c r="AIT2520" s="404"/>
      <c r="AIU2520" s="404"/>
      <c r="AIV2520" s="404"/>
      <c r="AIW2520" s="404"/>
      <c r="AIX2520" s="404"/>
      <c r="AIY2520" s="404"/>
      <c r="AIZ2520" s="404"/>
      <c r="AJA2520" s="404"/>
      <c r="AJB2520" s="404"/>
      <c r="AJC2520" s="404"/>
      <c r="AJD2520" s="404"/>
      <c r="AJE2520" s="404"/>
      <c r="AJF2520" s="404"/>
      <c r="AJG2520" s="404"/>
      <c r="AJH2520" s="404"/>
      <c r="AJI2520" s="404"/>
      <c r="AJJ2520" s="404"/>
      <c r="AJK2520" s="404"/>
      <c r="AJL2520" s="404"/>
      <c r="AJM2520" s="404"/>
      <c r="AJN2520" s="404"/>
      <c r="AJO2520" s="404"/>
      <c r="AJP2520" s="404"/>
      <c r="AJQ2520" s="404"/>
      <c r="AJR2520" s="404"/>
      <c r="AJS2520" s="404"/>
      <c r="AJT2520" s="404"/>
      <c r="AJU2520" s="404"/>
      <c r="AJV2520" s="404"/>
      <c r="AJW2520" s="404"/>
      <c r="AJX2520" s="404"/>
      <c r="AJY2520" s="404"/>
      <c r="AJZ2520" s="404"/>
      <c r="AKA2520" s="404"/>
      <c r="AKB2520" s="404"/>
      <c r="AKC2520" s="404"/>
      <c r="AKD2520" s="404"/>
      <c r="AKE2520" s="404"/>
      <c r="AKF2520" s="404"/>
      <c r="AKG2520" s="404"/>
      <c r="AKH2520" s="404"/>
      <c r="AKI2520" s="404"/>
      <c r="AKJ2520" s="404"/>
      <c r="AKK2520" s="404"/>
      <c r="AKL2520" s="404"/>
      <c r="AKM2520" s="404"/>
      <c r="AKN2520" s="404"/>
      <c r="AKO2520" s="404"/>
      <c r="AKP2520" s="404"/>
      <c r="AKQ2520" s="404"/>
      <c r="AKR2520" s="404"/>
      <c r="AKS2520" s="404"/>
      <c r="AKT2520" s="404"/>
      <c r="AKU2520" s="404"/>
      <c r="AKV2520" s="404"/>
      <c r="AKW2520" s="404"/>
      <c r="AKX2520" s="404"/>
      <c r="AKY2520" s="404"/>
      <c r="AKZ2520" s="404"/>
      <c r="ALA2520" s="404"/>
      <c r="ALB2520" s="404"/>
      <c r="ALC2520" s="404"/>
      <c r="ALD2520" s="404"/>
      <c r="ALE2520" s="404"/>
      <c r="ALF2520" s="404"/>
      <c r="ALG2520" s="404"/>
      <c r="ALH2520" s="404"/>
      <c r="ALI2520" s="404"/>
      <c r="ALJ2520" s="404"/>
      <c r="ALK2520" s="404"/>
      <c r="ALL2520" s="404"/>
      <c r="ALM2520" s="404"/>
      <c r="ALN2520" s="404"/>
      <c r="ALO2520" s="404"/>
      <c r="ALP2520" s="404"/>
      <c r="ALQ2520" s="404"/>
      <c r="ALR2520" s="404"/>
      <c r="ALS2520" s="404"/>
      <c r="ALT2520" s="404"/>
      <c r="ALU2520" s="404"/>
      <c r="ALV2520" s="404"/>
      <c r="ALW2520" s="404"/>
      <c r="ALX2520" s="404"/>
      <c r="ALY2520" s="404"/>
      <c r="ALZ2520" s="404"/>
      <c r="AMA2520" s="404"/>
      <c r="AMB2520" s="404"/>
      <c r="AMC2520" s="404"/>
      <c r="AMD2520" s="404"/>
      <c r="AME2520" s="404"/>
      <c r="AMF2520" s="404"/>
      <c r="AMG2520" s="404"/>
      <c r="AMH2520" s="404"/>
      <c r="AMI2520" s="404"/>
      <c r="AMJ2520" s="404"/>
      <c r="AMK2520" s="404"/>
      <c r="AML2520" s="404"/>
      <c r="AMM2520" s="404"/>
      <c r="AMN2520" s="404"/>
      <c r="AMO2520" s="404"/>
      <c r="AMP2520" s="404"/>
      <c r="AMQ2520" s="404"/>
      <c r="AMR2520" s="404"/>
      <c r="AMS2520" s="404"/>
      <c r="AMT2520" s="404"/>
      <c r="AMU2520" s="404"/>
      <c r="AMV2520" s="404"/>
      <c r="AMW2520" s="404"/>
      <c r="AMX2520" s="404"/>
      <c r="AMY2520" s="404"/>
      <c r="AMZ2520" s="404"/>
      <c r="ANA2520" s="404"/>
      <c r="ANB2520" s="404"/>
      <c r="ANC2520" s="404"/>
      <c r="AND2520" s="404"/>
      <c r="ANE2520" s="404"/>
      <c r="ANF2520" s="404"/>
      <c r="ANG2520" s="404"/>
      <c r="ANH2520" s="404"/>
      <c r="ANI2520" s="404"/>
      <c r="ANJ2520" s="404"/>
      <c r="ANK2520" s="404"/>
      <c r="ANL2520" s="404"/>
      <c r="ANM2520" s="404"/>
      <c r="ANN2520" s="404"/>
      <c r="ANO2520" s="404"/>
      <c r="ANP2520" s="404"/>
      <c r="ANQ2520" s="404"/>
      <c r="ANR2520" s="404"/>
      <c r="ANS2520" s="404"/>
      <c r="ANT2520" s="404"/>
      <c r="ANU2520" s="404"/>
      <c r="ANV2520" s="404"/>
      <c r="ANW2520" s="404"/>
      <c r="ANX2520" s="404"/>
      <c r="ANY2520" s="404"/>
      <c r="ANZ2520" s="404"/>
      <c r="AOA2520" s="404"/>
      <c r="AOB2520" s="404"/>
      <c r="AOC2520" s="404"/>
      <c r="AOD2520" s="404"/>
      <c r="AOE2520" s="404"/>
      <c r="AOF2520" s="404"/>
      <c r="AOG2520" s="404"/>
      <c r="AOH2520" s="404"/>
      <c r="AOI2520" s="404"/>
      <c r="AOJ2520" s="404"/>
      <c r="AOK2520" s="404"/>
      <c r="AOL2520" s="404"/>
      <c r="AOM2520" s="404"/>
      <c r="AON2520" s="404"/>
      <c r="AOO2520" s="404"/>
      <c r="AOP2520" s="404"/>
      <c r="AOQ2520" s="404"/>
      <c r="AOR2520" s="404"/>
      <c r="AOS2520" s="404"/>
      <c r="AOT2520" s="404"/>
      <c r="AOU2520" s="404"/>
      <c r="AOV2520" s="404"/>
      <c r="AOW2520" s="404"/>
      <c r="AOX2520" s="404"/>
      <c r="AOY2520" s="404"/>
      <c r="AOZ2520" s="404"/>
      <c r="APA2520" s="404"/>
      <c r="APB2520" s="404"/>
      <c r="APC2520" s="404"/>
      <c r="APD2520" s="404"/>
      <c r="APE2520" s="404"/>
      <c r="APF2520" s="404"/>
      <c r="APG2520" s="404"/>
      <c r="APH2520" s="404"/>
      <c r="API2520" s="404"/>
      <c r="APJ2520" s="404"/>
      <c r="APK2520" s="404"/>
      <c r="APL2520" s="404"/>
      <c r="APM2520" s="404"/>
      <c r="APN2520" s="404"/>
      <c r="APO2520" s="404"/>
      <c r="APP2520" s="404"/>
      <c r="APQ2520" s="404"/>
      <c r="APR2520" s="404"/>
      <c r="APS2520" s="404"/>
      <c r="APT2520" s="404"/>
      <c r="APU2520" s="404"/>
      <c r="APV2520" s="404"/>
      <c r="APW2520" s="404"/>
      <c r="APX2520" s="404"/>
      <c r="APY2520" s="404"/>
      <c r="APZ2520" s="404"/>
      <c r="AQA2520" s="404"/>
      <c r="AQB2520" s="404"/>
      <c r="AQC2520" s="404"/>
      <c r="AQD2520" s="404"/>
      <c r="AQE2520" s="404"/>
      <c r="AQF2520" s="404"/>
      <c r="AQG2520" s="404"/>
      <c r="AQH2520" s="404"/>
      <c r="AQI2520" s="404"/>
      <c r="AQJ2520" s="404"/>
      <c r="AQK2520" s="404"/>
      <c r="AQL2520" s="404"/>
      <c r="AQM2520" s="404"/>
      <c r="AQN2520" s="404"/>
      <c r="AQO2520" s="404"/>
      <c r="AQP2520" s="404"/>
      <c r="AQQ2520" s="404"/>
      <c r="AQR2520" s="404"/>
      <c r="AQS2520" s="404"/>
      <c r="AQT2520" s="404"/>
      <c r="AQU2520" s="404"/>
      <c r="AQV2520" s="404"/>
      <c r="AQW2520" s="404"/>
      <c r="AQX2520" s="404"/>
      <c r="AQY2520" s="404"/>
      <c r="AQZ2520" s="404"/>
      <c r="ARA2520" s="404"/>
      <c r="ARB2520" s="404"/>
      <c r="ARC2520" s="404"/>
      <c r="ARD2520" s="404"/>
      <c r="ARE2520" s="404"/>
      <c r="ARF2520" s="404"/>
      <c r="ARG2520" s="404"/>
      <c r="ARH2520" s="404"/>
      <c r="ARI2520" s="404"/>
      <c r="ARJ2520" s="404"/>
      <c r="ARK2520" s="404"/>
      <c r="ARL2520" s="404"/>
      <c r="ARM2520" s="404"/>
      <c r="ARN2520" s="404"/>
      <c r="ARO2520" s="404"/>
      <c r="ARP2520" s="404"/>
      <c r="ARQ2520" s="404"/>
      <c r="ARR2520" s="404"/>
      <c r="ARS2520" s="404"/>
      <c r="ART2520" s="404"/>
      <c r="ARU2520" s="404"/>
      <c r="ARV2520" s="404"/>
      <c r="ARW2520" s="404"/>
      <c r="ARX2520" s="404"/>
      <c r="ARY2520" s="404"/>
      <c r="ARZ2520" s="404"/>
      <c r="ASA2520" s="404"/>
      <c r="ASB2520" s="404"/>
      <c r="ASC2520" s="404"/>
      <c r="ASD2520" s="404"/>
      <c r="ASE2520" s="404"/>
      <c r="ASF2520" s="404"/>
      <c r="ASG2520" s="404"/>
      <c r="ASH2520" s="404"/>
      <c r="ASI2520" s="404"/>
      <c r="ASJ2520" s="404"/>
      <c r="ASK2520" s="404"/>
      <c r="ASL2520" s="404"/>
      <c r="ASM2520" s="404"/>
      <c r="ASN2520" s="404"/>
      <c r="ASO2520" s="404"/>
      <c r="ASP2520" s="404"/>
      <c r="ASQ2520" s="404"/>
      <c r="ASR2520" s="404"/>
      <c r="ASS2520" s="404"/>
      <c r="AST2520" s="404"/>
      <c r="ASU2520" s="404"/>
      <c r="ASV2520" s="404"/>
      <c r="ASW2520" s="404"/>
      <c r="ASX2520" s="404"/>
      <c r="ASY2520" s="404"/>
      <c r="ASZ2520" s="404"/>
      <c r="ATA2520" s="404"/>
      <c r="ATB2520" s="404"/>
      <c r="ATC2520" s="404"/>
      <c r="ATD2520" s="404"/>
      <c r="ATE2520" s="404"/>
      <c r="ATF2520" s="404"/>
      <c r="ATG2520" s="404"/>
      <c r="ATH2520" s="404"/>
      <c r="ATI2520" s="404"/>
      <c r="ATJ2520" s="404"/>
      <c r="ATK2520" s="404"/>
      <c r="ATL2520" s="404"/>
      <c r="ATM2520" s="404"/>
      <c r="ATN2520" s="404"/>
      <c r="ATO2520" s="404"/>
      <c r="ATP2520" s="404"/>
      <c r="ATQ2520" s="404"/>
      <c r="ATR2520" s="404"/>
      <c r="ATS2520" s="404"/>
      <c r="ATT2520" s="404"/>
      <c r="ATU2520" s="404"/>
      <c r="ATV2520" s="404"/>
      <c r="ATW2520" s="404"/>
      <c r="ATX2520" s="404"/>
      <c r="ATY2520" s="404"/>
      <c r="ATZ2520" s="404"/>
      <c r="AUA2520" s="404"/>
      <c r="AUB2520" s="404"/>
      <c r="AUC2520" s="404"/>
      <c r="AUD2520" s="404"/>
      <c r="AUE2520" s="404"/>
      <c r="AUF2520" s="404"/>
      <c r="AUG2520" s="404"/>
      <c r="AUH2520" s="404"/>
      <c r="AUI2520" s="404"/>
      <c r="AUJ2520" s="404"/>
      <c r="AUK2520" s="404"/>
      <c r="AUL2520" s="404"/>
      <c r="AUM2520" s="404"/>
      <c r="AUN2520" s="404"/>
      <c r="AUO2520" s="404"/>
      <c r="AUP2520" s="404"/>
      <c r="AUQ2520" s="404"/>
      <c r="AUR2520" s="404"/>
      <c r="AUS2520" s="404"/>
      <c r="AUT2520" s="404"/>
      <c r="AUU2520" s="404"/>
      <c r="AUV2520" s="404"/>
      <c r="AUW2520" s="404"/>
      <c r="AUX2520" s="404"/>
      <c r="AUY2520" s="404"/>
      <c r="AUZ2520" s="404"/>
      <c r="AVA2520" s="404"/>
      <c r="AVB2520" s="404"/>
      <c r="AVC2520" s="404"/>
      <c r="AVD2520" s="404"/>
      <c r="AVE2520" s="404"/>
      <c r="AVF2520" s="404"/>
      <c r="AVG2520" s="404"/>
      <c r="AVH2520" s="404"/>
      <c r="AVI2520" s="404"/>
      <c r="AVJ2520" s="404"/>
      <c r="AVK2520" s="404"/>
      <c r="AVL2520" s="404"/>
      <c r="AVM2520" s="404"/>
      <c r="AVN2520" s="404"/>
      <c r="AVO2520" s="404"/>
      <c r="AVP2520" s="404"/>
      <c r="AVQ2520" s="404"/>
      <c r="AVR2520" s="404"/>
      <c r="AVS2520" s="404"/>
      <c r="AVT2520" s="404"/>
      <c r="AVU2520" s="404"/>
      <c r="AVV2520" s="404"/>
      <c r="AVW2520" s="404"/>
      <c r="AVX2520" s="404"/>
      <c r="AVY2520" s="404"/>
      <c r="AVZ2520" s="404"/>
      <c r="AWA2520" s="404"/>
      <c r="AWB2520" s="404"/>
      <c r="AWC2520" s="404"/>
      <c r="AWD2520" s="404"/>
      <c r="AWE2520" s="404"/>
      <c r="AWF2520" s="404"/>
      <c r="AWG2520" s="404"/>
      <c r="AWH2520" s="404"/>
      <c r="AWI2520" s="404"/>
      <c r="AWJ2520" s="404"/>
      <c r="AWK2520" s="404"/>
      <c r="AWL2520" s="404"/>
      <c r="AWM2520" s="404"/>
      <c r="AWN2520" s="404"/>
      <c r="AWO2520" s="404"/>
      <c r="AWP2520" s="404"/>
      <c r="AWQ2520" s="404"/>
      <c r="AWR2520" s="404"/>
      <c r="AWS2520" s="404"/>
      <c r="AWT2520" s="404"/>
      <c r="AWU2520" s="404"/>
      <c r="AWV2520" s="404"/>
      <c r="AWW2520" s="404"/>
      <c r="AWX2520" s="404"/>
      <c r="AWY2520" s="404"/>
      <c r="AWZ2520" s="404"/>
      <c r="AXA2520" s="404"/>
      <c r="AXB2520" s="404"/>
      <c r="AXC2520" s="404"/>
      <c r="AXD2520" s="404"/>
      <c r="AXE2520" s="404"/>
      <c r="AXF2520" s="404"/>
      <c r="AXG2520" s="404"/>
      <c r="AXH2520" s="404"/>
      <c r="AXI2520" s="404"/>
      <c r="AXJ2520" s="404"/>
      <c r="AXK2520" s="404"/>
      <c r="AXL2520" s="404"/>
      <c r="AXM2520" s="404"/>
      <c r="AXN2520" s="404"/>
      <c r="AXO2520" s="404"/>
      <c r="AXP2520" s="404"/>
      <c r="AXQ2520" s="404"/>
      <c r="AXR2520" s="404"/>
      <c r="AXS2520" s="404"/>
      <c r="AXT2520" s="404"/>
      <c r="AXU2520" s="404"/>
      <c r="AXV2520" s="404"/>
      <c r="AXW2520" s="404"/>
      <c r="AXX2520" s="404"/>
      <c r="AXY2520" s="404"/>
      <c r="AXZ2520" s="404"/>
      <c r="AYA2520" s="404"/>
      <c r="AYB2520" s="404"/>
      <c r="AYC2520" s="404"/>
      <c r="AYD2520" s="404"/>
      <c r="AYE2520" s="404"/>
      <c r="AYF2520" s="404"/>
      <c r="AYG2520" s="404"/>
      <c r="AYH2520" s="404"/>
      <c r="AYI2520" s="404"/>
      <c r="AYJ2520" s="404"/>
      <c r="AYK2520" s="404"/>
      <c r="AYL2520" s="404"/>
      <c r="AYM2520" s="404"/>
      <c r="AYN2520" s="404"/>
      <c r="AYO2520" s="404"/>
      <c r="AYP2520" s="404"/>
      <c r="AYQ2520" s="404"/>
      <c r="AYR2520" s="404"/>
      <c r="AYS2520" s="404"/>
      <c r="AYT2520" s="404"/>
      <c r="AYU2520" s="404"/>
      <c r="AYV2520" s="404"/>
      <c r="AYW2520" s="404"/>
      <c r="AYX2520" s="404"/>
      <c r="AYY2520" s="404"/>
      <c r="AYZ2520" s="404"/>
      <c r="AZA2520" s="404"/>
      <c r="AZB2520" s="404"/>
      <c r="AZC2520" s="404"/>
      <c r="AZD2520" s="404"/>
      <c r="AZE2520" s="404"/>
      <c r="AZF2520" s="404"/>
      <c r="AZG2520" s="404"/>
      <c r="AZH2520" s="404"/>
      <c r="AZI2520" s="404"/>
      <c r="AZJ2520" s="404"/>
      <c r="AZK2520" s="404"/>
      <c r="AZL2520" s="404"/>
      <c r="AZM2520" s="404"/>
      <c r="AZN2520" s="404"/>
      <c r="AZO2520" s="404"/>
      <c r="AZP2520" s="404"/>
      <c r="AZQ2520" s="404"/>
      <c r="AZR2520" s="404"/>
      <c r="AZS2520" s="404"/>
      <c r="AZT2520" s="404"/>
      <c r="AZU2520" s="404"/>
      <c r="AZV2520" s="404"/>
      <c r="AZW2520" s="404"/>
      <c r="AZX2520" s="404"/>
      <c r="AZY2520" s="404"/>
      <c r="AZZ2520" s="404"/>
      <c r="BAA2520" s="404"/>
      <c r="BAB2520" s="404"/>
      <c r="BAC2520" s="404"/>
      <c r="BAD2520" s="404"/>
      <c r="BAE2520" s="404"/>
      <c r="BAF2520" s="404"/>
      <c r="BAG2520" s="404"/>
      <c r="BAH2520" s="404"/>
      <c r="BAI2520" s="404"/>
      <c r="BAJ2520" s="404"/>
      <c r="BAK2520" s="404"/>
      <c r="BAL2520" s="404"/>
      <c r="BAM2520" s="404"/>
      <c r="BAN2520" s="404"/>
      <c r="BAO2520" s="404"/>
      <c r="BAP2520" s="404"/>
      <c r="BAQ2520" s="404"/>
      <c r="BAR2520" s="404"/>
      <c r="BAS2520" s="404"/>
      <c r="BAT2520" s="404"/>
      <c r="BAU2520" s="404"/>
      <c r="BAV2520" s="404"/>
      <c r="BAW2520" s="404"/>
      <c r="BAX2520" s="404"/>
      <c r="BAY2520" s="404"/>
      <c r="BAZ2520" s="404"/>
      <c r="BBA2520" s="404"/>
      <c r="BBB2520" s="404"/>
      <c r="BBC2520" s="404"/>
      <c r="BBD2520" s="404"/>
      <c r="BBE2520" s="404"/>
      <c r="BBF2520" s="404"/>
      <c r="BBG2520" s="404"/>
      <c r="BBH2520" s="404"/>
      <c r="BBI2520" s="404"/>
      <c r="BBJ2520" s="404"/>
      <c r="BBK2520" s="404"/>
      <c r="BBL2520" s="404"/>
      <c r="BBM2520" s="404"/>
      <c r="BBN2520" s="404"/>
      <c r="BBO2520" s="404"/>
      <c r="BBP2520" s="404"/>
      <c r="BBQ2520" s="404"/>
      <c r="BBR2520" s="404"/>
      <c r="BBS2520" s="404"/>
      <c r="BBT2520" s="404"/>
      <c r="BBU2520" s="404"/>
      <c r="BBV2520" s="404"/>
      <c r="BBW2520" s="404"/>
      <c r="BBX2520" s="404"/>
      <c r="BBY2520" s="404"/>
      <c r="BBZ2520" s="404"/>
      <c r="BCA2520" s="404"/>
      <c r="BCB2520" s="404"/>
      <c r="BCC2520" s="404"/>
      <c r="BCD2520" s="404"/>
      <c r="BCE2520" s="404"/>
      <c r="BCF2520" s="404"/>
      <c r="BCG2520" s="404"/>
      <c r="BCH2520" s="404"/>
      <c r="BCI2520" s="404"/>
      <c r="BCJ2520" s="404"/>
      <c r="BCK2520" s="404"/>
      <c r="BCL2520" s="404"/>
      <c r="BCM2520" s="404"/>
      <c r="BCN2520" s="404"/>
      <c r="BCO2520" s="404"/>
      <c r="BCP2520" s="404"/>
      <c r="BCQ2520" s="404"/>
      <c r="BCR2520" s="404"/>
      <c r="BCS2520" s="404"/>
      <c r="BCT2520" s="404"/>
      <c r="BCU2520" s="404"/>
      <c r="BCV2520" s="404"/>
      <c r="BCW2520" s="404"/>
      <c r="BCX2520" s="404"/>
      <c r="BCY2520" s="404"/>
      <c r="BCZ2520" s="404"/>
      <c r="BDA2520" s="404"/>
      <c r="BDB2520" s="404"/>
      <c r="BDC2520" s="404"/>
      <c r="BDD2520" s="404"/>
      <c r="BDE2520" s="404"/>
      <c r="BDF2520" s="404"/>
      <c r="BDG2520" s="404"/>
      <c r="BDH2520" s="404"/>
      <c r="BDI2520" s="404"/>
      <c r="BDJ2520" s="404"/>
      <c r="BDK2520" s="404"/>
      <c r="BDL2520" s="404"/>
      <c r="BDM2520" s="404"/>
      <c r="BDN2520" s="404"/>
      <c r="BDO2520" s="404"/>
      <c r="BDP2520" s="404"/>
      <c r="BDQ2520" s="404"/>
      <c r="BDR2520" s="404"/>
      <c r="BDS2520" s="404"/>
      <c r="BDT2520" s="404"/>
      <c r="BDU2520" s="404"/>
      <c r="BDV2520" s="404"/>
      <c r="BDW2520" s="404"/>
      <c r="BDX2520" s="404"/>
      <c r="BDY2520" s="404"/>
      <c r="BDZ2520" s="404"/>
      <c r="BEA2520" s="404"/>
      <c r="BEB2520" s="404"/>
      <c r="BEC2520" s="404"/>
      <c r="BED2520" s="404"/>
      <c r="BEE2520" s="404"/>
      <c r="BEF2520" s="404"/>
      <c r="BEG2520" s="404"/>
      <c r="BEH2520" s="404"/>
      <c r="BEI2520" s="404"/>
      <c r="BEJ2520" s="404"/>
      <c r="BEK2520" s="404"/>
      <c r="BEL2520" s="404"/>
      <c r="BEM2520" s="404"/>
      <c r="BEN2520" s="404"/>
      <c r="BEO2520" s="404"/>
      <c r="BEP2520" s="404"/>
      <c r="BEQ2520" s="404"/>
      <c r="BER2520" s="404"/>
      <c r="BES2520" s="404"/>
      <c r="BET2520" s="404"/>
      <c r="BEU2520" s="404"/>
      <c r="BEV2520" s="404"/>
      <c r="BEW2520" s="404"/>
      <c r="BEX2520" s="404"/>
      <c r="BEY2520" s="404"/>
      <c r="BEZ2520" s="404"/>
      <c r="BFA2520" s="404"/>
      <c r="BFB2520" s="404"/>
      <c r="BFC2520" s="404"/>
      <c r="BFD2520" s="404"/>
      <c r="BFE2520" s="404"/>
      <c r="BFF2520" s="404"/>
      <c r="BFG2520" s="404"/>
      <c r="BFH2520" s="404"/>
      <c r="BFI2520" s="404"/>
      <c r="BFJ2520" s="404"/>
      <c r="BFK2520" s="404"/>
      <c r="BFL2520" s="404"/>
      <c r="BFM2520" s="404"/>
      <c r="BFN2520" s="404"/>
      <c r="BFO2520" s="404"/>
      <c r="BFP2520" s="404"/>
      <c r="BFQ2520" s="404"/>
      <c r="BFR2520" s="404"/>
      <c r="BFS2520" s="404"/>
      <c r="BFT2520" s="404"/>
      <c r="BFU2520" s="404"/>
      <c r="BFV2520" s="404"/>
      <c r="BFW2520" s="404"/>
      <c r="BFX2520" s="404"/>
      <c r="BFY2520" s="404"/>
      <c r="BFZ2520" s="404"/>
      <c r="BGA2520" s="404"/>
      <c r="BGB2520" s="404"/>
      <c r="BGC2520" s="404"/>
      <c r="BGD2520" s="404"/>
      <c r="BGE2520" s="404"/>
      <c r="BGF2520" s="404"/>
      <c r="BGG2520" s="404"/>
      <c r="BGH2520" s="404"/>
      <c r="BGI2520" s="404"/>
      <c r="BGJ2520" s="404"/>
      <c r="BGK2520" s="404"/>
      <c r="BGL2520" s="404"/>
      <c r="BGM2520" s="404"/>
      <c r="BGN2520" s="404"/>
      <c r="BGO2520" s="404"/>
      <c r="BGP2520" s="404"/>
      <c r="BGQ2520" s="404"/>
      <c r="BGR2520" s="404"/>
      <c r="BGS2520" s="404"/>
      <c r="BGT2520" s="404"/>
      <c r="BGU2520" s="404"/>
      <c r="BGV2520" s="404"/>
      <c r="BGW2520" s="404"/>
      <c r="BGX2520" s="404"/>
      <c r="BGY2520" s="404"/>
      <c r="BGZ2520" s="404"/>
      <c r="BHA2520" s="404"/>
      <c r="BHB2520" s="404"/>
      <c r="BHC2520" s="404"/>
      <c r="BHD2520" s="404"/>
      <c r="BHE2520" s="404"/>
      <c r="BHF2520" s="404"/>
      <c r="BHG2520" s="404"/>
      <c r="BHH2520" s="404"/>
      <c r="BHI2520" s="404"/>
      <c r="BHJ2520" s="404"/>
      <c r="BHK2520" s="404"/>
      <c r="BHL2520" s="404"/>
      <c r="BHM2520" s="404"/>
      <c r="BHN2520" s="404"/>
      <c r="BHO2520" s="404"/>
      <c r="BHP2520" s="404"/>
      <c r="BHQ2520" s="404"/>
      <c r="BHR2520" s="404"/>
      <c r="BHS2520" s="404"/>
      <c r="BHT2520" s="404"/>
      <c r="BHU2520" s="404"/>
      <c r="BHV2520" s="404"/>
      <c r="BHW2520" s="404"/>
      <c r="BHX2520" s="404"/>
      <c r="BHY2520" s="404"/>
      <c r="BHZ2520" s="404"/>
      <c r="BIA2520" s="404"/>
      <c r="BIB2520" s="404"/>
      <c r="BIC2520" s="404"/>
      <c r="BID2520" s="404"/>
      <c r="BIE2520" s="404"/>
      <c r="BIF2520" s="404"/>
      <c r="BIG2520" s="404"/>
      <c r="BIH2520" s="404"/>
      <c r="BII2520" s="404"/>
      <c r="BIJ2520" s="404"/>
      <c r="BIK2520" s="404"/>
      <c r="BIL2520" s="404"/>
      <c r="BIM2520" s="404"/>
      <c r="BIN2520" s="404"/>
      <c r="BIO2520" s="404"/>
      <c r="BIP2520" s="404"/>
      <c r="BIQ2520" s="404"/>
      <c r="BIR2520" s="404"/>
      <c r="BIS2520" s="404"/>
      <c r="BIT2520" s="404"/>
      <c r="BIU2520" s="404"/>
      <c r="BIV2520" s="404"/>
      <c r="BIW2520" s="404"/>
      <c r="BIX2520" s="404"/>
      <c r="BIY2520" s="404"/>
      <c r="BIZ2520" s="404"/>
      <c r="BJA2520" s="404"/>
      <c r="BJB2520" s="404"/>
      <c r="BJC2520" s="404"/>
      <c r="BJD2520" s="404"/>
      <c r="BJE2520" s="404"/>
      <c r="BJF2520" s="404"/>
      <c r="BJG2520" s="404"/>
      <c r="BJH2520" s="404"/>
      <c r="BJI2520" s="404"/>
      <c r="BJJ2520" s="404"/>
      <c r="BJK2520" s="404"/>
      <c r="BJL2520" s="404"/>
      <c r="BJM2520" s="404"/>
      <c r="BJN2520" s="404"/>
      <c r="BJO2520" s="404"/>
      <c r="BJP2520" s="404"/>
      <c r="BJQ2520" s="404"/>
      <c r="BJR2520" s="404"/>
      <c r="BJS2520" s="404"/>
      <c r="BJT2520" s="404"/>
      <c r="BJU2520" s="404"/>
      <c r="BJV2520" s="404"/>
      <c r="BJW2520" s="404"/>
      <c r="BJX2520" s="404"/>
      <c r="BJY2520" s="404"/>
      <c r="BJZ2520" s="404"/>
      <c r="BKA2520" s="404"/>
      <c r="BKB2520" s="404"/>
      <c r="BKC2520" s="404"/>
      <c r="BKD2520" s="404"/>
      <c r="BKE2520" s="404"/>
      <c r="BKF2520" s="404"/>
      <c r="BKG2520" s="404"/>
      <c r="BKH2520" s="404"/>
      <c r="BKI2520" s="404"/>
      <c r="BKJ2520" s="404"/>
      <c r="BKK2520" s="404"/>
      <c r="BKL2520" s="404"/>
      <c r="BKM2520" s="404"/>
      <c r="BKN2520" s="404"/>
      <c r="BKO2520" s="404"/>
      <c r="BKP2520" s="404"/>
      <c r="BKQ2520" s="404"/>
      <c r="BKR2520" s="404"/>
      <c r="BKS2520" s="404"/>
      <c r="BKT2520" s="404"/>
      <c r="BKU2520" s="404"/>
      <c r="BKV2520" s="404"/>
      <c r="BKW2520" s="404"/>
      <c r="BKX2520" s="404"/>
      <c r="BKY2520" s="404"/>
      <c r="BKZ2520" s="404"/>
      <c r="BLA2520" s="404"/>
      <c r="BLB2520" s="404"/>
      <c r="BLC2520" s="404"/>
      <c r="BLD2520" s="404"/>
      <c r="BLE2520" s="404"/>
      <c r="BLF2520" s="404"/>
      <c r="BLG2520" s="404"/>
      <c r="BLH2520" s="404"/>
      <c r="BLI2520" s="404"/>
      <c r="BLJ2520" s="404"/>
      <c r="BLK2520" s="404"/>
      <c r="BLL2520" s="404"/>
      <c r="BLM2520" s="404"/>
      <c r="BLN2520" s="404"/>
      <c r="BLO2520" s="404"/>
      <c r="BLP2520" s="404"/>
      <c r="BLQ2520" s="404"/>
      <c r="BLR2520" s="404"/>
      <c r="BLS2520" s="404"/>
      <c r="BLT2520" s="404"/>
      <c r="BLU2520" s="404"/>
      <c r="BLV2520" s="404"/>
      <c r="BLW2520" s="404"/>
      <c r="BLX2520" s="404"/>
      <c r="BLY2520" s="404"/>
      <c r="BLZ2520" s="404"/>
      <c r="BMA2520" s="404"/>
      <c r="BMB2520" s="404"/>
      <c r="BMC2520" s="404"/>
      <c r="BMD2520" s="404"/>
      <c r="BME2520" s="404"/>
      <c r="BMF2520" s="404"/>
      <c r="BMG2520" s="404"/>
      <c r="BMH2520" s="404"/>
      <c r="BMI2520" s="404"/>
      <c r="BMJ2520" s="404"/>
      <c r="BMK2520" s="404"/>
      <c r="BML2520" s="404"/>
      <c r="BMM2520" s="404"/>
      <c r="BMN2520" s="404"/>
      <c r="BMO2520" s="404"/>
      <c r="BMP2520" s="404"/>
      <c r="BMQ2520" s="404"/>
      <c r="BMR2520" s="404"/>
      <c r="BMS2520" s="404"/>
      <c r="BMT2520" s="404"/>
      <c r="BMU2520" s="404"/>
      <c r="BMV2520" s="404"/>
      <c r="BMW2520" s="404"/>
      <c r="BMX2520" s="404"/>
      <c r="BMY2520" s="404"/>
      <c r="BMZ2520" s="404"/>
      <c r="BNA2520" s="404"/>
      <c r="BNB2520" s="404"/>
      <c r="BNC2520" s="404"/>
      <c r="BND2520" s="404"/>
      <c r="BNE2520" s="404"/>
      <c r="BNF2520" s="404"/>
      <c r="BNG2520" s="404"/>
      <c r="BNH2520" s="404"/>
      <c r="BNI2520" s="404"/>
      <c r="BNJ2520" s="404"/>
      <c r="BNK2520" s="404"/>
      <c r="BNL2520" s="404"/>
      <c r="BNM2520" s="404"/>
      <c r="BNN2520" s="404"/>
      <c r="BNO2520" s="404"/>
      <c r="BNP2520" s="404"/>
      <c r="BNQ2520" s="404"/>
      <c r="BNR2520" s="404"/>
      <c r="BNS2520" s="404"/>
      <c r="BNT2520" s="404"/>
      <c r="BNU2520" s="404"/>
      <c r="BNV2520" s="404"/>
      <c r="BNW2520" s="404"/>
      <c r="BNX2520" s="404"/>
      <c r="BNY2520" s="404"/>
      <c r="BNZ2520" s="404"/>
      <c r="BOA2520" s="404"/>
      <c r="BOB2520" s="404"/>
      <c r="BOC2520" s="404"/>
      <c r="BOD2520" s="404"/>
      <c r="BOE2520" s="404"/>
      <c r="BOF2520" s="404"/>
      <c r="BOG2520" s="404"/>
      <c r="BOH2520" s="404"/>
      <c r="BOI2520" s="404"/>
      <c r="BOJ2520" s="404"/>
      <c r="BOK2520" s="404"/>
      <c r="BOL2520" s="404"/>
      <c r="BOM2520" s="404"/>
      <c r="BON2520" s="404"/>
      <c r="BOO2520" s="404"/>
      <c r="BOP2520" s="404"/>
      <c r="BOQ2520" s="404"/>
      <c r="BOR2520" s="404"/>
      <c r="BOS2520" s="404"/>
      <c r="BOT2520" s="404"/>
      <c r="BOU2520" s="404"/>
      <c r="BOV2520" s="404"/>
      <c r="BOW2520" s="404"/>
      <c r="BOX2520" s="404"/>
      <c r="BOY2520" s="404"/>
      <c r="BOZ2520" s="404"/>
      <c r="BPA2520" s="404"/>
      <c r="BPB2520" s="404"/>
      <c r="BPC2520" s="404"/>
      <c r="BPD2520" s="404"/>
      <c r="BPE2520" s="404"/>
      <c r="BPF2520" s="404"/>
      <c r="BPG2520" s="404"/>
      <c r="BPH2520" s="404"/>
      <c r="BPI2520" s="404"/>
      <c r="BPJ2520" s="404"/>
      <c r="BPK2520" s="404"/>
      <c r="BPL2520" s="404"/>
      <c r="BPM2520" s="404"/>
      <c r="BPN2520" s="404"/>
      <c r="BPO2520" s="404"/>
      <c r="BPP2520" s="404"/>
      <c r="BPQ2520" s="404"/>
      <c r="BPR2520" s="404"/>
      <c r="BPS2520" s="404"/>
      <c r="BPT2520" s="404"/>
      <c r="BPU2520" s="404"/>
      <c r="BPV2520" s="404"/>
      <c r="BPW2520" s="404"/>
      <c r="BPX2520" s="404"/>
      <c r="BPY2520" s="404"/>
      <c r="BPZ2520" s="404"/>
      <c r="BQA2520" s="404"/>
      <c r="BQB2520" s="404"/>
      <c r="BQC2520" s="404"/>
      <c r="BQD2520" s="404"/>
      <c r="BQE2520" s="404"/>
      <c r="BQF2520" s="404"/>
      <c r="BQG2520" s="404"/>
      <c r="BQH2520" s="404"/>
      <c r="BQI2520" s="404"/>
      <c r="BQJ2520" s="404"/>
      <c r="BQK2520" s="404"/>
      <c r="BQL2520" s="404"/>
      <c r="BQM2520" s="404"/>
      <c r="BQN2520" s="404"/>
      <c r="BQO2520" s="404"/>
      <c r="BQP2520" s="404"/>
      <c r="BQQ2520" s="404"/>
      <c r="BQR2520" s="404"/>
      <c r="BQS2520" s="404"/>
      <c r="BQT2520" s="404"/>
      <c r="BQU2520" s="404"/>
      <c r="BQV2520" s="404"/>
      <c r="BQW2520" s="404"/>
      <c r="BQX2520" s="404"/>
      <c r="BQY2520" s="404"/>
      <c r="BQZ2520" s="404"/>
      <c r="BRA2520" s="404"/>
      <c r="BRB2520" s="404"/>
      <c r="BRC2520" s="404"/>
      <c r="BRD2520" s="404"/>
      <c r="BRE2520" s="404"/>
      <c r="BRF2520" s="404"/>
      <c r="BRG2520" s="404"/>
      <c r="BRH2520" s="404"/>
      <c r="BRI2520" s="404"/>
      <c r="BRJ2520" s="404"/>
      <c r="BRK2520" s="404"/>
      <c r="BRL2520" s="404"/>
      <c r="BRM2520" s="404"/>
      <c r="BRN2520" s="404"/>
      <c r="BRO2520" s="404"/>
      <c r="BRP2520" s="404"/>
      <c r="BRQ2520" s="404"/>
      <c r="BRR2520" s="404"/>
      <c r="BRS2520" s="404"/>
      <c r="BRT2520" s="404"/>
      <c r="BRU2520" s="404"/>
      <c r="BRV2520" s="404"/>
      <c r="BRW2520" s="404"/>
      <c r="BRX2520" s="404"/>
      <c r="BRY2520" s="404"/>
      <c r="BRZ2520" s="404"/>
      <c r="BSA2520" s="404"/>
      <c r="BSB2520" s="404"/>
      <c r="BSC2520" s="404"/>
      <c r="BSD2520" s="404"/>
      <c r="BSE2520" s="404"/>
      <c r="BSF2520" s="404"/>
      <c r="BSG2520" s="404"/>
      <c r="BSH2520" s="404"/>
      <c r="BSI2520" s="404"/>
      <c r="BSJ2520" s="404"/>
      <c r="BSK2520" s="404"/>
      <c r="BSL2520" s="404"/>
      <c r="BSM2520" s="404"/>
      <c r="BSN2520" s="404"/>
      <c r="BSO2520" s="404"/>
      <c r="BSP2520" s="404"/>
      <c r="BSQ2520" s="404"/>
      <c r="BSR2520" s="404"/>
      <c r="BSS2520" s="404"/>
      <c r="BST2520" s="404"/>
      <c r="BSU2520" s="404"/>
      <c r="BSV2520" s="404"/>
      <c r="BSW2520" s="404"/>
      <c r="BSX2520" s="404"/>
      <c r="BSY2520" s="404"/>
      <c r="BSZ2520" s="404"/>
      <c r="BTA2520" s="404"/>
      <c r="BTB2520" s="404"/>
      <c r="BTC2520" s="404"/>
      <c r="BTD2520" s="404"/>
      <c r="BTE2520" s="404"/>
      <c r="BTF2520" s="404"/>
      <c r="BTG2520" s="404"/>
      <c r="BTH2520" s="404"/>
      <c r="BTI2520" s="404"/>
      <c r="BTJ2520" s="404"/>
      <c r="BTK2520" s="404"/>
      <c r="BTL2520" s="404"/>
      <c r="BTM2520" s="404"/>
      <c r="BTN2520" s="404"/>
      <c r="BTO2520" s="404"/>
      <c r="BTP2520" s="404"/>
      <c r="BTQ2520" s="404"/>
      <c r="BTR2520" s="404"/>
      <c r="BTS2520" s="404"/>
      <c r="BTT2520" s="404"/>
      <c r="BTU2520" s="404"/>
      <c r="BTV2520" s="404"/>
      <c r="BTW2520" s="404"/>
      <c r="BTX2520" s="404"/>
      <c r="BTY2520" s="404"/>
      <c r="BTZ2520" s="404"/>
      <c r="BUA2520" s="404"/>
      <c r="BUB2520" s="404"/>
      <c r="BUC2520" s="404"/>
      <c r="BUD2520" s="404"/>
      <c r="BUE2520" s="404"/>
      <c r="BUF2520" s="404"/>
      <c r="BUG2520" s="404"/>
      <c r="BUH2520" s="404"/>
      <c r="BUI2520" s="404"/>
      <c r="BUJ2520" s="404"/>
      <c r="BUK2520" s="404"/>
      <c r="BUL2520" s="404"/>
      <c r="BUM2520" s="404"/>
      <c r="BUN2520" s="404"/>
      <c r="BUO2520" s="404"/>
      <c r="BUP2520" s="404"/>
      <c r="BUQ2520" s="404"/>
      <c r="BUR2520" s="404"/>
      <c r="BUS2520" s="404"/>
      <c r="BUT2520" s="404"/>
      <c r="BUU2520" s="404"/>
      <c r="BUV2520" s="404"/>
      <c r="BUW2520" s="404"/>
      <c r="BUX2520" s="404"/>
      <c r="BUY2520" s="404"/>
      <c r="BUZ2520" s="404"/>
      <c r="BVA2520" s="404"/>
      <c r="BVB2520" s="404"/>
      <c r="BVC2520" s="404"/>
      <c r="BVD2520" s="404"/>
      <c r="BVE2520" s="404"/>
      <c r="BVF2520" s="404"/>
      <c r="BVG2520" s="404"/>
      <c r="BVH2520" s="404"/>
      <c r="BVI2520" s="404"/>
      <c r="BVJ2520" s="404"/>
      <c r="BVK2520" s="404"/>
      <c r="BVL2520" s="404"/>
      <c r="BVM2520" s="404"/>
      <c r="BVN2520" s="404"/>
      <c r="BVO2520" s="404"/>
      <c r="BVP2520" s="404"/>
      <c r="BVQ2520" s="404"/>
      <c r="BVR2520" s="404"/>
      <c r="BVS2520" s="404"/>
      <c r="BVT2520" s="404"/>
      <c r="BVU2520" s="404"/>
      <c r="BVV2520" s="404"/>
      <c r="BVW2520" s="404"/>
      <c r="BVX2520" s="404"/>
      <c r="BVY2520" s="404"/>
      <c r="BVZ2520" s="404"/>
      <c r="BWA2520" s="404"/>
      <c r="BWB2520" s="404"/>
      <c r="BWC2520" s="404"/>
      <c r="BWD2520" s="404"/>
      <c r="BWE2520" s="404"/>
      <c r="BWF2520" s="404"/>
      <c r="BWG2520" s="404"/>
      <c r="BWH2520" s="404"/>
      <c r="BWI2520" s="404"/>
      <c r="BWJ2520" s="404"/>
      <c r="BWK2520" s="404"/>
      <c r="BWL2520" s="404"/>
      <c r="BWM2520" s="404"/>
      <c r="BWN2520" s="404"/>
      <c r="BWO2520" s="404"/>
      <c r="BWP2520" s="404"/>
      <c r="BWQ2520" s="404"/>
      <c r="BWR2520" s="404"/>
      <c r="BWS2520" s="404"/>
      <c r="BWT2520" s="404"/>
      <c r="BWU2520" s="404"/>
      <c r="BWV2520" s="404"/>
      <c r="BWW2520" s="404"/>
      <c r="BWX2520" s="404"/>
      <c r="BWY2520" s="404"/>
      <c r="BWZ2520" s="404"/>
      <c r="BXA2520" s="404"/>
      <c r="BXB2520" s="404"/>
      <c r="BXC2520" s="404"/>
      <c r="BXD2520" s="404"/>
      <c r="BXE2520" s="404"/>
      <c r="BXF2520" s="404"/>
      <c r="BXG2520" s="404"/>
      <c r="BXH2520" s="404"/>
      <c r="BXI2520" s="404"/>
      <c r="BXJ2520" s="404"/>
      <c r="BXK2520" s="404"/>
      <c r="BXL2520" s="404"/>
      <c r="BXM2520" s="404"/>
      <c r="BXN2520" s="404"/>
      <c r="BXO2520" s="404"/>
      <c r="BXP2520" s="404"/>
      <c r="BXQ2520" s="404"/>
      <c r="BXR2520" s="404"/>
      <c r="BXS2520" s="404"/>
      <c r="BXT2520" s="404"/>
      <c r="BXU2520" s="404"/>
      <c r="BXV2520" s="404"/>
      <c r="BXW2520" s="404"/>
      <c r="BXX2520" s="404"/>
      <c r="BXY2520" s="404"/>
      <c r="BXZ2520" s="404"/>
      <c r="BYA2520" s="404"/>
      <c r="BYB2520" s="404"/>
      <c r="BYC2520" s="404"/>
      <c r="BYD2520" s="404"/>
      <c r="BYE2520" s="404"/>
      <c r="BYF2520" s="404"/>
      <c r="BYG2520" s="404"/>
      <c r="BYH2520" s="404"/>
      <c r="BYI2520" s="404"/>
      <c r="BYJ2520" s="404"/>
      <c r="BYK2520" s="404"/>
      <c r="BYL2520" s="404"/>
      <c r="BYM2520" s="404"/>
      <c r="BYN2520" s="404"/>
      <c r="BYO2520" s="404"/>
      <c r="BYP2520" s="404"/>
      <c r="BYQ2520" s="404"/>
      <c r="BYR2520" s="404"/>
      <c r="BYS2520" s="404"/>
      <c r="BYT2520" s="404"/>
      <c r="BYU2520" s="404"/>
      <c r="BYV2520" s="404"/>
      <c r="BYW2520" s="404"/>
      <c r="BYX2520" s="404"/>
      <c r="BYY2520" s="404"/>
      <c r="BYZ2520" s="404"/>
      <c r="BZA2520" s="404"/>
      <c r="BZB2520" s="404"/>
      <c r="BZC2520" s="404"/>
      <c r="BZD2520" s="404"/>
      <c r="BZE2520" s="404"/>
      <c r="BZF2520" s="404"/>
      <c r="BZG2520" s="404"/>
      <c r="BZH2520" s="404"/>
      <c r="BZI2520" s="404"/>
      <c r="BZJ2520" s="404"/>
      <c r="BZK2520" s="404"/>
      <c r="BZL2520" s="404"/>
      <c r="BZM2520" s="404"/>
      <c r="BZN2520" s="404"/>
      <c r="BZO2520" s="404"/>
      <c r="BZP2520" s="404"/>
      <c r="BZQ2520" s="404"/>
      <c r="BZR2520" s="404"/>
      <c r="BZS2520" s="404"/>
      <c r="BZT2520" s="404"/>
      <c r="BZU2520" s="404"/>
      <c r="BZV2520" s="404"/>
      <c r="BZW2520" s="404"/>
      <c r="BZX2520" s="404"/>
      <c r="BZY2520" s="404"/>
      <c r="BZZ2520" s="404"/>
      <c r="CAA2520" s="404"/>
      <c r="CAB2520" s="404"/>
      <c r="CAC2520" s="404"/>
      <c r="CAD2520" s="404"/>
      <c r="CAE2520" s="404"/>
      <c r="CAF2520" s="404"/>
      <c r="CAG2520" s="404"/>
      <c r="CAH2520" s="404"/>
      <c r="CAI2520" s="404"/>
      <c r="CAJ2520" s="404"/>
      <c r="CAK2520" s="404"/>
      <c r="CAL2520" s="404"/>
      <c r="CAM2520" s="404"/>
      <c r="CAN2520" s="404"/>
      <c r="CAO2520" s="404"/>
      <c r="CAP2520" s="404"/>
      <c r="CAQ2520" s="404"/>
      <c r="CAR2520" s="404"/>
      <c r="CAS2520" s="404"/>
      <c r="CAT2520" s="404"/>
      <c r="CAU2520" s="404"/>
      <c r="CAV2520" s="404"/>
      <c r="CAW2520" s="404"/>
      <c r="CAX2520" s="404"/>
      <c r="CAY2520" s="404"/>
      <c r="CAZ2520" s="404"/>
      <c r="CBA2520" s="404"/>
      <c r="CBB2520" s="404"/>
      <c r="CBC2520" s="404"/>
      <c r="CBD2520" s="404"/>
      <c r="CBE2520" s="404"/>
      <c r="CBF2520" s="404"/>
      <c r="CBG2520" s="404"/>
      <c r="CBH2520" s="404"/>
      <c r="CBI2520" s="404"/>
      <c r="CBJ2520" s="404"/>
      <c r="CBK2520" s="404"/>
      <c r="CBL2520" s="404"/>
      <c r="CBM2520" s="404"/>
      <c r="CBN2520" s="404"/>
      <c r="CBO2520" s="404"/>
      <c r="CBP2520" s="404"/>
      <c r="CBQ2520" s="404"/>
      <c r="CBR2520" s="404"/>
      <c r="CBS2520" s="404"/>
      <c r="CBT2520" s="404"/>
      <c r="CBU2520" s="404"/>
      <c r="CBV2520" s="404"/>
      <c r="CBW2520" s="404"/>
      <c r="CBX2520" s="404"/>
      <c r="CBY2520" s="404"/>
      <c r="CBZ2520" s="404"/>
      <c r="CCA2520" s="404"/>
      <c r="CCB2520" s="404"/>
      <c r="CCC2520" s="404"/>
      <c r="CCD2520" s="404"/>
      <c r="CCE2520" s="404"/>
      <c r="CCF2520" s="404"/>
      <c r="CCG2520" s="404"/>
      <c r="CCH2520" s="404"/>
      <c r="CCI2520" s="404"/>
      <c r="CCJ2520" s="404"/>
      <c r="CCK2520" s="404"/>
      <c r="CCL2520" s="404"/>
      <c r="CCM2520" s="404"/>
      <c r="CCN2520" s="404"/>
      <c r="CCO2520" s="404"/>
      <c r="CCP2520" s="404"/>
      <c r="CCQ2520" s="404"/>
      <c r="CCR2520" s="404"/>
      <c r="CCS2520" s="404"/>
      <c r="CCT2520" s="404"/>
      <c r="CCU2520" s="404"/>
      <c r="CCV2520" s="404"/>
      <c r="CCW2520" s="404"/>
      <c r="CCX2520" s="404"/>
      <c r="CCY2520" s="404"/>
      <c r="CCZ2520" s="404"/>
      <c r="CDA2520" s="404"/>
      <c r="CDB2520" s="404"/>
      <c r="CDC2520" s="404"/>
      <c r="CDD2520" s="404"/>
      <c r="CDE2520" s="404"/>
      <c r="CDF2520" s="404"/>
      <c r="CDG2520" s="404"/>
      <c r="CDH2520" s="404"/>
      <c r="CDI2520" s="404"/>
      <c r="CDJ2520" s="404"/>
      <c r="CDK2520" s="404"/>
      <c r="CDL2520" s="404"/>
      <c r="CDM2520" s="404"/>
      <c r="CDN2520" s="404"/>
      <c r="CDO2520" s="404"/>
      <c r="CDP2520" s="404"/>
      <c r="CDQ2520" s="404"/>
      <c r="CDR2520" s="404"/>
      <c r="CDS2520" s="404"/>
      <c r="CDT2520" s="404"/>
      <c r="CDU2520" s="404"/>
      <c r="CDV2520" s="404"/>
      <c r="CDW2520" s="404"/>
      <c r="CDX2520" s="404"/>
      <c r="CDY2520" s="404"/>
      <c r="CDZ2520" s="404"/>
      <c r="CEA2520" s="404"/>
      <c r="CEB2520" s="404"/>
      <c r="CEC2520" s="404"/>
      <c r="CED2520" s="404"/>
      <c r="CEE2520" s="404"/>
      <c r="CEF2520" s="404"/>
      <c r="CEG2520" s="404"/>
      <c r="CEH2520" s="404"/>
      <c r="CEI2520" s="404"/>
      <c r="CEJ2520" s="404"/>
      <c r="CEK2520" s="404"/>
      <c r="CEL2520" s="404"/>
      <c r="CEM2520" s="404"/>
      <c r="CEN2520" s="404"/>
      <c r="CEO2520" s="404"/>
      <c r="CEP2520" s="404"/>
      <c r="CEQ2520" s="404"/>
      <c r="CER2520" s="404"/>
      <c r="CES2520" s="404"/>
      <c r="CET2520" s="404"/>
      <c r="CEU2520" s="404"/>
      <c r="CEV2520" s="404"/>
      <c r="CEW2520" s="404"/>
      <c r="CEX2520" s="404"/>
      <c r="CEY2520" s="404"/>
      <c r="CEZ2520" s="404"/>
      <c r="CFA2520" s="404"/>
      <c r="CFB2520" s="404"/>
      <c r="CFC2520" s="404"/>
      <c r="CFD2520" s="404"/>
      <c r="CFE2520" s="404"/>
      <c r="CFF2520" s="404"/>
      <c r="CFG2520" s="404"/>
      <c r="CFH2520" s="404"/>
      <c r="CFI2520" s="404"/>
      <c r="CFJ2520" s="404"/>
      <c r="CFK2520" s="404"/>
      <c r="CFL2520" s="404"/>
      <c r="CFM2520" s="404"/>
      <c r="CFN2520" s="404"/>
      <c r="CFO2520" s="404"/>
      <c r="CFP2520" s="404"/>
      <c r="CFQ2520" s="404"/>
      <c r="CFR2520" s="404"/>
      <c r="CFS2520" s="404"/>
      <c r="CFT2520" s="404"/>
      <c r="CFU2520" s="404"/>
      <c r="CFV2520" s="404"/>
      <c r="CFW2520" s="404"/>
      <c r="CFX2520" s="404"/>
      <c r="CFY2520" s="404"/>
      <c r="CFZ2520" s="404"/>
      <c r="CGA2520" s="404"/>
      <c r="CGB2520" s="404"/>
      <c r="CGC2520" s="404"/>
      <c r="CGD2520" s="404"/>
      <c r="CGE2520" s="404"/>
      <c r="CGF2520" s="404"/>
      <c r="CGG2520" s="404"/>
      <c r="CGH2520" s="404"/>
      <c r="CGI2520" s="404"/>
      <c r="CGJ2520" s="404"/>
      <c r="CGK2520" s="404"/>
      <c r="CGL2520" s="404"/>
      <c r="CGM2520" s="404"/>
      <c r="CGN2520" s="404"/>
      <c r="CGO2520" s="404"/>
      <c r="CGP2520" s="404"/>
      <c r="CGQ2520" s="404"/>
      <c r="CGR2520" s="404"/>
      <c r="CGS2520" s="404"/>
      <c r="CGT2520" s="404"/>
      <c r="CGU2520" s="404"/>
      <c r="CGV2520" s="404"/>
      <c r="CGW2520" s="404"/>
      <c r="CGX2520" s="404"/>
      <c r="CGY2520" s="404"/>
      <c r="CGZ2520" s="404"/>
      <c r="CHA2520" s="404"/>
      <c r="CHB2520" s="404"/>
      <c r="CHC2520" s="404"/>
      <c r="CHD2520" s="404"/>
      <c r="CHE2520" s="404"/>
      <c r="CHF2520" s="404"/>
      <c r="CHG2520" s="404"/>
      <c r="CHH2520" s="404"/>
      <c r="CHI2520" s="404"/>
      <c r="CHJ2520" s="404"/>
      <c r="CHK2520" s="404"/>
      <c r="CHL2520" s="404"/>
      <c r="CHM2520" s="404"/>
      <c r="CHN2520" s="404"/>
      <c r="CHO2520" s="404"/>
      <c r="CHP2520" s="404"/>
      <c r="CHQ2520" s="404"/>
      <c r="CHR2520" s="404"/>
      <c r="CHS2520" s="404"/>
      <c r="CHT2520" s="404"/>
      <c r="CHU2520" s="404"/>
      <c r="CHV2520" s="404"/>
      <c r="CHW2520" s="404"/>
      <c r="CHX2520" s="404"/>
      <c r="CHY2520" s="404"/>
      <c r="CHZ2520" s="404"/>
      <c r="CIA2520" s="404"/>
      <c r="CIB2520" s="404"/>
      <c r="CIC2520" s="404"/>
      <c r="CID2520" s="404"/>
      <c r="CIE2520" s="404"/>
      <c r="CIF2520" s="404"/>
      <c r="CIG2520" s="404"/>
      <c r="CIH2520" s="404"/>
      <c r="CII2520" s="404"/>
      <c r="CIJ2520" s="404"/>
      <c r="CIK2520" s="404"/>
      <c r="CIL2520" s="404"/>
      <c r="CIM2520" s="404"/>
      <c r="CIN2520" s="404"/>
      <c r="CIO2520" s="404"/>
      <c r="CIP2520" s="404"/>
      <c r="CIQ2520" s="404"/>
      <c r="CIR2520" s="404"/>
      <c r="CIS2520" s="404"/>
      <c r="CIT2520" s="404"/>
      <c r="CIU2520" s="404"/>
      <c r="CIV2520" s="404"/>
      <c r="CIW2520" s="404"/>
      <c r="CIX2520" s="404"/>
      <c r="CIY2520" s="404"/>
      <c r="CIZ2520" s="404"/>
      <c r="CJA2520" s="404"/>
      <c r="CJB2520" s="404"/>
      <c r="CJC2520" s="404"/>
      <c r="CJD2520" s="404"/>
      <c r="CJE2520" s="404"/>
      <c r="CJF2520" s="404"/>
      <c r="CJG2520" s="404"/>
      <c r="CJH2520" s="404"/>
      <c r="CJI2520" s="404"/>
      <c r="CJJ2520" s="404"/>
      <c r="CJK2520" s="404"/>
      <c r="CJL2520" s="404"/>
      <c r="CJM2520" s="404"/>
      <c r="CJN2520" s="404"/>
      <c r="CJO2520" s="404"/>
      <c r="CJP2520" s="404"/>
      <c r="CJQ2520" s="404"/>
      <c r="CJR2520" s="404"/>
      <c r="CJS2520" s="404"/>
      <c r="CJT2520" s="404"/>
      <c r="CJU2520" s="404"/>
      <c r="CJV2520" s="404"/>
      <c r="CJW2520" s="404"/>
      <c r="CJX2520" s="404"/>
      <c r="CJY2520" s="404"/>
      <c r="CJZ2520" s="404"/>
      <c r="CKA2520" s="404"/>
      <c r="CKB2520" s="404"/>
      <c r="CKC2520" s="404"/>
      <c r="CKD2520" s="404"/>
      <c r="CKE2520" s="404"/>
      <c r="CKF2520" s="404"/>
      <c r="CKG2520" s="404"/>
      <c r="CKH2520" s="404"/>
      <c r="CKI2520" s="404"/>
      <c r="CKJ2520" s="404"/>
      <c r="CKK2520" s="404"/>
      <c r="CKL2520" s="404"/>
      <c r="CKM2520" s="404"/>
      <c r="CKN2520" s="404"/>
      <c r="CKO2520" s="404"/>
      <c r="CKP2520" s="404"/>
      <c r="CKQ2520" s="404"/>
      <c r="CKR2520" s="404"/>
      <c r="CKS2520" s="404"/>
      <c r="CKT2520" s="404"/>
      <c r="CKU2520" s="404"/>
      <c r="CKV2520" s="404"/>
      <c r="CKW2520" s="404"/>
      <c r="CKX2520" s="404"/>
      <c r="CKY2520" s="404"/>
      <c r="CKZ2520" s="404"/>
      <c r="CLA2520" s="404"/>
      <c r="CLB2520" s="404"/>
      <c r="CLC2520" s="404"/>
      <c r="CLD2520" s="404"/>
      <c r="CLE2520" s="404"/>
      <c r="CLF2520" s="404"/>
      <c r="CLG2520" s="404"/>
      <c r="CLH2520" s="404"/>
      <c r="CLI2520" s="404"/>
      <c r="CLJ2520" s="404"/>
      <c r="CLK2520" s="404"/>
      <c r="CLL2520" s="404"/>
      <c r="CLM2520" s="404"/>
      <c r="CLN2520" s="404"/>
      <c r="CLO2520" s="404"/>
      <c r="CLP2520" s="404"/>
      <c r="CLQ2520" s="404"/>
      <c r="CLR2520" s="404"/>
      <c r="CLS2520" s="404"/>
      <c r="CLT2520" s="404"/>
      <c r="CLU2520" s="404"/>
      <c r="CLV2520" s="404"/>
      <c r="CLW2520" s="404"/>
      <c r="CLX2520" s="404"/>
      <c r="CLY2520" s="404"/>
      <c r="CLZ2520" s="404"/>
      <c r="CMA2520" s="404"/>
      <c r="CMB2520" s="404"/>
      <c r="CMC2520" s="404"/>
      <c r="CMD2520" s="404"/>
      <c r="CME2520" s="404"/>
      <c r="CMF2520" s="404"/>
      <c r="CMG2520" s="404"/>
      <c r="CMH2520" s="404"/>
      <c r="CMI2520" s="404"/>
      <c r="CMJ2520" s="404"/>
      <c r="CMK2520" s="404"/>
      <c r="CML2520" s="404"/>
      <c r="CMM2520" s="404"/>
      <c r="CMN2520" s="404"/>
      <c r="CMO2520" s="404"/>
      <c r="CMP2520" s="404"/>
      <c r="CMQ2520" s="404"/>
      <c r="CMR2520" s="404"/>
      <c r="CMS2520" s="404"/>
      <c r="CMT2520" s="404"/>
      <c r="CMU2520" s="404"/>
      <c r="CMV2520" s="404"/>
      <c r="CMW2520" s="404"/>
      <c r="CMX2520" s="404"/>
      <c r="CMY2520" s="404"/>
      <c r="CMZ2520" s="404"/>
      <c r="CNA2520" s="404"/>
      <c r="CNB2520" s="404"/>
      <c r="CNC2520" s="404"/>
      <c r="CND2520" s="404"/>
      <c r="CNE2520" s="404"/>
      <c r="CNF2520" s="404"/>
      <c r="CNG2520" s="404"/>
      <c r="CNH2520" s="404"/>
      <c r="CNI2520" s="404"/>
      <c r="CNJ2520" s="404"/>
      <c r="CNK2520" s="404"/>
      <c r="CNL2520" s="404"/>
      <c r="CNM2520" s="404"/>
      <c r="CNN2520" s="404"/>
      <c r="CNO2520" s="404"/>
      <c r="CNP2520" s="404"/>
      <c r="CNQ2520" s="404"/>
      <c r="CNR2520" s="404"/>
      <c r="CNS2520" s="404"/>
      <c r="CNT2520" s="404"/>
      <c r="CNU2520" s="404"/>
      <c r="CNV2520" s="404"/>
      <c r="CNW2520" s="404"/>
      <c r="CNX2520" s="404"/>
      <c r="CNY2520" s="404"/>
      <c r="CNZ2520" s="404"/>
      <c r="COA2520" s="404"/>
      <c r="COB2520" s="404"/>
      <c r="COC2520" s="404"/>
      <c r="COD2520" s="404"/>
      <c r="COE2520" s="404"/>
      <c r="COF2520" s="404"/>
      <c r="COG2520" s="404"/>
      <c r="COH2520" s="404"/>
      <c r="COI2520" s="404"/>
      <c r="COJ2520" s="404"/>
      <c r="COK2520" s="404"/>
      <c r="COL2520" s="404"/>
      <c r="COM2520" s="404"/>
      <c r="CON2520" s="404"/>
      <c r="COO2520" s="404"/>
      <c r="COP2520" s="404"/>
      <c r="COQ2520" s="404"/>
      <c r="COR2520" s="404"/>
      <c r="COS2520" s="404"/>
      <c r="COT2520" s="404"/>
      <c r="COU2520" s="404"/>
      <c r="COV2520" s="404"/>
      <c r="COW2520" s="404"/>
      <c r="COX2520" s="404"/>
      <c r="COY2520" s="404"/>
      <c r="COZ2520" s="404"/>
      <c r="CPA2520" s="404"/>
      <c r="CPB2520" s="404"/>
      <c r="CPC2520" s="404"/>
      <c r="CPD2520" s="404"/>
      <c r="CPE2520" s="404"/>
      <c r="CPF2520" s="404"/>
      <c r="CPG2520" s="404"/>
      <c r="CPH2520" s="404"/>
      <c r="CPI2520" s="404"/>
      <c r="CPJ2520" s="404"/>
      <c r="CPK2520" s="404"/>
      <c r="CPL2520" s="404"/>
      <c r="CPM2520" s="404"/>
      <c r="CPN2520" s="404"/>
      <c r="CPO2520" s="404"/>
      <c r="CPP2520" s="404"/>
      <c r="CPQ2520" s="404"/>
      <c r="CPR2520" s="404"/>
      <c r="CPS2520" s="404"/>
      <c r="CPT2520" s="404"/>
      <c r="CPU2520" s="404"/>
      <c r="CPV2520" s="404"/>
      <c r="CPW2520" s="404"/>
      <c r="CPX2520" s="404"/>
      <c r="CPY2520" s="404"/>
      <c r="CPZ2520" s="404"/>
      <c r="CQA2520" s="404"/>
      <c r="CQB2520" s="404"/>
      <c r="CQC2520" s="404"/>
      <c r="CQD2520" s="404"/>
      <c r="CQE2520" s="404"/>
      <c r="CQF2520" s="404"/>
      <c r="CQG2520" s="404"/>
      <c r="CQH2520" s="404"/>
      <c r="CQI2520" s="404"/>
      <c r="CQJ2520" s="404"/>
      <c r="CQK2520" s="404"/>
      <c r="CQL2520" s="404"/>
      <c r="CQM2520" s="404"/>
      <c r="CQN2520" s="404"/>
      <c r="CQO2520" s="404"/>
      <c r="CQP2520" s="404"/>
      <c r="CQQ2520" s="404"/>
      <c r="CQR2520" s="404"/>
      <c r="CQS2520" s="404"/>
      <c r="CQT2520" s="404"/>
      <c r="CQU2520" s="404"/>
      <c r="CQV2520" s="404"/>
      <c r="CQW2520" s="404"/>
      <c r="CQX2520" s="404"/>
      <c r="CQY2520" s="404"/>
      <c r="CQZ2520" s="404"/>
      <c r="CRA2520" s="404"/>
      <c r="CRB2520" s="404"/>
      <c r="CRC2520" s="404"/>
      <c r="CRD2520" s="404"/>
      <c r="CRE2520" s="404"/>
      <c r="CRF2520" s="404"/>
      <c r="CRG2520" s="404"/>
      <c r="CRH2520" s="404"/>
      <c r="CRI2520" s="404"/>
      <c r="CRJ2520" s="404"/>
      <c r="CRK2520" s="404"/>
      <c r="CRL2520" s="404"/>
      <c r="CRM2520" s="404"/>
      <c r="CRN2520" s="404"/>
      <c r="CRO2520" s="404"/>
      <c r="CRP2520" s="404"/>
      <c r="CRQ2520" s="404"/>
      <c r="CRR2520" s="404"/>
      <c r="CRS2520" s="404"/>
      <c r="CRT2520" s="404"/>
      <c r="CRU2520" s="404"/>
      <c r="CRV2520" s="404"/>
      <c r="CRW2520" s="404"/>
      <c r="CRX2520" s="404"/>
      <c r="CRY2520" s="404"/>
      <c r="CRZ2520" s="404"/>
      <c r="CSA2520" s="404"/>
      <c r="CSB2520" s="404"/>
      <c r="CSC2520" s="404"/>
      <c r="CSD2520" s="404"/>
      <c r="CSE2520" s="404"/>
      <c r="CSF2520" s="404"/>
      <c r="CSG2520" s="404"/>
      <c r="CSH2520" s="404"/>
      <c r="CSI2520" s="404"/>
      <c r="CSJ2520" s="404"/>
      <c r="CSK2520" s="404"/>
      <c r="CSL2520" s="404"/>
      <c r="CSM2520" s="404"/>
      <c r="CSN2520" s="404"/>
      <c r="CSO2520" s="404"/>
      <c r="CSP2520" s="404"/>
      <c r="CSQ2520" s="404"/>
      <c r="CSR2520" s="404"/>
      <c r="CSS2520" s="404"/>
      <c r="CST2520" s="404"/>
      <c r="CSU2520" s="404"/>
      <c r="CSV2520" s="404"/>
      <c r="CSW2520" s="404"/>
      <c r="CSX2520" s="404"/>
      <c r="CSY2520" s="404"/>
      <c r="CSZ2520" s="404"/>
      <c r="CTA2520" s="404"/>
      <c r="CTB2520" s="404"/>
      <c r="CTC2520" s="404"/>
      <c r="CTD2520" s="404"/>
      <c r="CTE2520" s="404"/>
      <c r="CTF2520" s="404"/>
      <c r="CTG2520" s="404"/>
      <c r="CTH2520" s="404"/>
      <c r="CTI2520" s="404"/>
      <c r="CTJ2520" s="404"/>
      <c r="CTK2520" s="404"/>
      <c r="CTL2520" s="404"/>
      <c r="CTM2520" s="404"/>
      <c r="CTN2520" s="404"/>
      <c r="CTO2520" s="404"/>
      <c r="CTP2520" s="404"/>
      <c r="CTQ2520" s="404"/>
      <c r="CTR2520" s="404"/>
      <c r="CTS2520" s="404"/>
      <c r="CTT2520" s="404"/>
      <c r="CTU2520" s="404"/>
      <c r="CTV2520" s="404"/>
      <c r="CTW2520" s="404"/>
      <c r="CTX2520" s="404"/>
      <c r="CTY2520" s="404"/>
      <c r="CTZ2520" s="404"/>
      <c r="CUA2520" s="404"/>
      <c r="CUB2520" s="404"/>
      <c r="CUC2520" s="404"/>
      <c r="CUD2520" s="404"/>
      <c r="CUE2520" s="404"/>
      <c r="CUF2520" s="404"/>
      <c r="CUG2520" s="404"/>
      <c r="CUH2520" s="404"/>
      <c r="CUI2520" s="404"/>
      <c r="CUJ2520" s="404"/>
      <c r="CUK2520" s="404"/>
      <c r="CUL2520" s="404"/>
      <c r="CUM2520" s="404"/>
      <c r="CUN2520" s="404"/>
      <c r="CUO2520" s="404"/>
      <c r="CUP2520" s="404"/>
      <c r="CUQ2520" s="404"/>
      <c r="CUR2520" s="404"/>
      <c r="CUS2520" s="404"/>
      <c r="CUT2520" s="404"/>
      <c r="CUU2520" s="404"/>
      <c r="CUV2520" s="404"/>
      <c r="CUW2520" s="404"/>
      <c r="CUX2520" s="404"/>
      <c r="CUY2520" s="404"/>
      <c r="CUZ2520" s="404"/>
      <c r="CVA2520" s="404"/>
      <c r="CVB2520" s="404"/>
      <c r="CVC2520" s="404"/>
      <c r="CVD2520" s="404"/>
      <c r="CVE2520" s="404"/>
      <c r="CVF2520" s="404"/>
      <c r="CVG2520" s="404"/>
      <c r="CVH2520" s="404"/>
      <c r="CVI2520" s="404"/>
      <c r="CVJ2520" s="404"/>
      <c r="CVK2520" s="404"/>
      <c r="CVL2520" s="404"/>
      <c r="CVM2520" s="404"/>
      <c r="CVN2520" s="404"/>
      <c r="CVO2520" s="404"/>
      <c r="CVP2520" s="404"/>
      <c r="CVQ2520" s="404"/>
      <c r="CVR2520" s="404"/>
      <c r="CVS2520" s="404"/>
      <c r="CVT2520" s="404"/>
      <c r="CVU2520" s="404"/>
      <c r="CVV2520" s="404"/>
      <c r="CVW2520" s="404"/>
      <c r="CVX2520" s="404"/>
      <c r="CVY2520" s="404"/>
      <c r="CVZ2520" s="404"/>
      <c r="CWA2520" s="404"/>
      <c r="CWB2520" s="404"/>
      <c r="CWC2520" s="404"/>
      <c r="CWD2520" s="404"/>
      <c r="CWE2520" s="404"/>
      <c r="CWF2520" s="404"/>
      <c r="CWG2520" s="404"/>
      <c r="CWH2520" s="404"/>
      <c r="CWI2520" s="404"/>
      <c r="CWJ2520" s="404"/>
      <c r="CWK2520" s="404"/>
      <c r="CWL2520" s="404"/>
      <c r="CWM2520" s="404"/>
      <c r="CWN2520" s="404"/>
      <c r="CWO2520" s="404"/>
      <c r="CWP2520" s="404"/>
      <c r="CWQ2520" s="404"/>
      <c r="CWR2520" s="404"/>
      <c r="CWS2520" s="404"/>
      <c r="CWT2520" s="404"/>
      <c r="CWU2520" s="404"/>
      <c r="CWV2520" s="404"/>
      <c r="CWW2520" s="404"/>
      <c r="CWX2520" s="404"/>
      <c r="CWY2520" s="404"/>
      <c r="CWZ2520" s="404"/>
      <c r="CXA2520" s="404"/>
      <c r="CXB2520" s="404"/>
      <c r="CXC2520" s="404"/>
      <c r="CXD2520" s="404"/>
      <c r="CXE2520" s="404"/>
      <c r="CXF2520" s="404"/>
      <c r="CXG2520" s="404"/>
      <c r="CXH2520" s="404"/>
      <c r="CXI2520" s="404"/>
      <c r="CXJ2520" s="404"/>
      <c r="CXK2520" s="404"/>
      <c r="CXL2520" s="404"/>
      <c r="CXM2520" s="404"/>
      <c r="CXN2520" s="404"/>
      <c r="CXO2520" s="404"/>
      <c r="CXP2520" s="404"/>
      <c r="CXQ2520" s="404"/>
      <c r="CXR2520" s="404"/>
      <c r="CXS2520" s="404"/>
      <c r="CXT2520" s="404"/>
      <c r="CXU2520" s="404"/>
      <c r="CXV2520" s="404"/>
      <c r="CXW2520" s="404"/>
      <c r="CXX2520" s="404"/>
      <c r="CXY2520" s="404"/>
      <c r="CXZ2520" s="404"/>
      <c r="CYA2520" s="404"/>
      <c r="CYB2520" s="404"/>
      <c r="CYC2520" s="404"/>
      <c r="CYD2520" s="404"/>
      <c r="CYE2520" s="404"/>
      <c r="CYF2520" s="404"/>
      <c r="CYG2520" s="404"/>
      <c r="CYH2520" s="404"/>
      <c r="CYI2520" s="404"/>
      <c r="CYJ2520" s="404"/>
      <c r="CYK2520" s="404"/>
      <c r="CYL2520" s="404"/>
      <c r="CYM2520" s="404"/>
      <c r="CYN2520" s="404"/>
      <c r="CYO2520" s="404"/>
      <c r="CYP2520" s="404"/>
      <c r="CYQ2520" s="404"/>
      <c r="CYR2520" s="404"/>
      <c r="CYS2520" s="404"/>
      <c r="CYT2520" s="404"/>
      <c r="CYU2520" s="404"/>
      <c r="CYV2520" s="404"/>
      <c r="CYW2520" s="404"/>
      <c r="CYX2520" s="404"/>
      <c r="CYY2520" s="404"/>
      <c r="CYZ2520" s="404"/>
      <c r="CZA2520" s="404"/>
      <c r="CZB2520" s="404"/>
      <c r="CZC2520" s="404"/>
      <c r="CZD2520" s="404"/>
      <c r="CZE2520" s="404"/>
      <c r="CZF2520" s="404"/>
      <c r="CZG2520" s="404"/>
      <c r="CZH2520" s="404"/>
      <c r="CZI2520" s="404"/>
      <c r="CZJ2520" s="404"/>
      <c r="CZK2520" s="404"/>
      <c r="CZL2520" s="404"/>
      <c r="CZM2520" s="404"/>
      <c r="CZN2520" s="404"/>
      <c r="CZO2520" s="404"/>
      <c r="CZP2520" s="404"/>
      <c r="CZQ2520" s="404"/>
      <c r="CZR2520" s="404"/>
      <c r="CZS2520" s="404"/>
      <c r="CZT2520" s="404"/>
      <c r="CZU2520" s="404"/>
      <c r="CZV2520" s="404"/>
      <c r="CZW2520" s="404"/>
      <c r="CZX2520" s="404"/>
      <c r="CZY2520" s="404"/>
      <c r="CZZ2520" s="404"/>
      <c r="DAA2520" s="404"/>
      <c r="DAB2520" s="404"/>
      <c r="DAC2520" s="404"/>
      <c r="DAD2520" s="404"/>
      <c r="DAE2520" s="404"/>
      <c r="DAF2520" s="404"/>
      <c r="DAG2520" s="404"/>
      <c r="DAH2520" s="404"/>
      <c r="DAI2520" s="404"/>
      <c r="DAJ2520" s="404"/>
      <c r="DAK2520" s="404"/>
      <c r="DAL2520" s="404"/>
      <c r="DAM2520" s="404"/>
      <c r="DAN2520" s="404"/>
      <c r="DAO2520" s="404"/>
      <c r="DAP2520" s="404"/>
      <c r="DAQ2520" s="404"/>
      <c r="DAR2520" s="404"/>
      <c r="DAS2520" s="404"/>
      <c r="DAT2520" s="404"/>
      <c r="DAU2520" s="404"/>
      <c r="DAV2520" s="404"/>
      <c r="DAW2520" s="404"/>
      <c r="DAX2520" s="404"/>
      <c r="DAY2520" s="404"/>
      <c r="DAZ2520" s="404"/>
      <c r="DBA2520" s="404"/>
      <c r="DBB2520" s="404"/>
      <c r="DBC2520" s="404"/>
      <c r="DBD2520" s="404"/>
      <c r="DBE2520" s="404"/>
      <c r="DBF2520" s="404"/>
      <c r="DBG2520" s="404"/>
      <c r="DBH2520" s="404"/>
      <c r="DBI2520" s="404"/>
      <c r="DBJ2520" s="404"/>
      <c r="DBK2520" s="404"/>
      <c r="DBL2520" s="404"/>
      <c r="DBM2520" s="404"/>
      <c r="DBN2520" s="404"/>
      <c r="DBO2520" s="404"/>
      <c r="DBP2520" s="404"/>
      <c r="DBQ2520" s="404"/>
      <c r="DBR2520" s="404"/>
      <c r="DBS2520" s="404"/>
      <c r="DBT2520" s="404"/>
      <c r="DBU2520" s="404"/>
      <c r="DBV2520" s="404"/>
      <c r="DBW2520" s="404"/>
      <c r="DBX2520" s="404"/>
      <c r="DBY2520" s="404"/>
      <c r="DBZ2520" s="404"/>
      <c r="DCA2520" s="404"/>
      <c r="DCB2520" s="404"/>
      <c r="DCC2520" s="404"/>
      <c r="DCD2520" s="404"/>
      <c r="DCE2520" s="404"/>
      <c r="DCF2520" s="404"/>
      <c r="DCG2520" s="404"/>
      <c r="DCH2520" s="404"/>
      <c r="DCI2520" s="404"/>
      <c r="DCJ2520" s="404"/>
      <c r="DCK2520" s="404"/>
      <c r="DCL2520" s="404"/>
      <c r="DCM2520" s="404"/>
      <c r="DCN2520" s="404"/>
      <c r="DCO2520" s="404"/>
      <c r="DCP2520" s="404"/>
      <c r="DCQ2520" s="404"/>
      <c r="DCR2520" s="404"/>
      <c r="DCS2520" s="404"/>
      <c r="DCT2520" s="404"/>
      <c r="DCU2520" s="404"/>
      <c r="DCV2520" s="404"/>
      <c r="DCW2520" s="404"/>
      <c r="DCX2520" s="404"/>
      <c r="DCY2520" s="404"/>
      <c r="DCZ2520" s="404"/>
      <c r="DDA2520" s="404"/>
      <c r="DDB2520" s="404"/>
      <c r="DDC2520" s="404"/>
      <c r="DDD2520" s="404"/>
      <c r="DDE2520" s="404"/>
      <c r="DDF2520" s="404"/>
      <c r="DDG2520" s="404"/>
      <c r="DDH2520" s="404"/>
      <c r="DDI2520" s="404"/>
      <c r="DDJ2520" s="404"/>
      <c r="DDK2520" s="404"/>
      <c r="DDL2520" s="404"/>
      <c r="DDM2520" s="404"/>
      <c r="DDN2520" s="404"/>
      <c r="DDO2520" s="404"/>
      <c r="DDP2520" s="404"/>
      <c r="DDQ2520" s="404"/>
      <c r="DDR2520" s="404"/>
      <c r="DDS2520" s="404"/>
      <c r="DDT2520" s="404"/>
      <c r="DDU2520" s="404"/>
      <c r="DDV2520" s="404"/>
      <c r="DDW2520" s="404"/>
      <c r="DDX2520" s="404"/>
      <c r="DDY2520" s="404"/>
      <c r="DDZ2520" s="404"/>
      <c r="DEA2520" s="404"/>
      <c r="DEB2520" s="404"/>
      <c r="DEC2520" s="404"/>
      <c r="DED2520" s="404"/>
      <c r="DEE2520" s="404"/>
      <c r="DEF2520" s="404"/>
      <c r="DEG2520" s="404"/>
      <c r="DEH2520" s="404"/>
      <c r="DEI2520" s="404"/>
      <c r="DEJ2520" s="404"/>
      <c r="DEK2520" s="404"/>
      <c r="DEL2520" s="404"/>
      <c r="DEM2520" s="404"/>
      <c r="DEN2520" s="404"/>
      <c r="DEO2520" s="404"/>
      <c r="DEP2520" s="404"/>
      <c r="DEQ2520" s="404"/>
      <c r="DER2520" s="404"/>
      <c r="DES2520" s="404"/>
      <c r="DET2520" s="404"/>
      <c r="DEU2520" s="404"/>
      <c r="DEV2520" s="404"/>
      <c r="DEW2520" s="404"/>
      <c r="DEX2520" s="404"/>
      <c r="DEY2520" s="404"/>
      <c r="DEZ2520" s="404"/>
      <c r="DFA2520" s="404"/>
      <c r="DFB2520" s="404"/>
      <c r="DFC2520" s="404"/>
      <c r="DFD2520" s="404"/>
      <c r="DFE2520" s="404"/>
      <c r="DFF2520" s="404"/>
      <c r="DFG2520" s="404"/>
      <c r="DFH2520" s="404"/>
      <c r="DFI2520" s="404"/>
      <c r="DFJ2520" s="404"/>
      <c r="DFK2520" s="404"/>
      <c r="DFL2520" s="404"/>
      <c r="DFM2520" s="404"/>
      <c r="DFN2520" s="404"/>
      <c r="DFO2520" s="404"/>
      <c r="DFP2520" s="404"/>
      <c r="DFQ2520" s="404"/>
      <c r="DFR2520" s="404"/>
      <c r="DFS2520" s="404"/>
      <c r="DFT2520" s="404"/>
      <c r="DFU2520" s="404"/>
      <c r="DFV2520" s="404"/>
      <c r="DFW2520" s="404"/>
      <c r="DFX2520" s="404"/>
      <c r="DFY2520" s="404"/>
      <c r="DFZ2520" s="404"/>
      <c r="DGA2520" s="404"/>
      <c r="DGB2520" s="404"/>
      <c r="DGC2520" s="404"/>
      <c r="DGD2520" s="404"/>
      <c r="DGE2520" s="404"/>
      <c r="DGF2520" s="404"/>
      <c r="DGG2520" s="404"/>
      <c r="DGH2520" s="404"/>
      <c r="DGI2520" s="404"/>
      <c r="DGJ2520" s="404"/>
      <c r="DGK2520" s="404"/>
      <c r="DGL2520" s="404"/>
      <c r="DGM2520" s="404"/>
      <c r="DGN2520" s="404"/>
      <c r="DGO2520" s="404"/>
      <c r="DGP2520" s="404"/>
      <c r="DGQ2520" s="404"/>
      <c r="DGR2520" s="404"/>
      <c r="DGS2520" s="404"/>
      <c r="DGT2520" s="404"/>
      <c r="DGU2520" s="404"/>
      <c r="DGV2520" s="404"/>
      <c r="DGW2520" s="404"/>
      <c r="DGX2520" s="404"/>
      <c r="DGY2520" s="404"/>
      <c r="DGZ2520" s="404"/>
      <c r="DHA2520" s="404"/>
      <c r="DHB2520" s="404"/>
      <c r="DHC2520" s="404"/>
      <c r="DHD2520" s="404"/>
      <c r="DHE2520" s="404"/>
      <c r="DHF2520" s="404"/>
      <c r="DHG2520" s="404"/>
      <c r="DHH2520" s="404"/>
      <c r="DHI2520" s="404"/>
      <c r="DHJ2520" s="404"/>
      <c r="DHK2520" s="404"/>
      <c r="DHL2520" s="404"/>
      <c r="DHM2520" s="404"/>
      <c r="DHN2520" s="404"/>
      <c r="DHO2520" s="404"/>
      <c r="DHP2520" s="404"/>
      <c r="DHQ2520" s="404"/>
      <c r="DHR2520" s="404"/>
      <c r="DHS2520" s="404"/>
      <c r="DHT2520" s="404"/>
      <c r="DHU2520" s="404"/>
      <c r="DHV2520" s="404"/>
      <c r="DHW2520" s="404"/>
      <c r="DHX2520" s="404"/>
      <c r="DHY2520" s="404"/>
      <c r="DHZ2520" s="404"/>
      <c r="DIA2520" s="404"/>
      <c r="DIB2520" s="404"/>
      <c r="DIC2520" s="404"/>
      <c r="DID2520" s="404"/>
      <c r="DIE2520" s="404"/>
      <c r="DIF2520" s="404"/>
      <c r="DIG2520" s="404"/>
      <c r="DIH2520" s="404"/>
      <c r="DII2520" s="404"/>
      <c r="DIJ2520" s="404"/>
      <c r="DIK2520" s="404"/>
      <c r="DIL2520" s="404"/>
      <c r="DIM2520" s="404"/>
      <c r="DIN2520" s="404"/>
      <c r="DIO2520" s="404"/>
      <c r="DIP2520" s="404"/>
      <c r="DIQ2520" s="404"/>
      <c r="DIR2520" s="404"/>
      <c r="DIS2520" s="404"/>
      <c r="DIT2520" s="404"/>
      <c r="DIU2520" s="404"/>
      <c r="DIV2520" s="404"/>
      <c r="DIW2520" s="404"/>
      <c r="DIX2520" s="404"/>
      <c r="DIY2520" s="404"/>
      <c r="DIZ2520" s="404"/>
      <c r="DJA2520" s="404"/>
      <c r="DJB2520" s="404"/>
      <c r="DJC2520" s="404"/>
      <c r="DJD2520" s="404"/>
      <c r="DJE2520" s="404"/>
      <c r="DJF2520" s="404"/>
      <c r="DJG2520" s="404"/>
      <c r="DJH2520" s="404"/>
      <c r="DJI2520" s="404"/>
      <c r="DJJ2520" s="404"/>
      <c r="DJK2520" s="404"/>
      <c r="DJL2520" s="404"/>
      <c r="DJM2520" s="404"/>
      <c r="DJN2520" s="404"/>
      <c r="DJO2520" s="404"/>
      <c r="DJP2520" s="404"/>
      <c r="DJQ2520" s="404"/>
      <c r="DJR2520" s="404"/>
      <c r="DJS2520" s="404"/>
      <c r="DJT2520" s="404"/>
      <c r="DJU2520" s="404"/>
      <c r="DJV2520" s="404"/>
      <c r="DJW2520" s="404"/>
      <c r="DJX2520" s="404"/>
      <c r="DJY2520" s="404"/>
      <c r="DJZ2520" s="404"/>
      <c r="DKA2520" s="404"/>
      <c r="DKB2520" s="404"/>
      <c r="DKC2520" s="404"/>
      <c r="DKD2520" s="404"/>
      <c r="DKE2520" s="404"/>
      <c r="DKF2520" s="404"/>
      <c r="DKG2520" s="404"/>
      <c r="DKH2520" s="404"/>
      <c r="DKI2520" s="404"/>
      <c r="DKJ2520" s="404"/>
      <c r="DKK2520" s="404"/>
      <c r="DKL2520" s="404"/>
      <c r="DKM2520" s="404"/>
      <c r="DKN2520" s="404"/>
      <c r="DKO2520" s="404"/>
      <c r="DKP2520" s="404"/>
      <c r="DKQ2520" s="404"/>
      <c r="DKR2520" s="404"/>
      <c r="DKS2520" s="404"/>
      <c r="DKT2520" s="404"/>
      <c r="DKU2520" s="404"/>
      <c r="DKV2520" s="404"/>
      <c r="DKW2520" s="404"/>
      <c r="DKX2520" s="404"/>
      <c r="DKY2520" s="404"/>
      <c r="DKZ2520" s="404"/>
      <c r="DLA2520" s="404"/>
      <c r="DLB2520" s="404"/>
      <c r="DLC2520" s="404"/>
      <c r="DLD2520" s="404"/>
      <c r="DLE2520" s="404"/>
      <c r="DLF2520" s="404"/>
      <c r="DLG2520" s="404"/>
      <c r="DLH2520" s="404"/>
      <c r="DLI2520" s="404"/>
      <c r="DLJ2520" s="404"/>
      <c r="DLK2520" s="404"/>
      <c r="DLL2520" s="404"/>
      <c r="DLM2520" s="404"/>
      <c r="DLN2520" s="404"/>
      <c r="DLO2520" s="404"/>
      <c r="DLP2520" s="404"/>
      <c r="DLQ2520" s="404"/>
      <c r="DLR2520" s="404"/>
      <c r="DLS2520" s="404"/>
      <c r="DLT2520" s="404"/>
      <c r="DLU2520" s="404"/>
      <c r="DLV2520" s="404"/>
      <c r="DLW2520" s="404"/>
      <c r="DLX2520" s="404"/>
      <c r="DLY2520" s="404"/>
      <c r="DLZ2520" s="404"/>
      <c r="DMA2520" s="404"/>
      <c r="DMB2520" s="404"/>
      <c r="DMC2520" s="404"/>
      <c r="DMD2520" s="404"/>
      <c r="DME2520" s="404"/>
      <c r="DMF2520" s="404"/>
      <c r="DMG2520" s="404"/>
      <c r="DMH2520" s="404"/>
      <c r="DMI2520" s="404"/>
      <c r="DMJ2520" s="404"/>
      <c r="DMK2520" s="404"/>
      <c r="DML2520" s="404"/>
      <c r="DMM2520" s="404"/>
      <c r="DMN2520" s="404"/>
      <c r="DMO2520" s="404"/>
      <c r="DMP2520" s="404"/>
      <c r="DMQ2520" s="404"/>
      <c r="DMR2520" s="404"/>
      <c r="DMS2520" s="404"/>
      <c r="DMT2520" s="404"/>
      <c r="DMU2520" s="404"/>
      <c r="DMV2520" s="404"/>
      <c r="DMW2520" s="404"/>
      <c r="DMX2520" s="404"/>
      <c r="DMY2520" s="404"/>
      <c r="DMZ2520" s="404"/>
      <c r="DNA2520" s="404"/>
      <c r="DNB2520" s="404"/>
      <c r="DNC2520" s="404"/>
      <c r="DND2520" s="404"/>
      <c r="DNE2520" s="404"/>
      <c r="DNF2520" s="404"/>
      <c r="DNG2520" s="404"/>
      <c r="DNH2520" s="404"/>
      <c r="DNI2520" s="404"/>
      <c r="DNJ2520" s="404"/>
      <c r="DNK2520" s="404"/>
      <c r="DNL2520" s="404"/>
      <c r="DNM2520" s="404"/>
      <c r="DNN2520" s="404"/>
      <c r="DNO2520" s="404"/>
      <c r="DNP2520" s="404"/>
      <c r="DNQ2520" s="404"/>
      <c r="DNR2520" s="404"/>
      <c r="DNS2520" s="404"/>
      <c r="DNT2520" s="404"/>
      <c r="DNU2520" s="404"/>
      <c r="DNV2520" s="404"/>
      <c r="DNW2520" s="404"/>
      <c r="DNX2520" s="404"/>
      <c r="DNY2520" s="404"/>
      <c r="DNZ2520" s="404"/>
      <c r="DOA2520" s="404"/>
      <c r="DOB2520" s="404"/>
      <c r="DOC2520" s="404"/>
      <c r="DOD2520" s="404"/>
      <c r="DOE2520" s="404"/>
      <c r="DOF2520" s="404"/>
      <c r="DOG2520" s="404"/>
      <c r="DOH2520" s="404"/>
      <c r="DOI2520" s="404"/>
      <c r="DOJ2520" s="404"/>
      <c r="DOK2520" s="404"/>
      <c r="DOL2520" s="404"/>
      <c r="DOM2520" s="404"/>
      <c r="DON2520" s="404"/>
      <c r="DOO2520" s="404"/>
      <c r="DOP2520" s="404"/>
      <c r="DOQ2520" s="404"/>
      <c r="DOR2520" s="404"/>
      <c r="DOS2520" s="404"/>
      <c r="DOT2520" s="404"/>
      <c r="DOU2520" s="404"/>
      <c r="DOV2520" s="404"/>
      <c r="DOW2520" s="404"/>
      <c r="DOX2520" s="404"/>
      <c r="DOY2520" s="404"/>
      <c r="DOZ2520" s="404"/>
      <c r="DPA2520" s="404"/>
      <c r="DPB2520" s="404"/>
      <c r="DPC2520" s="404"/>
      <c r="DPD2520" s="404"/>
      <c r="DPE2520" s="404"/>
      <c r="DPF2520" s="404"/>
      <c r="DPG2520" s="404"/>
      <c r="DPH2520" s="404"/>
      <c r="DPI2520" s="404"/>
      <c r="DPJ2520" s="404"/>
      <c r="DPK2520" s="404"/>
      <c r="DPL2520" s="404"/>
      <c r="DPM2520" s="404"/>
      <c r="DPN2520" s="404"/>
      <c r="DPO2520" s="404"/>
      <c r="DPP2520" s="404"/>
      <c r="DPQ2520" s="404"/>
      <c r="DPR2520" s="404"/>
      <c r="DPS2520" s="404"/>
      <c r="DPT2520" s="404"/>
      <c r="DPU2520" s="404"/>
      <c r="DPV2520" s="404"/>
      <c r="DPW2520" s="404"/>
      <c r="DPX2520" s="404"/>
      <c r="DPY2520" s="404"/>
      <c r="DPZ2520" s="404"/>
      <c r="DQA2520" s="404"/>
      <c r="DQB2520" s="404"/>
      <c r="DQC2520" s="404"/>
      <c r="DQD2520" s="404"/>
      <c r="DQE2520" s="404"/>
      <c r="DQF2520" s="404"/>
      <c r="DQG2520" s="404"/>
      <c r="DQH2520" s="404"/>
      <c r="DQI2520" s="404"/>
      <c r="DQJ2520" s="404"/>
      <c r="DQK2520" s="404"/>
      <c r="DQL2520" s="404"/>
      <c r="DQM2520" s="404"/>
      <c r="DQN2520" s="404"/>
      <c r="DQO2520" s="404"/>
      <c r="DQP2520" s="404"/>
      <c r="DQQ2520" s="404"/>
      <c r="DQR2520" s="404"/>
      <c r="DQS2520" s="404"/>
      <c r="DQT2520" s="404"/>
      <c r="DQU2520" s="404"/>
      <c r="DQV2520" s="404"/>
      <c r="DQW2520" s="404"/>
      <c r="DQX2520" s="404"/>
      <c r="DQY2520" s="404"/>
      <c r="DQZ2520" s="404"/>
      <c r="DRA2520" s="404"/>
      <c r="DRB2520" s="404"/>
      <c r="DRC2520" s="404"/>
      <c r="DRD2520" s="404"/>
      <c r="DRE2520" s="404"/>
      <c r="DRF2520" s="404"/>
      <c r="DRG2520" s="404"/>
      <c r="DRH2520" s="404"/>
      <c r="DRI2520" s="404"/>
      <c r="DRJ2520" s="404"/>
      <c r="DRK2520" s="404"/>
      <c r="DRL2520" s="404"/>
      <c r="DRM2520" s="404"/>
      <c r="DRN2520" s="404"/>
      <c r="DRO2520" s="404"/>
      <c r="DRP2520" s="404"/>
      <c r="DRQ2520" s="404"/>
      <c r="DRR2520" s="404"/>
      <c r="DRS2520" s="404"/>
      <c r="DRT2520" s="404"/>
      <c r="DRU2520" s="404"/>
      <c r="DRV2520" s="404"/>
      <c r="DRW2520" s="404"/>
      <c r="DRX2520" s="404"/>
      <c r="DRY2520" s="404"/>
      <c r="DRZ2520" s="404"/>
      <c r="DSA2520" s="404"/>
      <c r="DSB2520" s="404"/>
      <c r="DSC2520" s="404"/>
      <c r="DSD2520" s="404"/>
      <c r="DSE2520" s="404"/>
      <c r="DSF2520" s="404"/>
      <c r="DSG2520" s="404"/>
      <c r="DSH2520" s="404"/>
      <c r="DSI2520" s="404"/>
      <c r="DSJ2520" s="404"/>
      <c r="DSK2520" s="404"/>
      <c r="DSL2520" s="404"/>
      <c r="DSM2520" s="404"/>
      <c r="DSN2520" s="404"/>
      <c r="DSO2520" s="404"/>
      <c r="DSP2520" s="404"/>
      <c r="DSQ2520" s="404"/>
      <c r="DSR2520" s="404"/>
      <c r="DSS2520" s="404"/>
      <c r="DST2520" s="404"/>
      <c r="DSU2520" s="404"/>
      <c r="DSV2520" s="404"/>
      <c r="DSW2520" s="404"/>
      <c r="DSX2520" s="404"/>
      <c r="DSY2520" s="404"/>
      <c r="DSZ2520" s="404"/>
      <c r="DTA2520" s="404"/>
      <c r="DTB2520" s="404"/>
      <c r="DTC2520" s="404"/>
      <c r="DTD2520" s="404"/>
      <c r="DTE2520" s="404"/>
      <c r="DTF2520" s="404"/>
      <c r="DTG2520" s="404"/>
      <c r="DTH2520" s="404"/>
      <c r="DTI2520" s="404"/>
      <c r="DTJ2520" s="404"/>
      <c r="DTK2520" s="404"/>
      <c r="DTL2520" s="404"/>
      <c r="DTM2520" s="404"/>
      <c r="DTN2520" s="404"/>
      <c r="DTO2520" s="404"/>
      <c r="DTP2520" s="404"/>
      <c r="DTQ2520" s="404"/>
      <c r="DTR2520" s="404"/>
      <c r="DTS2520" s="404"/>
      <c r="DTT2520" s="404"/>
      <c r="DTU2520" s="404"/>
      <c r="DTV2520" s="404"/>
      <c r="DTW2520" s="404"/>
      <c r="DTX2520" s="404"/>
      <c r="DTY2520" s="404"/>
      <c r="DTZ2520" s="404"/>
      <c r="DUA2520" s="404"/>
      <c r="DUB2520" s="404"/>
      <c r="DUC2520" s="404"/>
      <c r="DUD2520" s="404"/>
      <c r="DUE2520" s="404"/>
      <c r="DUF2520" s="404"/>
      <c r="DUG2520" s="404"/>
      <c r="DUH2520" s="404"/>
      <c r="DUI2520" s="404"/>
      <c r="DUJ2520" s="404"/>
      <c r="DUK2520" s="404"/>
      <c r="DUL2520" s="404"/>
      <c r="DUM2520" s="404"/>
      <c r="DUN2520" s="404"/>
      <c r="DUO2520" s="404"/>
      <c r="DUP2520" s="404"/>
      <c r="DUQ2520" s="404"/>
      <c r="DUR2520" s="404"/>
      <c r="DUS2520" s="404"/>
      <c r="DUT2520" s="404"/>
      <c r="DUU2520" s="404"/>
      <c r="DUV2520" s="404"/>
      <c r="DUW2520" s="404"/>
      <c r="DUX2520" s="404"/>
      <c r="DUY2520" s="404"/>
      <c r="DUZ2520" s="404"/>
      <c r="DVA2520" s="404"/>
      <c r="DVB2520" s="404"/>
      <c r="DVC2520" s="404"/>
      <c r="DVD2520" s="404"/>
      <c r="DVE2520" s="404"/>
      <c r="DVF2520" s="404"/>
      <c r="DVG2520" s="404"/>
      <c r="DVH2520" s="404"/>
      <c r="DVI2520" s="404"/>
      <c r="DVJ2520" s="404"/>
      <c r="DVK2520" s="404"/>
      <c r="DVL2520" s="404"/>
      <c r="DVM2520" s="404"/>
      <c r="DVN2520" s="404"/>
      <c r="DVO2520" s="404"/>
      <c r="DVP2520" s="404"/>
      <c r="DVQ2520" s="404"/>
      <c r="DVR2520" s="404"/>
      <c r="DVS2520" s="404"/>
      <c r="DVT2520" s="404"/>
      <c r="DVU2520" s="404"/>
      <c r="DVV2520" s="404"/>
      <c r="DVW2520" s="404"/>
      <c r="DVX2520" s="404"/>
      <c r="DVY2520" s="404"/>
      <c r="DVZ2520" s="404"/>
      <c r="DWA2520" s="404"/>
      <c r="DWB2520" s="404"/>
      <c r="DWC2520" s="404"/>
      <c r="DWD2520" s="404"/>
      <c r="DWE2520" s="404"/>
      <c r="DWF2520" s="404"/>
      <c r="DWG2520" s="404"/>
      <c r="DWH2520" s="404"/>
      <c r="DWI2520" s="404"/>
      <c r="DWJ2520" s="404"/>
      <c r="DWK2520" s="404"/>
      <c r="DWL2520" s="404"/>
      <c r="DWM2520" s="404"/>
      <c r="DWN2520" s="404"/>
      <c r="DWO2520" s="404"/>
      <c r="DWP2520" s="404"/>
      <c r="DWQ2520" s="404"/>
      <c r="DWR2520" s="404"/>
      <c r="DWS2520" s="404"/>
      <c r="DWT2520" s="404"/>
      <c r="DWU2520" s="404"/>
      <c r="DWV2520" s="404"/>
      <c r="DWW2520" s="404"/>
      <c r="DWX2520" s="404"/>
      <c r="DWY2520" s="404"/>
      <c r="DWZ2520" s="404"/>
      <c r="DXA2520" s="404"/>
      <c r="DXB2520" s="404"/>
      <c r="DXC2520" s="404"/>
      <c r="DXD2520" s="404"/>
      <c r="DXE2520" s="404"/>
      <c r="DXF2520" s="404"/>
      <c r="DXG2520" s="404"/>
      <c r="DXH2520" s="404"/>
      <c r="DXI2520" s="404"/>
      <c r="DXJ2520" s="404"/>
      <c r="DXK2520" s="404"/>
      <c r="DXL2520" s="404"/>
      <c r="DXM2520" s="404"/>
      <c r="DXN2520" s="404"/>
      <c r="DXO2520" s="404"/>
      <c r="DXP2520" s="404"/>
      <c r="DXQ2520" s="404"/>
      <c r="DXR2520" s="404"/>
      <c r="DXS2520" s="404"/>
      <c r="DXT2520" s="404"/>
      <c r="DXU2520" s="404"/>
      <c r="DXV2520" s="404"/>
      <c r="DXW2520" s="404"/>
      <c r="DXX2520" s="404"/>
      <c r="DXY2520" s="404"/>
      <c r="DXZ2520" s="404"/>
      <c r="DYA2520" s="404"/>
      <c r="DYB2520" s="404"/>
      <c r="DYC2520" s="404"/>
      <c r="DYD2520" s="404"/>
      <c r="DYE2520" s="404"/>
      <c r="DYF2520" s="404"/>
      <c r="DYG2520" s="404"/>
      <c r="DYH2520" s="404"/>
      <c r="DYI2520" s="404"/>
      <c r="DYJ2520" s="404"/>
      <c r="DYK2520" s="404"/>
      <c r="DYL2520" s="404"/>
      <c r="DYM2520" s="404"/>
      <c r="DYN2520" s="404"/>
      <c r="DYO2520" s="404"/>
      <c r="DYP2520" s="404"/>
      <c r="DYQ2520" s="404"/>
      <c r="DYR2520" s="404"/>
      <c r="DYS2520" s="404"/>
      <c r="DYT2520" s="404"/>
      <c r="DYU2520" s="404"/>
      <c r="DYV2520" s="404"/>
      <c r="DYW2520" s="404"/>
      <c r="DYX2520" s="404"/>
      <c r="DYY2520" s="404"/>
      <c r="DYZ2520" s="404"/>
      <c r="DZA2520" s="404"/>
      <c r="DZB2520" s="404"/>
      <c r="DZC2520" s="404"/>
      <c r="DZD2520" s="404"/>
      <c r="DZE2520" s="404"/>
      <c r="DZF2520" s="404"/>
      <c r="DZG2520" s="404"/>
      <c r="DZH2520" s="404"/>
      <c r="DZI2520" s="404"/>
      <c r="DZJ2520" s="404"/>
      <c r="DZK2520" s="404"/>
      <c r="DZL2520" s="404"/>
      <c r="DZM2520" s="404"/>
      <c r="DZN2520" s="404"/>
      <c r="DZO2520" s="404"/>
      <c r="DZP2520" s="404"/>
      <c r="DZQ2520" s="404"/>
      <c r="DZR2520" s="404"/>
      <c r="DZS2520" s="404"/>
      <c r="DZT2520" s="404"/>
      <c r="DZU2520" s="404"/>
      <c r="DZV2520" s="404"/>
      <c r="DZW2520" s="404"/>
      <c r="DZX2520" s="404"/>
      <c r="DZY2520" s="404"/>
      <c r="DZZ2520" s="404"/>
      <c r="EAA2520" s="404"/>
      <c r="EAB2520" s="404"/>
      <c r="EAC2520" s="404"/>
      <c r="EAD2520" s="404"/>
      <c r="EAE2520" s="404"/>
      <c r="EAF2520" s="404"/>
      <c r="EAG2520" s="404"/>
      <c r="EAH2520" s="404"/>
      <c r="EAI2520" s="404"/>
      <c r="EAJ2520" s="404"/>
      <c r="EAK2520" s="404"/>
      <c r="EAL2520" s="404"/>
      <c r="EAM2520" s="404"/>
      <c r="EAN2520" s="404"/>
      <c r="EAO2520" s="404"/>
      <c r="EAP2520" s="404"/>
      <c r="EAQ2520" s="404"/>
      <c r="EAR2520" s="404"/>
      <c r="EAS2520" s="404"/>
      <c r="EAT2520" s="404"/>
      <c r="EAU2520" s="404"/>
      <c r="EAV2520" s="404"/>
      <c r="EAW2520" s="404"/>
      <c r="EAX2520" s="404"/>
      <c r="EAY2520" s="404"/>
      <c r="EAZ2520" s="404"/>
      <c r="EBA2520" s="404"/>
      <c r="EBB2520" s="404"/>
      <c r="EBC2520" s="404"/>
      <c r="EBD2520" s="404"/>
      <c r="EBE2520" s="404"/>
      <c r="EBF2520" s="404"/>
      <c r="EBG2520" s="404"/>
      <c r="EBH2520" s="404"/>
      <c r="EBI2520" s="404"/>
      <c r="EBJ2520" s="404"/>
      <c r="EBK2520" s="404"/>
      <c r="EBL2520" s="404"/>
      <c r="EBM2520" s="404"/>
      <c r="EBN2520" s="404"/>
      <c r="EBO2520" s="404"/>
      <c r="EBP2520" s="404"/>
      <c r="EBQ2520" s="404"/>
      <c r="EBR2520" s="404"/>
      <c r="EBS2520" s="404"/>
      <c r="EBT2520" s="404"/>
      <c r="EBU2520" s="404"/>
      <c r="EBV2520" s="404"/>
      <c r="EBW2520" s="404"/>
      <c r="EBX2520" s="404"/>
      <c r="EBY2520" s="404"/>
      <c r="EBZ2520" s="404"/>
      <c r="ECA2520" s="404"/>
      <c r="ECB2520" s="404"/>
      <c r="ECC2520" s="404"/>
      <c r="ECD2520" s="404"/>
      <c r="ECE2520" s="404"/>
      <c r="ECF2520" s="404"/>
      <c r="ECG2520" s="404"/>
      <c r="ECH2520" s="404"/>
      <c r="ECI2520" s="404"/>
      <c r="ECJ2520" s="404"/>
      <c r="ECK2520" s="404"/>
      <c r="ECL2520" s="404"/>
      <c r="ECM2520" s="404"/>
      <c r="ECN2520" s="404"/>
      <c r="ECO2520" s="404"/>
      <c r="ECP2520" s="404"/>
      <c r="ECQ2520" s="404"/>
      <c r="ECR2520" s="404"/>
      <c r="ECS2520" s="404"/>
      <c r="ECT2520" s="404"/>
      <c r="ECU2520" s="404"/>
      <c r="ECV2520" s="404"/>
      <c r="ECW2520" s="404"/>
      <c r="ECX2520" s="404"/>
      <c r="ECY2520" s="404"/>
      <c r="ECZ2520" s="404"/>
      <c r="EDA2520" s="404"/>
      <c r="EDB2520" s="404"/>
      <c r="EDC2520" s="404"/>
      <c r="EDD2520" s="404"/>
      <c r="EDE2520" s="404"/>
      <c r="EDF2520" s="404"/>
      <c r="EDG2520" s="404"/>
      <c r="EDH2520" s="404"/>
      <c r="EDI2520" s="404"/>
      <c r="EDJ2520" s="404"/>
      <c r="EDK2520" s="404"/>
      <c r="EDL2520" s="404"/>
      <c r="EDM2520" s="404"/>
      <c r="EDN2520" s="404"/>
      <c r="EDO2520" s="404"/>
      <c r="EDP2520" s="404"/>
      <c r="EDQ2520" s="404"/>
      <c r="EDR2520" s="404"/>
      <c r="EDS2520" s="404"/>
      <c r="EDT2520" s="404"/>
      <c r="EDU2520" s="404"/>
      <c r="EDV2520" s="404"/>
      <c r="EDW2520" s="404"/>
      <c r="EDX2520" s="404"/>
      <c r="EDY2520" s="404"/>
      <c r="EDZ2520" s="404"/>
      <c r="EEA2520" s="404"/>
      <c r="EEB2520" s="404"/>
      <c r="EEC2520" s="404"/>
      <c r="EED2520" s="404"/>
      <c r="EEE2520" s="404"/>
      <c r="EEF2520" s="404"/>
      <c r="EEG2520" s="404"/>
      <c r="EEH2520" s="404"/>
      <c r="EEI2520" s="404"/>
      <c r="EEJ2520" s="404"/>
      <c r="EEK2520" s="404"/>
      <c r="EEL2520" s="404"/>
      <c r="EEM2520" s="404"/>
      <c r="EEN2520" s="404"/>
      <c r="EEO2520" s="404"/>
      <c r="EEP2520" s="404"/>
      <c r="EEQ2520" s="404"/>
      <c r="EER2520" s="404"/>
      <c r="EES2520" s="404"/>
      <c r="EET2520" s="404"/>
      <c r="EEU2520" s="404"/>
      <c r="EEV2520" s="404"/>
      <c r="EEW2520" s="404"/>
      <c r="EEX2520" s="404"/>
      <c r="EEY2520" s="404"/>
      <c r="EEZ2520" s="404"/>
      <c r="EFA2520" s="404"/>
      <c r="EFB2520" s="404"/>
      <c r="EFC2520" s="404"/>
      <c r="EFD2520" s="404"/>
      <c r="EFE2520" s="404"/>
      <c r="EFF2520" s="404"/>
      <c r="EFG2520" s="404"/>
      <c r="EFH2520" s="404"/>
      <c r="EFI2520" s="404"/>
      <c r="EFJ2520" s="404"/>
      <c r="EFK2520" s="404"/>
      <c r="EFL2520" s="404"/>
      <c r="EFM2520" s="404"/>
      <c r="EFN2520" s="404"/>
      <c r="EFO2520" s="404"/>
      <c r="EFP2520" s="404"/>
      <c r="EFQ2520" s="404"/>
      <c r="EFR2520" s="404"/>
      <c r="EFS2520" s="404"/>
      <c r="EFT2520" s="404"/>
      <c r="EFU2520" s="404"/>
      <c r="EFV2520" s="404"/>
      <c r="EFW2520" s="404"/>
      <c r="EFX2520" s="404"/>
      <c r="EFY2520" s="404"/>
      <c r="EFZ2520" s="404"/>
      <c r="EGA2520" s="404"/>
      <c r="EGB2520" s="404"/>
      <c r="EGC2520" s="404"/>
      <c r="EGD2520" s="404"/>
      <c r="EGE2520" s="404"/>
      <c r="EGF2520" s="404"/>
      <c r="EGG2520" s="404"/>
      <c r="EGH2520" s="404"/>
      <c r="EGI2520" s="404"/>
      <c r="EGJ2520" s="404"/>
      <c r="EGK2520" s="404"/>
      <c r="EGL2520" s="404"/>
      <c r="EGM2520" s="404"/>
      <c r="EGN2520" s="404"/>
      <c r="EGO2520" s="404"/>
      <c r="EGP2520" s="404"/>
      <c r="EGQ2520" s="404"/>
      <c r="EGR2520" s="404"/>
      <c r="EGS2520" s="404"/>
      <c r="EGT2520" s="404"/>
      <c r="EGU2520" s="404"/>
      <c r="EGV2520" s="404"/>
      <c r="EGW2520" s="404"/>
      <c r="EGX2520" s="404"/>
      <c r="EGY2520" s="404"/>
      <c r="EGZ2520" s="404"/>
      <c r="EHA2520" s="404"/>
      <c r="EHB2520" s="404"/>
      <c r="EHC2520" s="404"/>
      <c r="EHD2520" s="404"/>
      <c r="EHE2520" s="404"/>
      <c r="EHF2520" s="404"/>
      <c r="EHG2520" s="404"/>
      <c r="EHH2520" s="404"/>
      <c r="EHI2520" s="404"/>
      <c r="EHJ2520" s="404"/>
      <c r="EHK2520" s="404"/>
      <c r="EHL2520" s="404"/>
      <c r="EHM2520" s="404"/>
      <c r="EHN2520" s="404"/>
      <c r="EHO2520" s="404"/>
      <c r="EHP2520" s="404"/>
      <c r="EHQ2520" s="404"/>
      <c r="EHR2520" s="404"/>
      <c r="EHS2520" s="404"/>
      <c r="EHT2520" s="404"/>
      <c r="EHU2520" s="404"/>
      <c r="EHV2520" s="404"/>
      <c r="EHW2520" s="404"/>
      <c r="EHX2520" s="404"/>
      <c r="EHY2520" s="404"/>
      <c r="EHZ2520" s="404"/>
      <c r="EIA2520" s="404"/>
      <c r="EIB2520" s="404"/>
      <c r="EIC2520" s="404"/>
      <c r="EID2520" s="404"/>
      <c r="EIE2520" s="404"/>
      <c r="EIF2520" s="404"/>
      <c r="EIG2520" s="404"/>
      <c r="EIH2520" s="404"/>
      <c r="EII2520" s="404"/>
      <c r="EIJ2520" s="404"/>
      <c r="EIK2520" s="404"/>
      <c r="EIL2520" s="404"/>
      <c r="EIM2520" s="404"/>
      <c r="EIN2520" s="404"/>
      <c r="EIO2520" s="404"/>
      <c r="EIP2520" s="404"/>
      <c r="EIQ2520" s="404"/>
      <c r="EIR2520" s="404"/>
      <c r="EIS2520" s="404"/>
      <c r="EIT2520" s="404"/>
      <c r="EIU2520" s="404"/>
      <c r="EIV2520" s="404"/>
      <c r="EIW2520" s="404"/>
      <c r="EIX2520" s="404"/>
      <c r="EIY2520" s="404"/>
      <c r="EIZ2520" s="404"/>
      <c r="EJA2520" s="404"/>
      <c r="EJB2520" s="404"/>
      <c r="EJC2520" s="404"/>
      <c r="EJD2520" s="404"/>
      <c r="EJE2520" s="404"/>
      <c r="EJF2520" s="404"/>
      <c r="EJG2520" s="404"/>
      <c r="EJH2520" s="404"/>
      <c r="EJI2520" s="404"/>
      <c r="EJJ2520" s="404"/>
      <c r="EJK2520" s="404"/>
      <c r="EJL2520" s="404"/>
      <c r="EJM2520" s="404"/>
      <c r="EJN2520" s="404"/>
      <c r="EJO2520" s="404"/>
      <c r="EJP2520" s="404"/>
      <c r="EJQ2520" s="404"/>
      <c r="EJR2520" s="404"/>
      <c r="EJS2520" s="404"/>
      <c r="EJT2520" s="404"/>
      <c r="EJU2520" s="404"/>
      <c r="EJV2520" s="404"/>
      <c r="EJW2520" s="404"/>
      <c r="EJX2520" s="404"/>
      <c r="EJY2520" s="404"/>
      <c r="EJZ2520" s="404"/>
      <c r="EKA2520" s="404"/>
      <c r="EKB2520" s="404"/>
      <c r="EKC2520" s="404"/>
      <c r="EKD2520" s="404"/>
      <c r="EKE2520" s="404"/>
      <c r="EKF2520" s="404"/>
      <c r="EKG2520" s="404"/>
      <c r="EKH2520" s="404"/>
      <c r="EKI2520" s="404"/>
      <c r="EKJ2520" s="404"/>
      <c r="EKK2520" s="404"/>
      <c r="EKL2520" s="404"/>
      <c r="EKM2520" s="404"/>
      <c r="EKN2520" s="404"/>
      <c r="EKO2520" s="404"/>
      <c r="EKP2520" s="404"/>
      <c r="EKQ2520" s="404"/>
      <c r="EKR2520" s="404"/>
      <c r="EKS2520" s="404"/>
      <c r="EKT2520" s="404"/>
      <c r="EKU2520" s="404"/>
      <c r="EKV2520" s="404"/>
      <c r="EKW2520" s="404"/>
      <c r="EKX2520" s="404"/>
      <c r="EKY2520" s="404"/>
      <c r="EKZ2520" s="404"/>
      <c r="ELA2520" s="404"/>
      <c r="ELB2520" s="404"/>
      <c r="ELC2520" s="404"/>
      <c r="ELD2520" s="404"/>
      <c r="ELE2520" s="404"/>
      <c r="ELF2520" s="404"/>
      <c r="ELG2520" s="404"/>
      <c r="ELH2520" s="404"/>
      <c r="ELI2520" s="404"/>
      <c r="ELJ2520" s="404"/>
      <c r="ELK2520" s="404"/>
      <c r="ELL2520" s="404"/>
      <c r="ELM2520" s="404"/>
      <c r="ELN2520" s="404"/>
      <c r="ELO2520" s="404"/>
      <c r="ELP2520" s="404"/>
      <c r="ELQ2520" s="404"/>
      <c r="ELR2520" s="404"/>
      <c r="ELS2520" s="404"/>
      <c r="ELT2520" s="404"/>
      <c r="ELU2520" s="404"/>
      <c r="ELV2520" s="404"/>
      <c r="ELW2520" s="404"/>
      <c r="ELX2520" s="404"/>
      <c r="ELY2520" s="404"/>
      <c r="ELZ2520" s="404"/>
      <c r="EMA2520" s="404"/>
      <c r="EMB2520" s="404"/>
      <c r="EMC2520" s="404"/>
      <c r="EMD2520" s="404"/>
      <c r="EME2520" s="404"/>
      <c r="EMF2520" s="404"/>
      <c r="EMG2520" s="404"/>
      <c r="EMH2520" s="404"/>
      <c r="EMI2520" s="404"/>
      <c r="EMJ2520" s="404"/>
      <c r="EMK2520" s="404"/>
      <c r="EML2520" s="404"/>
      <c r="EMM2520" s="404"/>
      <c r="EMN2520" s="404"/>
      <c r="EMO2520" s="404"/>
      <c r="EMP2520" s="404"/>
      <c r="EMQ2520" s="404"/>
      <c r="EMR2520" s="404"/>
      <c r="EMS2520" s="404"/>
      <c r="EMT2520" s="404"/>
      <c r="EMU2520" s="404"/>
      <c r="EMV2520" s="404"/>
      <c r="EMW2520" s="404"/>
      <c r="EMX2520" s="404"/>
      <c r="EMY2520" s="404"/>
      <c r="EMZ2520" s="404"/>
      <c r="ENA2520" s="404"/>
      <c r="ENB2520" s="404"/>
      <c r="ENC2520" s="404"/>
      <c r="END2520" s="404"/>
      <c r="ENE2520" s="404"/>
      <c r="ENF2520" s="404"/>
      <c r="ENG2520" s="404"/>
      <c r="ENH2520" s="404"/>
      <c r="ENI2520" s="404"/>
      <c r="ENJ2520" s="404"/>
      <c r="ENK2520" s="404"/>
      <c r="ENL2520" s="404"/>
      <c r="ENM2520" s="404"/>
      <c r="ENN2520" s="404"/>
      <c r="ENO2520" s="404"/>
      <c r="ENP2520" s="404"/>
      <c r="ENQ2520" s="404"/>
      <c r="ENR2520" s="404"/>
      <c r="ENS2520" s="404"/>
      <c r="ENT2520" s="404"/>
      <c r="ENU2520" s="404"/>
      <c r="ENV2520" s="404"/>
      <c r="ENW2520" s="404"/>
      <c r="ENX2520" s="404"/>
      <c r="ENY2520" s="404"/>
      <c r="ENZ2520" s="404"/>
      <c r="EOA2520" s="404"/>
      <c r="EOB2520" s="404"/>
      <c r="EOC2520" s="404"/>
      <c r="EOD2520" s="404"/>
      <c r="EOE2520" s="404"/>
      <c r="EOF2520" s="404"/>
      <c r="EOG2520" s="404"/>
      <c r="EOH2520" s="404"/>
      <c r="EOI2520" s="404"/>
      <c r="EOJ2520" s="404"/>
      <c r="EOK2520" s="404"/>
      <c r="EOL2520" s="404"/>
      <c r="EOM2520" s="404"/>
      <c r="EON2520" s="404"/>
      <c r="EOO2520" s="404"/>
      <c r="EOP2520" s="404"/>
      <c r="EOQ2520" s="404"/>
      <c r="EOR2520" s="404"/>
      <c r="EOS2520" s="404"/>
      <c r="EOT2520" s="404"/>
      <c r="EOU2520" s="404"/>
      <c r="EOV2520" s="404"/>
      <c r="EOW2520" s="404"/>
      <c r="EOX2520" s="404"/>
      <c r="EOY2520" s="404"/>
      <c r="EOZ2520" s="404"/>
      <c r="EPA2520" s="404"/>
      <c r="EPB2520" s="404"/>
      <c r="EPC2520" s="404"/>
      <c r="EPD2520" s="404"/>
      <c r="EPE2520" s="404"/>
      <c r="EPF2520" s="404"/>
      <c r="EPG2520" s="404"/>
      <c r="EPH2520" s="404"/>
      <c r="EPI2520" s="404"/>
      <c r="EPJ2520" s="404"/>
      <c r="EPK2520" s="404"/>
      <c r="EPL2520" s="404"/>
      <c r="EPM2520" s="404"/>
      <c r="EPN2520" s="404"/>
      <c r="EPO2520" s="404"/>
      <c r="EPP2520" s="404"/>
      <c r="EPQ2520" s="404"/>
      <c r="EPR2520" s="404"/>
      <c r="EPS2520" s="404"/>
      <c r="EPT2520" s="404"/>
      <c r="EPU2520" s="404"/>
      <c r="EPV2520" s="404"/>
      <c r="EPW2520" s="404"/>
      <c r="EPX2520" s="404"/>
      <c r="EPY2520" s="404"/>
      <c r="EPZ2520" s="404"/>
      <c r="EQA2520" s="404"/>
      <c r="EQB2520" s="404"/>
      <c r="EQC2520" s="404"/>
      <c r="EQD2520" s="404"/>
      <c r="EQE2520" s="404"/>
      <c r="EQF2520" s="404"/>
      <c r="EQG2520" s="404"/>
      <c r="EQH2520" s="404"/>
      <c r="EQI2520" s="404"/>
      <c r="EQJ2520" s="404"/>
      <c r="EQK2520" s="404"/>
      <c r="EQL2520" s="404"/>
      <c r="EQM2520" s="404"/>
      <c r="EQN2520" s="404"/>
      <c r="EQO2520" s="404"/>
      <c r="EQP2520" s="404"/>
      <c r="EQQ2520" s="404"/>
      <c r="EQR2520" s="404"/>
      <c r="EQS2520" s="404"/>
      <c r="EQT2520" s="404"/>
      <c r="EQU2520" s="404"/>
      <c r="EQV2520" s="404"/>
      <c r="EQW2520" s="404"/>
      <c r="EQX2520" s="404"/>
      <c r="EQY2520" s="404"/>
      <c r="EQZ2520" s="404"/>
      <c r="ERA2520" s="404"/>
      <c r="ERB2520" s="404"/>
      <c r="ERC2520" s="404"/>
      <c r="ERD2520" s="404"/>
      <c r="ERE2520" s="404"/>
      <c r="ERF2520" s="404"/>
      <c r="ERG2520" s="404"/>
      <c r="ERH2520" s="404"/>
      <c r="ERI2520" s="404"/>
      <c r="ERJ2520" s="404"/>
      <c r="ERK2520" s="404"/>
      <c r="ERL2520" s="404"/>
      <c r="ERM2520" s="404"/>
      <c r="ERN2520" s="404"/>
      <c r="ERO2520" s="404"/>
      <c r="ERP2520" s="404"/>
      <c r="ERQ2520" s="404"/>
      <c r="ERR2520" s="404"/>
      <c r="ERS2520" s="404"/>
      <c r="ERT2520" s="404"/>
      <c r="ERU2520" s="404"/>
      <c r="ERV2520" s="404"/>
      <c r="ERW2520" s="404"/>
      <c r="ERX2520" s="404"/>
      <c r="ERY2520" s="404"/>
      <c r="ERZ2520" s="404"/>
      <c r="ESA2520" s="404"/>
      <c r="ESB2520" s="404"/>
      <c r="ESC2520" s="404"/>
      <c r="ESD2520" s="404"/>
      <c r="ESE2520" s="404"/>
      <c r="ESF2520" s="404"/>
      <c r="ESG2520" s="404"/>
      <c r="ESH2520" s="404"/>
      <c r="ESI2520" s="404"/>
      <c r="ESJ2520" s="404"/>
      <c r="ESK2520" s="404"/>
      <c r="ESL2520" s="404"/>
      <c r="ESM2520" s="404"/>
      <c r="ESN2520" s="404"/>
      <c r="ESO2520" s="404"/>
      <c r="ESP2520" s="404"/>
      <c r="ESQ2520" s="404"/>
      <c r="ESR2520" s="404"/>
      <c r="ESS2520" s="404"/>
      <c r="EST2520" s="404"/>
      <c r="ESU2520" s="404"/>
      <c r="ESV2520" s="404"/>
      <c r="ESW2520" s="404"/>
      <c r="ESX2520" s="404"/>
      <c r="ESY2520" s="404"/>
      <c r="ESZ2520" s="404"/>
      <c r="ETA2520" s="404"/>
      <c r="ETB2520" s="404"/>
      <c r="ETC2520" s="404"/>
      <c r="ETD2520" s="404"/>
      <c r="ETE2520" s="404"/>
      <c r="ETF2520" s="404"/>
      <c r="ETG2520" s="404"/>
      <c r="ETH2520" s="404"/>
      <c r="ETI2520" s="404"/>
      <c r="ETJ2520" s="404"/>
      <c r="ETK2520" s="404"/>
      <c r="ETL2520" s="404"/>
      <c r="ETM2520" s="404"/>
      <c r="ETN2520" s="404"/>
      <c r="ETO2520" s="404"/>
      <c r="ETP2520" s="404"/>
      <c r="ETQ2520" s="404"/>
      <c r="ETR2520" s="404"/>
      <c r="ETS2520" s="404"/>
      <c r="ETT2520" s="404"/>
      <c r="ETU2520" s="404"/>
      <c r="ETV2520" s="404"/>
      <c r="ETW2520" s="404"/>
      <c r="ETX2520" s="404"/>
      <c r="ETY2520" s="404"/>
      <c r="ETZ2520" s="404"/>
      <c r="EUA2520" s="404"/>
      <c r="EUB2520" s="404"/>
      <c r="EUC2520" s="404"/>
      <c r="EUD2520" s="404"/>
      <c r="EUE2520" s="404"/>
      <c r="EUF2520" s="404"/>
      <c r="EUG2520" s="404"/>
      <c r="EUH2520" s="404"/>
      <c r="EUI2520" s="404"/>
      <c r="EUJ2520" s="404"/>
      <c r="EUK2520" s="404"/>
      <c r="EUL2520" s="404"/>
      <c r="EUM2520" s="404"/>
      <c r="EUN2520" s="404"/>
      <c r="EUO2520" s="404"/>
      <c r="EUP2520" s="404"/>
      <c r="EUQ2520" s="404"/>
      <c r="EUR2520" s="404"/>
      <c r="EUS2520" s="404"/>
      <c r="EUT2520" s="404"/>
      <c r="EUU2520" s="404"/>
      <c r="EUV2520" s="404"/>
      <c r="EUW2520" s="404"/>
      <c r="EUX2520" s="404"/>
      <c r="EUY2520" s="404"/>
      <c r="EUZ2520" s="404"/>
      <c r="EVA2520" s="404"/>
      <c r="EVB2520" s="404"/>
      <c r="EVC2520" s="404"/>
      <c r="EVD2520" s="404"/>
      <c r="EVE2520" s="404"/>
      <c r="EVF2520" s="404"/>
      <c r="EVG2520" s="404"/>
      <c r="EVH2520" s="404"/>
      <c r="EVI2520" s="404"/>
      <c r="EVJ2520" s="404"/>
      <c r="EVK2520" s="404"/>
      <c r="EVL2520" s="404"/>
      <c r="EVM2520" s="404"/>
      <c r="EVN2520" s="404"/>
      <c r="EVO2520" s="404"/>
      <c r="EVP2520" s="404"/>
      <c r="EVQ2520" s="404"/>
      <c r="EVR2520" s="404"/>
      <c r="EVS2520" s="404"/>
      <c r="EVT2520" s="404"/>
      <c r="EVU2520" s="404"/>
      <c r="EVV2520" s="404"/>
      <c r="EVW2520" s="404"/>
      <c r="EVX2520" s="404"/>
      <c r="EVY2520" s="404"/>
      <c r="EVZ2520" s="404"/>
      <c r="EWA2520" s="404"/>
      <c r="EWB2520" s="404"/>
      <c r="EWC2520" s="404"/>
      <c r="EWD2520" s="404"/>
      <c r="EWE2520" s="404"/>
      <c r="EWF2520" s="404"/>
      <c r="EWG2520" s="404"/>
      <c r="EWH2520" s="404"/>
      <c r="EWI2520" s="404"/>
      <c r="EWJ2520" s="404"/>
      <c r="EWK2520" s="404"/>
      <c r="EWL2520" s="404"/>
      <c r="EWM2520" s="404"/>
      <c r="EWN2520" s="404"/>
      <c r="EWO2520" s="404"/>
      <c r="EWP2520" s="404"/>
      <c r="EWQ2520" s="404"/>
      <c r="EWR2520" s="404"/>
      <c r="EWS2520" s="404"/>
      <c r="EWT2520" s="404"/>
      <c r="EWU2520" s="404"/>
      <c r="EWV2520" s="404"/>
      <c r="EWW2520" s="404"/>
      <c r="EWX2520" s="404"/>
      <c r="EWY2520" s="404"/>
      <c r="EWZ2520" s="404"/>
      <c r="EXA2520" s="404"/>
      <c r="EXB2520" s="404"/>
      <c r="EXC2520" s="404"/>
      <c r="EXD2520" s="404"/>
      <c r="EXE2520" s="404"/>
      <c r="EXF2520" s="404"/>
      <c r="EXG2520" s="404"/>
      <c r="EXH2520" s="404"/>
      <c r="EXI2520" s="404"/>
      <c r="EXJ2520" s="404"/>
      <c r="EXK2520" s="404"/>
      <c r="EXL2520" s="404"/>
      <c r="EXM2520" s="404"/>
      <c r="EXN2520" s="404"/>
      <c r="EXO2520" s="404"/>
      <c r="EXP2520" s="404"/>
      <c r="EXQ2520" s="404"/>
      <c r="EXR2520" s="404"/>
      <c r="EXS2520" s="404"/>
      <c r="EXT2520" s="404"/>
      <c r="EXU2520" s="404"/>
      <c r="EXV2520" s="404"/>
      <c r="EXW2520" s="404"/>
      <c r="EXX2520" s="404"/>
      <c r="EXY2520" s="404"/>
      <c r="EXZ2520" s="404"/>
      <c r="EYA2520" s="404"/>
      <c r="EYB2520" s="404"/>
      <c r="EYC2520" s="404"/>
      <c r="EYD2520" s="404"/>
      <c r="EYE2520" s="404"/>
      <c r="EYF2520" s="404"/>
      <c r="EYG2520" s="404"/>
      <c r="EYH2520" s="404"/>
      <c r="EYI2520" s="404"/>
      <c r="EYJ2520" s="404"/>
      <c r="EYK2520" s="404"/>
      <c r="EYL2520" s="404"/>
      <c r="EYM2520" s="404"/>
      <c r="EYN2520" s="404"/>
      <c r="EYO2520" s="404"/>
      <c r="EYP2520" s="404"/>
      <c r="EYQ2520" s="404"/>
      <c r="EYR2520" s="404"/>
      <c r="EYS2520" s="404"/>
      <c r="EYT2520" s="404"/>
      <c r="EYU2520" s="404"/>
      <c r="EYV2520" s="404"/>
      <c r="EYW2520" s="404"/>
      <c r="EYX2520" s="404"/>
      <c r="EYY2520" s="404"/>
      <c r="EYZ2520" s="404"/>
      <c r="EZA2520" s="404"/>
      <c r="EZB2520" s="404"/>
      <c r="EZC2520" s="404"/>
      <c r="EZD2520" s="404"/>
      <c r="EZE2520" s="404"/>
      <c r="EZF2520" s="404"/>
      <c r="EZG2520" s="404"/>
      <c r="EZH2520" s="404"/>
      <c r="EZI2520" s="404"/>
      <c r="EZJ2520" s="404"/>
      <c r="EZK2520" s="404"/>
      <c r="EZL2520" s="404"/>
      <c r="EZM2520" s="404"/>
      <c r="EZN2520" s="404"/>
      <c r="EZO2520" s="404"/>
      <c r="EZP2520" s="404"/>
      <c r="EZQ2520" s="404"/>
      <c r="EZR2520" s="404"/>
      <c r="EZS2520" s="404"/>
      <c r="EZT2520" s="404"/>
      <c r="EZU2520" s="404"/>
      <c r="EZV2520" s="404"/>
      <c r="EZW2520" s="404"/>
      <c r="EZX2520" s="404"/>
      <c r="EZY2520" s="404"/>
      <c r="EZZ2520" s="404"/>
      <c r="FAA2520" s="404"/>
      <c r="FAB2520" s="404"/>
      <c r="FAC2520" s="404"/>
      <c r="FAD2520" s="404"/>
      <c r="FAE2520" s="404"/>
      <c r="FAF2520" s="404"/>
      <c r="FAG2520" s="404"/>
      <c r="FAH2520" s="404"/>
      <c r="FAI2520" s="404"/>
      <c r="FAJ2520" s="404"/>
      <c r="FAK2520" s="404"/>
      <c r="FAL2520" s="404"/>
      <c r="FAM2520" s="404"/>
      <c r="FAN2520" s="404"/>
      <c r="FAO2520" s="404"/>
      <c r="FAP2520" s="404"/>
      <c r="FAQ2520" s="404"/>
      <c r="FAR2520" s="404"/>
      <c r="FAS2520" s="404"/>
      <c r="FAT2520" s="404"/>
      <c r="FAU2520" s="404"/>
      <c r="FAV2520" s="404"/>
      <c r="FAW2520" s="404"/>
      <c r="FAX2520" s="404"/>
      <c r="FAY2520" s="404"/>
      <c r="FAZ2520" s="404"/>
      <c r="FBA2520" s="404"/>
      <c r="FBB2520" s="404"/>
      <c r="FBC2520" s="404"/>
      <c r="FBD2520" s="404"/>
      <c r="FBE2520" s="404"/>
      <c r="FBF2520" s="404"/>
      <c r="FBG2520" s="404"/>
      <c r="FBH2520" s="404"/>
      <c r="FBI2520" s="404"/>
      <c r="FBJ2520" s="404"/>
      <c r="FBK2520" s="404"/>
      <c r="FBL2520" s="404"/>
      <c r="FBM2520" s="404"/>
      <c r="FBN2520" s="404"/>
      <c r="FBO2520" s="404"/>
      <c r="FBP2520" s="404"/>
      <c r="FBQ2520" s="404"/>
      <c r="FBR2520" s="404"/>
      <c r="FBS2520" s="404"/>
      <c r="FBT2520" s="404"/>
      <c r="FBU2520" s="404"/>
      <c r="FBV2520" s="404"/>
      <c r="FBW2520" s="404"/>
      <c r="FBX2520" s="404"/>
      <c r="FBY2520" s="404"/>
      <c r="FBZ2520" s="404"/>
      <c r="FCA2520" s="404"/>
      <c r="FCB2520" s="404"/>
      <c r="FCC2520" s="404"/>
      <c r="FCD2520" s="404"/>
      <c r="FCE2520" s="404"/>
      <c r="FCF2520" s="404"/>
      <c r="FCG2520" s="404"/>
      <c r="FCH2520" s="404"/>
      <c r="FCI2520" s="404"/>
      <c r="FCJ2520" s="404"/>
      <c r="FCK2520" s="404"/>
      <c r="FCL2520" s="404"/>
      <c r="FCM2520" s="404"/>
      <c r="FCN2520" s="404"/>
      <c r="FCO2520" s="404"/>
      <c r="FCP2520" s="404"/>
      <c r="FCQ2520" s="404"/>
      <c r="FCR2520" s="404"/>
      <c r="FCS2520" s="404"/>
      <c r="FCT2520" s="404"/>
      <c r="FCU2520" s="404"/>
      <c r="FCV2520" s="404"/>
      <c r="FCW2520" s="404"/>
      <c r="FCX2520" s="404"/>
      <c r="FCY2520" s="404"/>
      <c r="FCZ2520" s="404"/>
      <c r="FDA2520" s="404"/>
      <c r="FDB2520" s="404"/>
      <c r="FDC2520" s="404"/>
      <c r="FDD2520" s="404"/>
      <c r="FDE2520" s="404"/>
      <c r="FDF2520" s="404"/>
      <c r="FDG2520" s="404"/>
      <c r="FDH2520" s="404"/>
      <c r="FDI2520" s="404"/>
      <c r="FDJ2520" s="404"/>
      <c r="FDK2520" s="404"/>
      <c r="FDL2520" s="404"/>
      <c r="FDM2520" s="404"/>
      <c r="FDN2520" s="404"/>
      <c r="FDO2520" s="404"/>
      <c r="FDP2520" s="404"/>
      <c r="FDQ2520" s="404"/>
      <c r="FDR2520" s="404"/>
      <c r="FDS2520" s="404"/>
      <c r="FDT2520" s="404"/>
      <c r="FDU2520" s="404"/>
      <c r="FDV2520" s="404"/>
      <c r="FDW2520" s="404"/>
      <c r="FDX2520" s="404"/>
      <c r="FDY2520" s="404"/>
      <c r="FDZ2520" s="404"/>
      <c r="FEA2520" s="404"/>
      <c r="FEB2520" s="404"/>
      <c r="FEC2520" s="404"/>
      <c r="FED2520" s="404"/>
      <c r="FEE2520" s="404"/>
      <c r="FEF2520" s="404"/>
      <c r="FEG2520" s="404"/>
      <c r="FEH2520" s="404"/>
      <c r="FEI2520" s="404"/>
      <c r="FEJ2520" s="404"/>
      <c r="FEK2520" s="404"/>
      <c r="FEL2520" s="404"/>
      <c r="FEM2520" s="404"/>
      <c r="FEN2520" s="404"/>
      <c r="FEO2520" s="404"/>
      <c r="FEP2520" s="404"/>
      <c r="FEQ2520" s="404"/>
      <c r="FER2520" s="404"/>
      <c r="FES2520" s="404"/>
      <c r="FET2520" s="404"/>
      <c r="FEU2520" s="404"/>
      <c r="FEV2520" s="404"/>
      <c r="FEW2520" s="404"/>
      <c r="FEX2520" s="404"/>
      <c r="FEY2520" s="404"/>
      <c r="FEZ2520" s="404"/>
      <c r="FFA2520" s="404"/>
      <c r="FFB2520" s="404"/>
      <c r="FFC2520" s="404"/>
      <c r="FFD2520" s="404"/>
      <c r="FFE2520" s="404"/>
      <c r="FFF2520" s="404"/>
      <c r="FFG2520" s="404"/>
      <c r="FFH2520" s="404"/>
      <c r="FFI2520" s="404"/>
      <c r="FFJ2520" s="404"/>
      <c r="FFK2520" s="404"/>
      <c r="FFL2520" s="404"/>
      <c r="FFM2520" s="404"/>
      <c r="FFN2520" s="404"/>
      <c r="FFO2520" s="404"/>
      <c r="FFP2520" s="404"/>
      <c r="FFQ2520" s="404"/>
      <c r="FFR2520" s="404"/>
      <c r="FFS2520" s="404"/>
      <c r="FFT2520" s="404"/>
      <c r="FFU2520" s="404"/>
      <c r="FFV2520" s="404"/>
      <c r="FFW2520" s="404"/>
      <c r="FFX2520" s="404"/>
      <c r="FFY2520" s="404"/>
      <c r="FFZ2520" s="404"/>
      <c r="FGA2520" s="404"/>
      <c r="FGB2520" s="404"/>
      <c r="FGC2520" s="404"/>
      <c r="FGD2520" s="404"/>
      <c r="FGE2520" s="404"/>
      <c r="FGF2520" s="404"/>
      <c r="FGG2520" s="404"/>
      <c r="FGH2520" s="404"/>
      <c r="FGI2520" s="404"/>
      <c r="FGJ2520" s="404"/>
      <c r="FGK2520" s="404"/>
      <c r="FGL2520" s="404"/>
      <c r="FGM2520" s="404"/>
      <c r="FGN2520" s="404"/>
      <c r="FGO2520" s="404"/>
      <c r="FGP2520" s="404"/>
      <c r="FGQ2520" s="404"/>
      <c r="FGR2520" s="404"/>
      <c r="FGS2520" s="404"/>
      <c r="FGT2520" s="404"/>
      <c r="FGU2520" s="404"/>
      <c r="FGV2520" s="404"/>
      <c r="FGW2520" s="404"/>
      <c r="FGX2520" s="404"/>
      <c r="FGY2520" s="404"/>
      <c r="FGZ2520" s="404"/>
      <c r="FHA2520" s="404"/>
      <c r="FHB2520" s="404"/>
      <c r="FHC2520" s="404"/>
      <c r="FHD2520" s="404"/>
      <c r="FHE2520" s="404"/>
      <c r="FHF2520" s="404"/>
      <c r="FHG2520" s="404"/>
      <c r="FHH2520" s="404"/>
      <c r="FHI2520" s="404"/>
      <c r="FHJ2520" s="404"/>
      <c r="FHK2520" s="404"/>
      <c r="FHL2520" s="404"/>
      <c r="FHM2520" s="404"/>
      <c r="FHN2520" s="404"/>
      <c r="FHO2520" s="404"/>
      <c r="FHP2520" s="404"/>
      <c r="FHQ2520" s="404"/>
      <c r="FHR2520" s="404"/>
      <c r="FHS2520" s="404"/>
      <c r="FHT2520" s="404"/>
      <c r="FHU2520" s="404"/>
      <c r="FHV2520" s="404"/>
      <c r="FHW2520" s="404"/>
      <c r="FHX2520" s="404"/>
      <c r="FHY2520" s="404"/>
      <c r="FHZ2520" s="404"/>
      <c r="FIA2520" s="404"/>
      <c r="FIB2520" s="404"/>
      <c r="FIC2520" s="404"/>
      <c r="FID2520" s="404"/>
      <c r="FIE2520" s="404"/>
      <c r="FIF2520" s="404"/>
      <c r="FIG2520" s="404"/>
      <c r="FIH2520" s="404"/>
      <c r="FII2520" s="404"/>
      <c r="FIJ2520" s="404"/>
      <c r="FIK2520" s="404"/>
      <c r="FIL2520" s="404"/>
      <c r="FIM2520" s="404"/>
      <c r="FIN2520" s="404"/>
      <c r="FIO2520" s="404"/>
      <c r="FIP2520" s="404"/>
      <c r="FIQ2520" s="404"/>
      <c r="FIR2520" s="404"/>
      <c r="FIS2520" s="404"/>
      <c r="FIT2520" s="404"/>
      <c r="FIU2520" s="404"/>
      <c r="FIV2520" s="404"/>
      <c r="FIW2520" s="404"/>
      <c r="FIX2520" s="404"/>
      <c r="FIY2520" s="404"/>
      <c r="FIZ2520" s="404"/>
      <c r="FJA2520" s="404"/>
      <c r="FJB2520" s="404"/>
      <c r="FJC2520" s="404"/>
      <c r="FJD2520" s="404"/>
      <c r="FJE2520" s="404"/>
      <c r="FJF2520" s="404"/>
      <c r="FJG2520" s="404"/>
      <c r="FJH2520" s="404"/>
      <c r="FJI2520" s="404"/>
      <c r="FJJ2520" s="404"/>
      <c r="FJK2520" s="404"/>
      <c r="FJL2520" s="404"/>
      <c r="FJM2520" s="404"/>
      <c r="FJN2520" s="404"/>
      <c r="FJO2520" s="404"/>
      <c r="FJP2520" s="404"/>
      <c r="FJQ2520" s="404"/>
      <c r="FJR2520" s="404"/>
      <c r="FJS2520" s="404"/>
      <c r="FJT2520" s="404"/>
      <c r="FJU2520" s="404"/>
      <c r="FJV2520" s="404"/>
      <c r="FJW2520" s="404"/>
      <c r="FJX2520" s="404"/>
      <c r="FJY2520" s="404"/>
      <c r="FJZ2520" s="404"/>
      <c r="FKA2520" s="404"/>
      <c r="FKB2520" s="404"/>
      <c r="FKC2520" s="404"/>
      <c r="FKD2520" s="404"/>
      <c r="FKE2520" s="404"/>
      <c r="FKF2520" s="404"/>
      <c r="FKG2520" s="404"/>
      <c r="FKH2520" s="404"/>
      <c r="FKI2520" s="404"/>
      <c r="FKJ2520" s="404"/>
      <c r="FKK2520" s="404"/>
      <c r="FKL2520" s="404"/>
      <c r="FKM2520" s="404"/>
      <c r="FKN2520" s="404"/>
      <c r="FKO2520" s="404"/>
      <c r="FKP2520" s="404"/>
      <c r="FKQ2520" s="404"/>
      <c r="FKR2520" s="404"/>
      <c r="FKS2520" s="404"/>
      <c r="FKT2520" s="404"/>
      <c r="FKU2520" s="404"/>
      <c r="FKV2520" s="404"/>
      <c r="FKW2520" s="404"/>
      <c r="FKX2520" s="404"/>
      <c r="FKY2520" s="404"/>
      <c r="FKZ2520" s="404"/>
      <c r="FLA2520" s="404"/>
      <c r="FLB2520" s="404"/>
      <c r="FLC2520" s="404"/>
      <c r="FLD2520" s="404"/>
      <c r="FLE2520" s="404"/>
      <c r="FLF2520" s="404"/>
      <c r="FLG2520" s="404"/>
      <c r="FLH2520" s="404"/>
      <c r="FLI2520" s="404"/>
      <c r="FLJ2520" s="404"/>
      <c r="FLK2520" s="404"/>
      <c r="FLL2520" s="404"/>
      <c r="FLM2520" s="404"/>
      <c r="FLN2520" s="404"/>
      <c r="FLO2520" s="404"/>
      <c r="FLP2520" s="404"/>
      <c r="FLQ2520" s="404"/>
      <c r="FLR2520" s="404"/>
      <c r="FLS2520" s="404"/>
      <c r="FLT2520" s="404"/>
      <c r="FLU2520" s="404"/>
      <c r="FLV2520" s="404"/>
      <c r="FLW2520" s="404"/>
      <c r="FLX2520" s="404"/>
      <c r="FLY2520" s="404"/>
      <c r="FLZ2520" s="404"/>
      <c r="FMA2520" s="404"/>
      <c r="FMB2520" s="404"/>
      <c r="FMC2520" s="404"/>
      <c r="FMD2520" s="404"/>
      <c r="FME2520" s="404"/>
      <c r="FMF2520" s="404"/>
      <c r="FMG2520" s="404"/>
      <c r="FMH2520" s="404"/>
      <c r="FMI2520" s="404"/>
      <c r="FMJ2520" s="404"/>
      <c r="FMK2520" s="404"/>
      <c r="FML2520" s="404"/>
      <c r="FMM2520" s="404"/>
      <c r="FMN2520" s="404"/>
      <c r="FMO2520" s="404"/>
      <c r="FMP2520" s="404"/>
      <c r="FMQ2520" s="404"/>
      <c r="FMR2520" s="404"/>
      <c r="FMS2520" s="404"/>
      <c r="FMT2520" s="404"/>
      <c r="FMU2520" s="404"/>
      <c r="FMV2520" s="404"/>
      <c r="FMW2520" s="404"/>
      <c r="FMX2520" s="404"/>
      <c r="FMY2520" s="404"/>
      <c r="FMZ2520" s="404"/>
      <c r="FNA2520" s="404"/>
      <c r="FNB2520" s="404"/>
      <c r="FNC2520" s="404"/>
      <c r="FND2520" s="404"/>
      <c r="FNE2520" s="404"/>
      <c r="FNF2520" s="404"/>
      <c r="FNG2520" s="404"/>
      <c r="FNH2520" s="404"/>
      <c r="FNI2520" s="404"/>
      <c r="FNJ2520" s="404"/>
      <c r="FNK2520" s="404"/>
      <c r="FNL2520" s="404"/>
      <c r="FNM2520" s="404"/>
      <c r="FNN2520" s="404"/>
      <c r="FNO2520" s="404"/>
      <c r="FNP2520" s="404"/>
      <c r="FNQ2520" s="404"/>
      <c r="FNR2520" s="404"/>
      <c r="FNS2520" s="404"/>
      <c r="FNT2520" s="404"/>
      <c r="FNU2520" s="404"/>
      <c r="FNV2520" s="404"/>
      <c r="FNW2520" s="404"/>
      <c r="FNX2520" s="404"/>
      <c r="FNY2520" s="404"/>
      <c r="FNZ2520" s="404"/>
      <c r="FOA2520" s="404"/>
      <c r="FOB2520" s="404"/>
      <c r="FOC2520" s="404"/>
      <c r="FOD2520" s="404"/>
      <c r="FOE2520" s="404"/>
      <c r="FOF2520" s="404"/>
      <c r="FOG2520" s="404"/>
      <c r="FOH2520" s="404"/>
      <c r="FOI2520" s="404"/>
      <c r="FOJ2520" s="404"/>
      <c r="FOK2520" s="404"/>
      <c r="FOL2520" s="404"/>
      <c r="FOM2520" s="404"/>
      <c r="FON2520" s="404"/>
      <c r="FOO2520" s="404"/>
      <c r="FOP2520" s="404"/>
      <c r="FOQ2520" s="404"/>
      <c r="FOR2520" s="404"/>
      <c r="FOS2520" s="404"/>
      <c r="FOT2520" s="404"/>
      <c r="FOU2520" s="404"/>
      <c r="FOV2520" s="404"/>
      <c r="FOW2520" s="404"/>
      <c r="FOX2520" s="404"/>
      <c r="FOY2520" s="404"/>
      <c r="FOZ2520" s="404"/>
      <c r="FPA2520" s="404"/>
      <c r="FPB2520" s="404"/>
      <c r="FPC2520" s="404"/>
      <c r="FPD2520" s="404"/>
      <c r="FPE2520" s="404"/>
      <c r="FPF2520" s="404"/>
      <c r="FPG2520" s="404"/>
      <c r="FPH2520" s="404"/>
      <c r="FPI2520" s="404"/>
      <c r="FPJ2520" s="404"/>
      <c r="FPK2520" s="404"/>
      <c r="FPL2520" s="404"/>
      <c r="FPM2520" s="404"/>
      <c r="FPN2520" s="404"/>
      <c r="FPO2520" s="404"/>
      <c r="FPP2520" s="404"/>
      <c r="FPQ2520" s="404"/>
      <c r="FPR2520" s="404"/>
      <c r="FPS2520" s="404"/>
      <c r="FPT2520" s="404"/>
      <c r="FPU2520" s="404"/>
      <c r="FPV2520" s="404"/>
      <c r="FPW2520" s="404"/>
      <c r="FPX2520" s="404"/>
      <c r="FPY2520" s="404"/>
      <c r="FPZ2520" s="404"/>
      <c r="FQA2520" s="404"/>
      <c r="FQB2520" s="404"/>
      <c r="FQC2520" s="404"/>
      <c r="FQD2520" s="404"/>
      <c r="FQE2520" s="404"/>
      <c r="FQF2520" s="404"/>
      <c r="FQG2520" s="404"/>
      <c r="FQH2520" s="404"/>
      <c r="FQI2520" s="404"/>
      <c r="FQJ2520" s="404"/>
      <c r="FQK2520" s="404"/>
      <c r="FQL2520" s="404"/>
      <c r="FQM2520" s="404"/>
      <c r="FQN2520" s="404"/>
      <c r="FQO2520" s="404"/>
      <c r="FQP2520" s="404"/>
      <c r="FQQ2520" s="404"/>
      <c r="FQR2520" s="404"/>
      <c r="FQS2520" s="404"/>
      <c r="FQT2520" s="404"/>
      <c r="FQU2520" s="404"/>
      <c r="FQV2520" s="404"/>
      <c r="FQW2520" s="404"/>
      <c r="FQX2520" s="404"/>
      <c r="FQY2520" s="404"/>
      <c r="FQZ2520" s="404"/>
      <c r="FRA2520" s="404"/>
      <c r="FRB2520" s="404"/>
      <c r="FRC2520" s="404"/>
      <c r="FRD2520" s="404"/>
      <c r="FRE2520" s="404"/>
      <c r="FRF2520" s="404"/>
      <c r="FRG2520" s="404"/>
      <c r="FRH2520" s="404"/>
      <c r="FRI2520" s="404"/>
      <c r="FRJ2520" s="404"/>
      <c r="FRK2520" s="404"/>
      <c r="FRL2520" s="404"/>
      <c r="FRM2520" s="404"/>
      <c r="FRN2520" s="404"/>
      <c r="FRO2520" s="404"/>
      <c r="FRP2520" s="404"/>
      <c r="FRQ2520" s="404"/>
      <c r="FRR2520" s="404"/>
      <c r="FRS2520" s="404"/>
      <c r="FRT2520" s="404"/>
      <c r="FRU2520" s="404"/>
      <c r="FRV2520" s="404"/>
      <c r="FRW2520" s="404"/>
      <c r="FRX2520" s="404"/>
      <c r="FRY2520" s="404"/>
      <c r="FRZ2520" s="404"/>
      <c r="FSA2520" s="404"/>
      <c r="FSB2520" s="404"/>
      <c r="FSC2520" s="404"/>
      <c r="FSD2520" s="404"/>
      <c r="FSE2520" s="404"/>
      <c r="FSF2520" s="404"/>
      <c r="FSG2520" s="404"/>
      <c r="FSH2520" s="404"/>
      <c r="FSI2520" s="404"/>
      <c r="FSJ2520" s="404"/>
      <c r="FSK2520" s="404"/>
      <c r="FSL2520" s="404"/>
      <c r="FSM2520" s="404"/>
      <c r="FSN2520" s="404"/>
      <c r="FSO2520" s="404"/>
      <c r="FSP2520" s="404"/>
      <c r="FSQ2520" s="404"/>
      <c r="FSR2520" s="404"/>
      <c r="FSS2520" s="404"/>
      <c r="FST2520" s="404"/>
      <c r="FSU2520" s="404"/>
      <c r="FSV2520" s="404"/>
      <c r="FSW2520" s="404"/>
      <c r="FSX2520" s="404"/>
      <c r="FSY2520" s="404"/>
      <c r="FSZ2520" s="404"/>
      <c r="FTA2520" s="404"/>
      <c r="FTB2520" s="404"/>
      <c r="FTC2520" s="404"/>
      <c r="FTD2520" s="404"/>
      <c r="FTE2520" s="404"/>
      <c r="FTF2520" s="404"/>
      <c r="FTG2520" s="404"/>
      <c r="FTH2520" s="404"/>
      <c r="FTI2520" s="404"/>
      <c r="FTJ2520" s="404"/>
      <c r="FTK2520" s="404"/>
      <c r="FTL2520" s="404"/>
      <c r="FTM2520" s="404"/>
      <c r="FTN2520" s="404"/>
      <c r="FTO2520" s="404"/>
      <c r="FTP2520" s="404"/>
      <c r="FTQ2520" s="404"/>
      <c r="FTR2520" s="404"/>
      <c r="FTS2520" s="404"/>
      <c r="FTT2520" s="404"/>
      <c r="FTU2520" s="404"/>
      <c r="FTV2520" s="404"/>
      <c r="FTW2520" s="404"/>
      <c r="FTX2520" s="404"/>
      <c r="FTY2520" s="404"/>
      <c r="FTZ2520" s="404"/>
      <c r="FUA2520" s="404"/>
      <c r="FUB2520" s="404"/>
      <c r="FUC2520" s="404"/>
      <c r="FUD2520" s="404"/>
      <c r="FUE2520" s="404"/>
      <c r="FUF2520" s="404"/>
      <c r="FUG2520" s="404"/>
      <c r="FUH2520" s="404"/>
      <c r="FUI2520" s="404"/>
      <c r="FUJ2520" s="404"/>
      <c r="FUK2520" s="404"/>
      <c r="FUL2520" s="404"/>
      <c r="FUM2520" s="404"/>
      <c r="FUN2520" s="404"/>
      <c r="FUO2520" s="404"/>
      <c r="FUP2520" s="404"/>
      <c r="FUQ2520" s="404"/>
      <c r="FUR2520" s="404"/>
      <c r="FUS2520" s="404"/>
      <c r="FUT2520" s="404"/>
      <c r="FUU2520" s="404"/>
      <c r="FUV2520" s="404"/>
      <c r="FUW2520" s="404"/>
      <c r="FUX2520" s="404"/>
      <c r="FUY2520" s="404"/>
      <c r="FUZ2520" s="404"/>
      <c r="FVA2520" s="404"/>
      <c r="FVB2520" s="404"/>
      <c r="FVC2520" s="404"/>
      <c r="FVD2520" s="404"/>
      <c r="FVE2520" s="404"/>
      <c r="FVF2520" s="404"/>
      <c r="FVG2520" s="404"/>
      <c r="FVH2520" s="404"/>
      <c r="FVI2520" s="404"/>
      <c r="FVJ2520" s="404"/>
      <c r="FVK2520" s="404"/>
      <c r="FVL2520" s="404"/>
      <c r="FVM2520" s="404"/>
      <c r="FVN2520" s="404"/>
      <c r="FVO2520" s="404"/>
      <c r="FVP2520" s="404"/>
      <c r="FVQ2520" s="404"/>
      <c r="FVR2520" s="404"/>
      <c r="FVS2520" s="404"/>
      <c r="FVT2520" s="404"/>
      <c r="FVU2520" s="404"/>
      <c r="FVV2520" s="404"/>
      <c r="FVW2520" s="404"/>
      <c r="FVX2520" s="404"/>
      <c r="FVY2520" s="404"/>
      <c r="FVZ2520" s="404"/>
      <c r="FWA2520" s="404"/>
      <c r="FWB2520" s="404"/>
      <c r="FWC2520" s="404"/>
      <c r="FWD2520" s="404"/>
      <c r="FWE2520" s="404"/>
      <c r="FWF2520" s="404"/>
      <c r="FWG2520" s="404"/>
      <c r="FWH2520" s="404"/>
      <c r="FWI2520" s="404"/>
      <c r="FWJ2520" s="404"/>
      <c r="FWK2520" s="404"/>
      <c r="FWL2520" s="404"/>
      <c r="FWM2520" s="404"/>
      <c r="FWN2520" s="404"/>
      <c r="FWO2520" s="404"/>
      <c r="FWP2520" s="404"/>
      <c r="FWQ2520" s="404"/>
      <c r="FWR2520" s="404"/>
      <c r="FWS2520" s="404"/>
      <c r="FWT2520" s="404"/>
      <c r="FWU2520" s="404"/>
      <c r="FWV2520" s="404"/>
      <c r="FWW2520" s="404"/>
      <c r="FWX2520" s="404"/>
      <c r="FWY2520" s="404"/>
      <c r="FWZ2520" s="404"/>
      <c r="FXA2520" s="404"/>
      <c r="FXB2520" s="404"/>
      <c r="FXC2520" s="404"/>
      <c r="FXD2520" s="404"/>
      <c r="FXE2520" s="404"/>
      <c r="FXF2520" s="404"/>
      <c r="FXG2520" s="404"/>
      <c r="FXH2520" s="404"/>
      <c r="FXI2520" s="404"/>
      <c r="FXJ2520" s="404"/>
      <c r="FXK2520" s="404"/>
      <c r="FXL2520" s="404"/>
      <c r="FXM2520" s="404"/>
      <c r="FXN2520" s="404"/>
      <c r="FXO2520" s="404"/>
      <c r="FXP2520" s="404"/>
      <c r="FXQ2520" s="404"/>
      <c r="FXR2520" s="404"/>
      <c r="FXS2520" s="404"/>
      <c r="FXT2520" s="404"/>
      <c r="FXU2520" s="404"/>
      <c r="FXV2520" s="404"/>
      <c r="FXW2520" s="404"/>
      <c r="FXX2520" s="404"/>
      <c r="FXY2520" s="404"/>
      <c r="FXZ2520" s="404"/>
      <c r="FYA2520" s="404"/>
      <c r="FYB2520" s="404"/>
      <c r="FYC2520" s="404"/>
      <c r="FYD2520" s="404"/>
      <c r="FYE2520" s="404"/>
      <c r="FYF2520" s="404"/>
      <c r="FYG2520" s="404"/>
      <c r="FYH2520" s="404"/>
      <c r="FYI2520" s="404"/>
      <c r="FYJ2520" s="404"/>
      <c r="FYK2520" s="404"/>
      <c r="FYL2520" s="404"/>
      <c r="FYM2520" s="404"/>
      <c r="FYN2520" s="404"/>
      <c r="FYO2520" s="404"/>
      <c r="FYP2520" s="404"/>
      <c r="FYQ2520" s="404"/>
      <c r="FYR2520" s="404"/>
      <c r="FYS2520" s="404"/>
      <c r="FYT2520" s="404"/>
      <c r="FYU2520" s="404"/>
      <c r="FYV2520" s="404"/>
      <c r="FYW2520" s="404"/>
      <c r="FYX2520" s="404"/>
      <c r="FYY2520" s="404"/>
      <c r="FYZ2520" s="404"/>
      <c r="FZA2520" s="404"/>
      <c r="FZB2520" s="404"/>
      <c r="FZC2520" s="404"/>
      <c r="FZD2520" s="404"/>
      <c r="FZE2520" s="404"/>
      <c r="FZF2520" s="404"/>
      <c r="FZG2520" s="404"/>
      <c r="FZH2520" s="404"/>
      <c r="FZI2520" s="404"/>
      <c r="FZJ2520" s="404"/>
      <c r="FZK2520" s="404"/>
      <c r="FZL2520" s="404"/>
      <c r="FZM2520" s="404"/>
      <c r="FZN2520" s="404"/>
      <c r="FZO2520" s="404"/>
      <c r="FZP2520" s="404"/>
      <c r="FZQ2520" s="404"/>
      <c r="FZR2520" s="404"/>
      <c r="FZS2520" s="404"/>
      <c r="FZT2520" s="404"/>
      <c r="FZU2520" s="404"/>
      <c r="FZV2520" s="404"/>
      <c r="FZW2520" s="404"/>
      <c r="FZX2520" s="404"/>
      <c r="FZY2520" s="404"/>
      <c r="FZZ2520" s="404"/>
      <c r="GAA2520" s="404"/>
      <c r="GAB2520" s="404"/>
      <c r="GAC2520" s="404"/>
      <c r="GAD2520" s="404"/>
      <c r="GAE2520" s="404"/>
      <c r="GAF2520" s="404"/>
      <c r="GAG2520" s="404"/>
      <c r="GAH2520" s="404"/>
      <c r="GAI2520" s="404"/>
      <c r="GAJ2520" s="404"/>
      <c r="GAK2520" s="404"/>
      <c r="GAL2520" s="404"/>
      <c r="GAM2520" s="404"/>
      <c r="GAN2520" s="404"/>
      <c r="GAO2520" s="404"/>
      <c r="GAP2520" s="404"/>
      <c r="GAQ2520" s="404"/>
      <c r="GAR2520" s="404"/>
      <c r="GAS2520" s="404"/>
      <c r="GAT2520" s="404"/>
      <c r="GAU2520" s="404"/>
      <c r="GAV2520" s="404"/>
      <c r="GAW2520" s="404"/>
      <c r="GAX2520" s="404"/>
      <c r="GAY2520" s="404"/>
      <c r="GAZ2520" s="404"/>
      <c r="GBA2520" s="404"/>
      <c r="GBB2520" s="404"/>
      <c r="GBC2520" s="404"/>
      <c r="GBD2520" s="404"/>
      <c r="GBE2520" s="404"/>
      <c r="GBF2520" s="404"/>
      <c r="GBG2520" s="404"/>
      <c r="GBH2520" s="404"/>
      <c r="GBI2520" s="404"/>
      <c r="GBJ2520" s="404"/>
      <c r="GBK2520" s="404"/>
      <c r="GBL2520" s="404"/>
      <c r="GBM2520" s="404"/>
      <c r="GBN2520" s="404"/>
      <c r="GBO2520" s="404"/>
      <c r="GBP2520" s="404"/>
      <c r="GBQ2520" s="404"/>
      <c r="GBR2520" s="404"/>
      <c r="GBS2520" s="404"/>
      <c r="GBT2520" s="404"/>
      <c r="GBU2520" s="404"/>
      <c r="GBV2520" s="404"/>
      <c r="GBW2520" s="404"/>
      <c r="GBX2520" s="404"/>
      <c r="GBY2520" s="404"/>
      <c r="GBZ2520" s="404"/>
      <c r="GCA2520" s="404"/>
      <c r="GCB2520" s="404"/>
      <c r="GCC2520" s="404"/>
      <c r="GCD2520" s="404"/>
      <c r="GCE2520" s="404"/>
      <c r="GCF2520" s="404"/>
      <c r="GCG2520" s="404"/>
      <c r="GCH2520" s="404"/>
      <c r="GCI2520" s="404"/>
      <c r="GCJ2520" s="404"/>
      <c r="GCK2520" s="404"/>
      <c r="GCL2520" s="404"/>
      <c r="GCM2520" s="404"/>
      <c r="GCN2520" s="404"/>
      <c r="GCO2520" s="404"/>
      <c r="GCP2520" s="404"/>
      <c r="GCQ2520" s="404"/>
      <c r="GCR2520" s="404"/>
      <c r="GCS2520" s="404"/>
      <c r="GCT2520" s="404"/>
      <c r="GCU2520" s="404"/>
      <c r="GCV2520" s="404"/>
      <c r="GCW2520" s="404"/>
      <c r="GCX2520" s="404"/>
      <c r="GCY2520" s="404"/>
      <c r="GCZ2520" s="404"/>
      <c r="GDA2520" s="404"/>
      <c r="GDB2520" s="404"/>
      <c r="GDC2520" s="404"/>
      <c r="GDD2520" s="404"/>
      <c r="GDE2520" s="404"/>
      <c r="GDF2520" s="404"/>
      <c r="GDG2520" s="404"/>
      <c r="GDH2520" s="404"/>
      <c r="GDI2520" s="404"/>
      <c r="GDJ2520" s="404"/>
      <c r="GDK2520" s="404"/>
      <c r="GDL2520" s="404"/>
      <c r="GDM2520" s="404"/>
      <c r="GDN2520" s="404"/>
      <c r="GDO2520" s="404"/>
      <c r="GDP2520" s="404"/>
      <c r="GDQ2520" s="404"/>
      <c r="GDR2520" s="404"/>
      <c r="GDS2520" s="404"/>
      <c r="GDT2520" s="404"/>
      <c r="GDU2520" s="404"/>
      <c r="GDV2520" s="404"/>
      <c r="GDW2520" s="404"/>
      <c r="GDX2520" s="404"/>
      <c r="GDY2520" s="404"/>
      <c r="GDZ2520" s="404"/>
      <c r="GEA2520" s="404"/>
      <c r="GEB2520" s="404"/>
      <c r="GEC2520" s="404"/>
      <c r="GED2520" s="404"/>
      <c r="GEE2520" s="404"/>
      <c r="GEF2520" s="404"/>
      <c r="GEG2520" s="404"/>
      <c r="GEH2520" s="404"/>
      <c r="GEI2520" s="404"/>
      <c r="GEJ2520" s="404"/>
      <c r="GEK2520" s="404"/>
      <c r="GEL2520" s="404"/>
      <c r="GEM2520" s="404"/>
      <c r="GEN2520" s="404"/>
      <c r="GEO2520" s="404"/>
      <c r="GEP2520" s="404"/>
      <c r="GEQ2520" s="404"/>
      <c r="GER2520" s="404"/>
      <c r="GES2520" s="404"/>
      <c r="GET2520" s="404"/>
      <c r="GEU2520" s="404"/>
      <c r="GEV2520" s="404"/>
      <c r="GEW2520" s="404"/>
      <c r="GEX2520" s="404"/>
      <c r="GEY2520" s="404"/>
      <c r="GEZ2520" s="404"/>
      <c r="GFA2520" s="404"/>
      <c r="GFB2520" s="404"/>
      <c r="GFC2520" s="404"/>
      <c r="GFD2520" s="404"/>
      <c r="GFE2520" s="404"/>
      <c r="GFF2520" s="404"/>
      <c r="GFG2520" s="404"/>
      <c r="GFH2520" s="404"/>
      <c r="GFI2520" s="404"/>
      <c r="GFJ2520" s="404"/>
      <c r="GFK2520" s="404"/>
      <c r="GFL2520" s="404"/>
      <c r="GFM2520" s="404"/>
      <c r="GFN2520" s="404"/>
      <c r="GFO2520" s="404"/>
      <c r="GFP2520" s="404"/>
      <c r="GFQ2520" s="404"/>
      <c r="GFR2520" s="404"/>
      <c r="GFS2520" s="404"/>
      <c r="GFT2520" s="404"/>
      <c r="GFU2520" s="404"/>
      <c r="GFV2520" s="404"/>
      <c r="GFW2520" s="404"/>
      <c r="GFX2520" s="404"/>
      <c r="GFY2520" s="404"/>
      <c r="GFZ2520" s="404"/>
      <c r="GGA2520" s="404"/>
      <c r="GGB2520" s="404"/>
      <c r="GGC2520" s="404"/>
      <c r="GGD2520" s="404"/>
      <c r="GGE2520" s="404"/>
      <c r="GGF2520" s="404"/>
      <c r="GGG2520" s="404"/>
      <c r="GGH2520" s="404"/>
      <c r="GGI2520" s="404"/>
      <c r="GGJ2520" s="404"/>
      <c r="GGK2520" s="404"/>
      <c r="GGL2520" s="404"/>
      <c r="GGM2520" s="404"/>
      <c r="GGN2520" s="404"/>
      <c r="GGO2520" s="404"/>
      <c r="GGP2520" s="404"/>
      <c r="GGQ2520" s="404"/>
      <c r="GGR2520" s="404"/>
      <c r="GGS2520" s="404"/>
      <c r="GGT2520" s="404"/>
      <c r="GGU2520" s="404"/>
      <c r="GGV2520" s="404"/>
      <c r="GGW2520" s="404"/>
      <c r="GGX2520" s="404"/>
      <c r="GGY2520" s="404"/>
      <c r="GGZ2520" s="404"/>
      <c r="GHA2520" s="404"/>
      <c r="GHB2520" s="404"/>
      <c r="GHC2520" s="404"/>
      <c r="GHD2520" s="404"/>
      <c r="GHE2520" s="404"/>
      <c r="GHF2520" s="404"/>
      <c r="GHG2520" s="404"/>
      <c r="GHH2520" s="404"/>
      <c r="GHI2520" s="404"/>
      <c r="GHJ2520" s="404"/>
      <c r="GHK2520" s="404"/>
      <c r="GHL2520" s="404"/>
      <c r="GHM2520" s="404"/>
      <c r="GHN2520" s="404"/>
      <c r="GHO2520" s="404"/>
      <c r="GHP2520" s="404"/>
      <c r="GHQ2520" s="404"/>
      <c r="GHR2520" s="404"/>
      <c r="GHS2520" s="404"/>
      <c r="GHT2520" s="404"/>
      <c r="GHU2520" s="404"/>
      <c r="GHV2520" s="404"/>
      <c r="GHW2520" s="404"/>
      <c r="GHX2520" s="404"/>
      <c r="GHY2520" s="404"/>
      <c r="GHZ2520" s="404"/>
      <c r="GIA2520" s="404"/>
      <c r="GIB2520" s="404"/>
      <c r="GIC2520" s="404"/>
      <c r="GID2520" s="404"/>
      <c r="GIE2520" s="404"/>
      <c r="GIF2520" s="404"/>
      <c r="GIG2520" s="404"/>
      <c r="GIH2520" s="404"/>
      <c r="GII2520" s="404"/>
      <c r="GIJ2520" s="404"/>
      <c r="GIK2520" s="404"/>
      <c r="GIL2520" s="404"/>
      <c r="GIM2520" s="404"/>
      <c r="GIN2520" s="404"/>
      <c r="GIO2520" s="404"/>
      <c r="GIP2520" s="404"/>
      <c r="GIQ2520" s="404"/>
      <c r="GIR2520" s="404"/>
      <c r="GIS2520" s="404"/>
      <c r="GIT2520" s="404"/>
      <c r="GIU2520" s="404"/>
      <c r="GIV2520" s="404"/>
      <c r="GIW2520" s="404"/>
      <c r="GIX2520" s="404"/>
      <c r="GIY2520" s="404"/>
      <c r="GIZ2520" s="404"/>
      <c r="GJA2520" s="404"/>
      <c r="GJB2520" s="404"/>
      <c r="GJC2520" s="404"/>
      <c r="GJD2520" s="404"/>
      <c r="GJE2520" s="404"/>
      <c r="GJF2520" s="404"/>
      <c r="GJG2520" s="404"/>
      <c r="GJH2520" s="404"/>
      <c r="GJI2520" s="404"/>
      <c r="GJJ2520" s="404"/>
      <c r="GJK2520" s="404"/>
      <c r="GJL2520" s="404"/>
      <c r="GJM2520" s="404"/>
      <c r="GJN2520" s="404"/>
      <c r="GJO2520" s="404"/>
      <c r="GJP2520" s="404"/>
      <c r="GJQ2520" s="404"/>
      <c r="GJR2520" s="404"/>
      <c r="GJS2520" s="404"/>
      <c r="GJT2520" s="404"/>
      <c r="GJU2520" s="404"/>
      <c r="GJV2520" s="404"/>
      <c r="GJW2520" s="404"/>
      <c r="GJX2520" s="404"/>
      <c r="GJY2520" s="404"/>
      <c r="GJZ2520" s="404"/>
      <c r="GKA2520" s="404"/>
      <c r="GKB2520" s="404"/>
      <c r="GKC2520" s="404"/>
      <c r="GKD2520" s="404"/>
      <c r="GKE2520" s="404"/>
      <c r="GKF2520" s="404"/>
      <c r="GKG2520" s="404"/>
      <c r="GKH2520" s="404"/>
      <c r="GKI2520" s="404"/>
      <c r="GKJ2520" s="404"/>
      <c r="GKK2520" s="404"/>
      <c r="GKL2520" s="404"/>
      <c r="GKM2520" s="404"/>
      <c r="GKN2520" s="404"/>
      <c r="GKO2520" s="404"/>
      <c r="GKP2520" s="404"/>
      <c r="GKQ2520" s="404"/>
      <c r="GKR2520" s="404"/>
      <c r="GKS2520" s="404"/>
      <c r="GKT2520" s="404"/>
      <c r="GKU2520" s="404"/>
      <c r="GKV2520" s="404"/>
      <c r="GKW2520" s="404"/>
      <c r="GKX2520" s="404"/>
      <c r="GKY2520" s="404"/>
      <c r="GKZ2520" s="404"/>
      <c r="GLA2520" s="404"/>
      <c r="GLB2520" s="404"/>
      <c r="GLC2520" s="404"/>
      <c r="GLD2520" s="404"/>
      <c r="GLE2520" s="404"/>
      <c r="GLF2520" s="404"/>
      <c r="GLG2520" s="404"/>
      <c r="GLH2520" s="404"/>
      <c r="GLI2520" s="404"/>
      <c r="GLJ2520" s="404"/>
      <c r="GLK2520" s="404"/>
      <c r="GLL2520" s="404"/>
      <c r="GLM2520" s="404"/>
      <c r="GLN2520" s="404"/>
      <c r="GLO2520" s="404"/>
      <c r="GLP2520" s="404"/>
      <c r="GLQ2520" s="404"/>
      <c r="GLR2520" s="404"/>
      <c r="GLS2520" s="404"/>
      <c r="GLT2520" s="404"/>
      <c r="GLU2520" s="404"/>
      <c r="GLV2520" s="404"/>
      <c r="GLW2520" s="404"/>
      <c r="GLX2520" s="404"/>
      <c r="GLY2520" s="404"/>
      <c r="GLZ2520" s="404"/>
      <c r="GMA2520" s="404"/>
      <c r="GMB2520" s="404"/>
      <c r="GMC2520" s="404"/>
      <c r="GMD2520" s="404"/>
      <c r="GME2520" s="404"/>
      <c r="GMF2520" s="404"/>
      <c r="GMG2520" s="404"/>
      <c r="GMH2520" s="404"/>
      <c r="GMI2520" s="404"/>
      <c r="GMJ2520" s="404"/>
      <c r="GMK2520" s="404"/>
      <c r="GML2520" s="404"/>
      <c r="GMM2520" s="404"/>
      <c r="GMN2520" s="404"/>
      <c r="GMO2520" s="404"/>
      <c r="GMP2520" s="404"/>
      <c r="GMQ2520" s="404"/>
      <c r="GMR2520" s="404"/>
      <c r="GMS2520" s="404"/>
      <c r="GMT2520" s="404"/>
      <c r="GMU2520" s="404"/>
      <c r="GMV2520" s="404"/>
      <c r="GMW2520" s="404"/>
      <c r="GMX2520" s="404"/>
      <c r="GMY2520" s="404"/>
      <c r="GMZ2520" s="404"/>
      <c r="GNA2520" s="404"/>
      <c r="GNB2520" s="404"/>
      <c r="GNC2520" s="404"/>
      <c r="GND2520" s="404"/>
      <c r="GNE2520" s="404"/>
      <c r="GNF2520" s="404"/>
      <c r="GNG2520" s="404"/>
      <c r="GNH2520" s="404"/>
      <c r="GNI2520" s="404"/>
      <c r="GNJ2520" s="404"/>
      <c r="GNK2520" s="404"/>
      <c r="GNL2520" s="404"/>
      <c r="GNM2520" s="404"/>
      <c r="GNN2520" s="404"/>
      <c r="GNO2520" s="404"/>
      <c r="GNP2520" s="404"/>
      <c r="GNQ2520" s="404"/>
      <c r="GNR2520" s="404"/>
      <c r="GNS2520" s="404"/>
      <c r="GNT2520" s="404"/>
      <c r="GNU2520" s="404"/>
      <c r="GNV2520" s="404"/>
      <c r="GNW2520" s="404"/>
      <c r="GNX2520" s="404"/>
      <c r="GNY2520" s="404"/>
      <c r="GNZ2520" s="404"/>
      <c r="GOA2520" s="404"/>
      <c r="GOB2520" s="404"/>
      <c r="GOC2520" s="404"/>
      <c r="GOD2520" s="404"/>
      <c r="GOE2520" s="404"/>
      <c r="GOF2520" s="404"/>
      <c r="GOG2520" s="404"/>
      <c r="GOH2520" s="404"/>
      <c r="GOI2520" s="404"/>
      <c r="GOJ2520" s="404"/>
      <c r="GOK2520" s="404"/>
      <c r="GOL2520" s="404"/>
      <c r="GOM2520" s="404"/>
      <c r="GON2520" s="404"/>
      <c r="GOO2520" s="404"/>
      <c r="GOP2520" s="404"/>
      <c r="GOQ2520" s="404"/>
      <c r="GOR2520" s="404"/>
      <c r="GOS2520" s="404"/>
      <c r="GOT2520" s="404"/>
      <c r="GOU2520" s="404"/>
      <c r="GOV2520" s="404"/>
      <c r="GOW2520" s="404"/>
      <c r="GOX2520" s="404"/>
      <c r="GOY2520" s="404"/>
      <c r="GOZ2520" s="404"/>
      <c r="GPA2520" s="404"/>
      <c r="GPB2520" s="404"/>
      <c r="GPC2520" s="404"/>
      <c r="GPD2520" s="404"/>
      <c r="GPE2520" s="404"/>
      <c r="GPF2520" s="404"/>
      <c r="GPG2520" s="404"/>
      <c r="GPH2520" s="404"/>
      <c r="GPI2520" s="404"/>
      <c r="GPJ2520" s="404"/>
      <c r="GPK2520" s="404"/>
      <c r="GPL2520" s="404"/>
      <c r="GPM2520" s="404"/>
      <c r="GPN2520" s="404"/>
      <c r="GPO2520" s="404"/>
      <c r="GPP2520" s="404"/>
      <c r="GPQ2520" s="404"/>
      <c r="GPR2520" s="404"/>
      <c r="GPS2520" s="404"/>
      <c r="GPT2520" s="404"/>
      <c r="GPU2520" s="404"/>
      <c r="GPV2520" s="404"/>
      <c r="GPW2520" s="404"/>
      <c r="GPX2520" s="404"/>
      <c r="GPY2520" s="404"/>
      <c r="GPZ2520" s="404"/>
      <c r="GQA2520" s="404"/>
      <c r="GQB2520" s="404"/>
      <c r="GQC2520" s="404"/>
      <c r="GQD2520" s="404"/>
      <c r="GQE2520" s="404"/>
      <c r="GQF2520" s="404"/>
      <c r="GQG2520" s="404"/>
      <c r="GQH2520" s="404"/>
      <c r="GQI2520" s="404"/>
      <c r="GQJ2520" s="404"/>
      <c r="GQK2520" s="404"/>
      <c r="GQL2520" s="404"/>
      <c r="GQM2520" s="404"/>
      <c r="GQN2520" s="404"/>
      <c r="GQO2520" s="404"/>
      <c r="GQP2520" s="404"/>
      <c r="GQQ2520" s="404"/>
      <c r="GQR2520" s="404"/>
      <c r="GQS2520" s="404"/>
      <c r="GQT2520" s="404"/>
      <c r="GQU2520" s="404"/>
      <c r="GQV2520" s="404"/>
      <c r="GQW2520" s="404"/>
      <c r="GQX2520" s="404"/>
      <c r="GQY2520" s="404"/>
      <c r="GQZ2520" s="404"/>
      <c r="GRA2520" s="404"/>
      <c r="GRB2520" s="404"/>
      <c r="GRC2520" s="404"/>
      <c r="GRD2520" s="404"/>
      <c r="GRE2520" s="404"/>
      <c r="GRF2520" s="404"/>
      <c r="GRG2520" s="404"/>
      <c r="GRH2520" s="404"/>
      <c r="GRI2520" s="404"/>
      <c r="GRJ2520" s="404"/>
      <c r="GRK2520" s="404"/>
      <c r="GRL2520" s="404"/>
      <c r="GRM2520" s="404"/>
      <c r="GRN2520" s="404"/>
      <c r="GRO2520" s="404"/>
      <c r="GRP2520" s="404"/>
      <c r="GRQ2520" s="404"/>
      <c r="GRR2520" s="404"/>
      <c r="GRS2520" s="404"/>
      <c r="GRT2520" s="404"/>
      <c r="GRU2520" s="404"/>
      <c r="GRV2520" s="404"/>
      <c r="GRW2520" s="404"/>
      <c r="GRX2520" s="404"/>
      <c r="GRY2520" s="404"/>
      <c r="GRZ2520" s="404"/>
      <c r="GSA2520" s="404"/>
      <c r="GSB2520" s="404"/>
      <c r="GSC2520" s="404"/>
      <c r="GSD2520" s="404"/>
      <c r="GSE2520" s="404"/>
      <c r="GSF2520" s="404"/>
      <c r="GSG2520" s="404"/>
      <c r="GSH2520" s="404"/>
      <c r="GSI2520" s="404"/>
      <c r="GSJ2520" s="404"/>
      <c r="GSK2520" s="404"/>
      <c r="GSL2520" s="404"/>
      <c r="GSM2520" s="404"/>
      <c r="GSN2520" s="404"/>
      <c r="GSO2520" s="404"/>
      <c r="GSP2520" s="404"/>
      <c r="GSQ2520" s="404"/>
      <c r="GSR2520" s="404"/>
      <c r="GSS2520" s="404"/>
      <c r="GST2520" s="404"/>
      <c r="GSU2520" s="404"/>
      <c r="GSV2520" s="404"/>
      <c r="GSW2520" s="404"/>
      <c r="GSX2520" s="404"/>
      <c r="GSY2520" s="404"/>
      <c r="GSZ2520" s="404"/>
      <c r="GTA2520" s="404"/>
      <c r="GTB2520" s="404"/>
      <c r="GTC2520" s="404"/>
      <c r="GTD2520" s="404"/>
      <c r="GTE2520" s="404"/>
      <c r="GTF2520" s="404"/>
      <c r="GTG2520" s="404"/>
      <c r="GTH2520" s="404"/>
      <c r="GTI2520" s="404"/>
      <c r="GTJ2520" s="404"/>
      <c r="GTK2520" s="404"/>
      <c r="GTL2520" s="404"/>
      <c r="GTM2520" s="404"/>
      <c r="GTN2520" s="404"/>
      <c r="GTO2520" s="404"/>
      <c r="GTP2520" s="404"/>
      <c r="GTQ2520" s="404"/>
      <c r="GTR2520" s="404"/>
      <c r="GTS2520" s="404"/>
      <c r="GTT2520" s="404"/>
      <c r="GTU2520" s="404"/>
      <c r="GTV2520" s="404"/>
      <c r="GTW2520" s="404"/>
      <c r="GTX2520" s="404"/>
      <c r="GTY2520" s="404"/>
      <c r="GTZ2520" s="404"/>
      <c r="GUA2520" s="404"/>
      <c r="GUB2520" s="404"/>
      <c r="GUC2520" s="404"/>
      <c r="GUD2520" s="404"/>
      <c r="GUE2520" s="404"/>
      <c r="GUF2520" s="404"/>
      <c r="GUG2520" s="404"/>
      <c r="GUH2520" s="404"/>
      <c r="GUI2520" s="404"/>
      <c r="GUJ2520" s="404"/>
      <c r="GUK2520" s="404"/>
      <c r="GUL2520" s="404"/>
      <c r="GUM2520" s="404"/>
      <c r="GUN2520" s="404"/>
      <c r="GUO2520" s="404"/>
      <c r="GUP2520" s="404"/>
      <c r="GUQ2520" s="404"/>
      <c r="GUR2520" s="404"/>
      <c r="GUS2520" s="404"/>
      <c r="GUT2520" s="404"/>
      <c r="GUU2520" s="404"/>
      <c r="GUV2520" s="404"/>
      <c r="GUW2520" s="404"/>
      <c r="GUX2520" s="404"/>
      <c r="GUY2520" s="404"/>
      <c r="GUZ2520" s="404"/>
      <c r="GVA2520" s="404"/>
      <c r="GVB2520" s="404"/>
      <c r="GVC2520" s="404"/>
      <c r="GVD2520" s="404"/>
      <c r="GVE2520" s="404"/>
      <c r="GVF2520" s="404"/>
      <c r="GVG2520" s="404"/>
      <c r="GVH2520" s="404"/>
      <c r="GVI2520" s="404"/>
      <c r="GVJ2520" s="404"/>
      <c r="GVK2520" s="404"/>
      <c r="GVL2520" s="404"/>
      <c r="GVM2520" s="404"/>
      <c r="GVN2520" s="404"/>
      <c r="GVO2520" s="404"/>
      <c r="GVP2520" s="404"/>
      <c r="GVQ2520" s="404"/>
      <c r="GVR2520" s="404"/>
      <c r="GVS2520" s="404"/>
      <c r="GVT2520" s="404"/>
      <c r="GVU2520" s="404"/>
      <c r="GVV2520" s="404"/>
      <c r="GVW2520" s="404"/>
      <c r="GVX2520" s="404"/>
      <c r="GVY2520" s="404"/>
      <c r="GVZ2520" s="404"/>
      <c r="GWA2520" s="404"/>
      <c r="GWB2520" s="404"/>
      <c r="GWC2520" s="404"/>
      <c r="GWD2520" s="404"/>
      <c r="GWE2520" s="404"/>
      <c r="GWF2520" s="404"/>
      <c r="GWG2520" s="404"/>
      <c r="GWH2520" s="404"/>
      <c r="GWI2520" s="404"/>
      <c r="GWJ2520" s="404"/>
      <c r="GWK2520" s="404"/>
      <c r="GWL2520" s="404"/>
      <c r="GWM2520" s="404"/>
      <c r="GWN2520" s="404"/>
      <c r="GWO2520" s="404"/>
      <c r="GWP2520" s="404"/>
      <c r="GWQ2520" s="404"/>
      <c r="GWR2520" s="404"/>
      <c r="GWS2520" s="404"/>
      <c r="GWT2520" s="404"/>
      <c r="GWU2520" s="404"/>
      <c r="GWV2520" s="404"/>
      <c r="GWW2520" s="404"/>
      <c r="GWX2520" s="404"/>
      <c r="GWY2520" s="404"/>
      <c r="GWZ2520" s="404"/>
      <c r="GXA2520" s="404"/>
      <c r="GXB2520" s="404"/>
      <c r="GXC2520" s="404"/>
      <c r="GXD2520" s="404"/>
      <c r="GXE2520" s="404"/>
      <c r="GXF2520" s="404"/>
      <c r="GXG2520" s="404"/>
      <c r="GXH2520" s="404"/>
      <c r="GXI2520" s="404"/>
      <c r="GXJ2520" s="404"/>
      <c r="GXK2520" s="404"/>
      <c r="GXL2520" s="404"/>
      <c r="GXM2520" s="404"/>
      <c r="GXN2520" s="404"/>
      <c r="GXO2520" s="404"/>
      <c r="GXP2520" s="404"/>
      <c r="GXQ2520" s="404"/>
      <c r="GXR2520" s="404"/>
      <c r="GXS2520" s="404"/>
      <c r="GXT2520" s="404"/>
      <c r="GXU2520" s="404"/>
      <c r="GXV2520" s="404"/>
      <c r="GXW2520" s="404"/>
      <c r="GXX2520" s="404"/>
      <c r="GXY2520" s="404"/>
      <c r="GXZ2520" s="404"/>
      <c r="GYA2520" s="404"/>
      <c r="GYB2520" s="404"/>
      <c r="GYC2520" s="404"/>
      <c r="GYD2520" s="404"/>
      <c r="GYE2520" s="404"/>
      <c r="GYF2520" s="404"/>
      <c r="GYG2520" s="404"/>
      <c r="GYH2520" s="404"/>
      <c r="GYI2520" s="404"/>
      <c r="GYJ2520" s="404"/>
      <c r="GYK2520" s="404"/>
      <c r="GYL2520" s="404"/>
      <c r="GYM2520" s="404"/>
      <c r="GYN2520" s="404"/>
      <c r="GYO2520" s="404"/>
      <c r="GYP2520" s="404"/>
      <c r="GYQ2520" s="404"/>
      <c r="GYR2520" s="404"/>
      <c r="GYS2520" s="404"/>
      <c r="GYT2520" s="404"/>
      <c r="GYU2520" s="404"/>
      <c r="GYV2520" s="404"/>
      <c r="GYW2520" s="404"/>
      <c r="GYX2520" s="404"/>
      <c r="GYY2520" s="404"/>
      <c r="GYZ2520" s="404"/>
      <c r="GZA2520" s="404"/>
      <c r="GZB2520" s="404"/>
      <c r="GZC2520" s="404"/>
      <c r="GZD2520" s="404"/>
      <c r="GZE2520" s="404"/>
      <c r="GZF2520" s="404"/>
      <c r="GZG2520" s="404"/>
      <c r="GZH2520" s="404"/>
      <c r="GZI2520" s="404"/>
      <c r="GZJ2520" s="404"/>
      <c r="GZK2520" s="404"/>
      <c r="GZL2520" s="404"/>
      <c r="GZM2520" s="404"/>
      <c r="GZN2520" s="404"/>
      <c r="GZO2520" s="404"/>
      <c r="GZP2520" s="404"/>
      <c r="GZQ2520" s="404"/>
      <c r="GZR2520" s="404"/>
      <c r="GZS2520" s="404"/>
      <c r="GZT2520" s="404"/>
      <c r="GZU2520" s="404"/>
      <c r="GZV2520" s="404"/>
      <c r="GZW2520" s="404"/>
      <c r="GZX2520" s="404"/>
      <c r="GZY2520" s="404"/>
      <c r="GZZ2520" s="404"/>
      <c r="HAA2520" s="404"/>
      <c r="HAB2520" s="404"/>
      <c r="HAC2520" s="404"/>
      <c r="HAD2520" s="404"/>
      <c r="HAE2520" s="404"/>
      <c r="HAF2520" s="404"/>
      <c r="HAG2520" s="404"/>
      <c r="HAH2520" s="404"/>
      <c r="HAI2520" s="404"/>
      <c r="HAJ2520" s="404"/>
      <c r="HAK2520" s="404"/>
      <c r="HAL2520" s="404"/>
      <c r="HAM2520" s="404"/>
      <c r="HAN2520" s="404"/>
      <c r="HAO2520" s="404"/>
      <c r="HAP2520" s="404"/>
      <c r="HAQ2520" s="404"/>
      <c r="HAR2520" s="404"/>
      <c r="HAS2520" s="404"/>
      <c r="HAT2520" s="404"/>
      <c r="HAU2520" s="404"/>
      <c r="HAV2520" s="404"/>
      <c r="HAW2520" s="404"/>
      <c r="HAX2520" s="404"/>
      <c r="HAY2520" s="404"/>
      <c r="HAZ2520" s="404"/>
      <c r="HBA2520" s="404"/>
      <c r="HBB2520" s="404"/>
      <c r="HBC2520" s="404"/>
      <c r="HBD2520" s="404"/>
      <c r="HBE2520" s="404"/>
      <c r="HBF2520" s="404"/>
      <c r="HBG2520" s="404"/>
      <c r="HBH2520" s="404"/>
      <c r="HBI2520" s="404"/>
      <c r="HBJ2520" s="404"/>
      <c r="HBK2520" s="404"/>
      <c r="HBL2520" s="404"/>
      <c r="HBM2520" s="404"/>
      <c r="HBN2520" s="404"/>
      <c r="HBO2520" s="404"/>
      <c r="HBP2520" s="404"/>
      <c r="HBQ2520" s="404"/>
      <c r="HBR2520" s="404"/>
      <c r="HBS2520" s="404"/>
      <c r="HBT2520" s="404"/>
      <c r="HBU2520" s="404"/>
      <c r="HBV2520" s="404"/>
      <c r="HBW2520" s="404"/>
      <c r="HBX2520" s="404"/>
      <c r="HBY2520" s="404"/>
      <c r="HBZ2520" s="404"/>
      <c r="HCA2520" s="404"/>
      <c r="HCB2520" s="404"/>
      <c r="HCC2520" s="404"/>
      <c r="HCD2520" s="404"/>
      <c r="HCE2520" s="404"/>
      <c r="HCF2520" s="404"/>
      <c r="HCG2520" s="404"/>
      <c r="HCH2520" s="404"/>
      <c r="HCI2520" s="404"/>
      <c r="HCJ2520" s="404"/>
      <c r="HCK2520" s="404"/>
      <c r="HCL2520" s="404"/>
      <c r="HCM2520" s="404"/>
      <c r="HCN2520" s="404"/>
      <c r="HCO2520" s="404"/>
      <c r="HCP2520" s="404"/>
      <c r="HCQ2520" s="404"/>
      <c r="HCR2520" s="404"/>
      <c r="HCS2520" s="404"/>
      <c r="HCT2520" s="404"/>
      <c r="HCU2520" s="404"/>
      <c r="HCV2520" s="404"/>
      <c r="HCW2520" s="404"/>
      <c r="HCX2520" s="404"/>
      <c r="HCY2520" s="404"/>
      <c r="HCZ2520" s="404"/>
      <c r="HDA2520" s="404"/>
      <c r="HDB2520" s="404"/>
      <c r="HDC2520" s="404"/>
      <c r="HDD2520" s="404"/>
      <c r="HDE2520" s="404"/>
      <c r="HDF2520" s="404"/>
      <c r="HDG2520" s="404"/>
      <c r="HDH2520" s="404"/>
      <c r="HDI2520" s="404"/>
      <c r="HDJ2520" s="404"/>
      <c r="HDK2520" s="404"/>
      <c r="HDL2520" s="404"/>
      <c r="HDM2520" s="404"/>
      <c r="HDN2520" s="404"/>
      <c r="HDO2520" s="404"/>
      <c r="HDP2520" s="404"/>
      <c r="HDQ2520" s="404"/>
      <c r="HDR2520" s="404"/>
      <c r="HDS2520" s="404"/>
      <c r="HDT2520" s="404"/>
      <c r="HDU2520" s="404"/>
      <c r="HDV2520" s="404"/>
      <c r="HDW2520" s="404"/>
      <c r="HDX2520" s="404"/>
      <c r="HDY2520" s="404"/>
      <c r="HDZ2520" s="404"/>
      <c r="HEA2520" s="404"/>
      <c r="HEB2520" s="404"/>
      <c r="HEC2520" s="404"/>
      <c r="HED2520" s="404"/>
      <c r="HEE2520" s="404"/>
      <c r="HEF2520" s="404"/>
      <c r="HEG2520" s="404"/>
      <c r="HEH2520" s="404"/>
      <c r="HEI2520" s="404"/>
      <c r="HEJ2520" s="404"/>
      <c r="HEK2520" s="404"/>
      <c r="HEL2520" s="404"/>
      <c r="HEM2520" s="404"/>
      <c r="HEN2520" s="404"/>
      <c r="HEO2520" s="404"/>
      <c r="HEP2520" s="404"/>
      <c r="HEQ2520" s="404"/>
      <c r="HER2520" s="404"/>
      <c r="HES2520" s="404"/>
      <c r="HET2520" s="404"/>
      <c r="HEU2520" s="404"/>
      <c r="HEV2520" s="404"/>
      <c r="HEW2520" s="404"/>
      <c r="HEX2520" s="404"/>
      <c r="HEY2520" s="404"/>
      <c r="HEZ2520" s="404"/>
      <c r="HFA2520" s="404"/>
      <c r="HFB2520" s="404"/>
      <c r="HFC2520" s="404"/>
      <c r="HFD2520" s="404"/>
      <c r="HFE2520" s="404"/>
      <c r="HFF2520" s="404"/>
      <c r="HFG2520" s="404"/>
      <c r="HFH2520" s="404"/>
      <c r="HFI2520" s="404"/>
      <c r="HFJ2520" s="404"/>
      <c r="HFK2520" s="404"/>
      <c r="HFL2520" s="404"/>
      <c r="HFM2520" s="404"/>
      <c r="HFN2520" s="404"/>
      <c r="HFO2520" s="404"/>
      <c r="HFP2520" s="404"/>
      <c r="HFQ2520" s="404"/>
      <c r="HFR2520" s="404"/>
      <c r="HFS2520" s="404"/>
      <c r="HFT2520" s="404"/>
      <c r="HFU2520" s="404"/>
      <c r="HFV2520" s="404"/>
      <c r="HFW2520" s="404"/>
      <c r="HFX2520" s="404"/>
      <c r="HFY2520" s="404"/>
      <c r="HFZ2520" s="404"/>
      <c r="HGA2520" s="404"/>
      <c r="HGB2520" s="404"/>
      <c r="HGC2520" s="404"/>
      <c r="HGD2520" s="404"/>
      <c r="HGE2520" s="404"/>
      <c r="HGF2520" s="404"/>
      <c r="HGG2520" s="404"/>
      <c r="HGH2520" s="404"/>
      <c r="HGI2520" s="404"/>
      <c r="HGJ2520" s="404"/>
      <c r="HGK2520" s="404"/>
      <c r="HGL2520" s="404"/>
      <c r="HGM2520" s="404"/>
      <c r="HGN2520" s="404"/>
      <c r="HGO2520" s="404"/>
      <c r="HGP2520" s="404"/>
      <c r="HGQ2520" s="404"/>
      <c r="HGR2520" s="404"/>
      <c r="HGS2520" s="404"/>
      <c r="HGT2520" s="404"/>
      <c r="HGU2520" s="404"/>
      <c r="HGV2520" s="404"/>
      <c r="HGW2520" s="404"/>
      <c r="HGX2520" s="404"/>
      <c r="HGY2520" s="404"/>
      <c r="HGZ2520" s="404"/>
      <c r="HHA2520" s="404"/>
      <c r="HHB2520" s="404"/>
      <c r="HHC2520" s="404"/>
      <c r="HHD2520" s="404"/>
      <c r="HHE2520" s="404"/>
      <c r="HHF2520" s="404"/>
      <c r="HHG2520" s="404"/>
      <c r="HHH2520" s="404"/>
      <c r="HHI2520" s="404"/>
      <c r="HHJ2520" s="404"/>
      <c r="HHK2520" s="404"/>
      <c r="HHL2520" s="404"/>
      <c r="HHM2520" s="404"/>
      <c r="HHN2520" s="404"/>
      <c r="HHO2520" s="404"/>
      <c r="HHP2520" s="404"/>
      <c r="HHQ2520" s="404"/>
      <c r="HHR2520" s="404"/>
      <c r="HHS2520" s="404"/>
      <c r="HHT2520" s="404"/>
      <c r="HHU2520" s="404"/>
      <c r="HHV2520" s="404"/>
      <c r="HHW2520" s="404"/>
      <c r="HHX2520" s="404"/>
      <c r="HHY2520" s="404"/>
      <c r="HHZ2520" s="404"/>
      <c r="HIA2520" s="404"/>
      <c r="HIB2520" s="404"/>
      <c r="HIC2520" s="404"/>
      <c r="HID2520" s="404"/>
      <c r="HIE2520" s="404"/>
      <c r="HIF2520" s="404"/>
      <c r="HIG2520" s="404"/>
      <c r="HIH2520" s="404"/>
      <c r="HII2520" s="404"/>
      <c r="HIJ2520" s="404"/>
      <c r="HIK2520" s="404"/>
      <c r="HIL2520" s="404"/>
      <c r="HIM2520" s="404"/>
      <c r="HIN2520" s="404"/>
      <c r="HIO2520" s="404"/>
      <c r="HIP2520" s="404"/>
      <c r="HIQ2520" s="404"/>
      <c r="HIR2520" s="404"/>
      <c r="HIS2520" s="404"/>
      <c r="HIT2520" s="404"/>
      <c r="HIU2520" s="404"/>
      <c r="HIV2520" s="404"/>
      <c r="HIW2520" s="404"/>
      <c r="HIX2520" s="404"/>
      <c r="HIY2520" s="404"/>
      <c r="HIZ2520" s="404"/>
      <c r="HJA2520" s="404"/>
      <c r="HJB2520" s="404"/>
      <c r="HJC2520" s="404"/>
      <c r="HJD2520" s="404"/>
      <c r="HJE2520" s="404"/>
      <c r="HJF2520" s="404"/>
      <c r="HJG2520" s="404"/>
      <c r="HJH2520" s="404"/>
      <c r="HJI2520" s="404"/>
      <c r="HJJ2520" s="404"/>
      <c r="HJK2520" s="404"/>
      <c r="HJL2520" s="404"/>
      <c r="HJM2520" s="404"/>
      <c r="HJN2520" s="404"/>
      <c r="HJO2520" s="404"/>
      <c r="HJP2520" s="404"/>
      <c r="HJQ2520" s="404"/>
      <c r="HJR2520" s="404"/>
      <c r="HJS2520" s="404"/>
      <c r="HJT2520" s="404"/>
      <c r="HJU2520" s="404"/>
      <c r="HJV2520" s="404"/>
      <c r="HJW2520" s="404"/>
      <c r="HJX2520" s="404"/>
      <c r="HJY2520" s="404"/>
      <c r="HJZ2520" s="404"/>
      <c r="HKA2520" s="404"/>
      <c r="HKB2520" s="404"/>
      <c r="HKC2520" s="404"/>
      <c r="HKD2520" s="404"/>
      <c r="HKE2520" s="404"/>
      <c r="HKF2520" s="404"/>
      <c r="HKG2520" s="404"/>
      <c r="HKH2520" s="404"/>
      <c r="HKI2520" s="404"/>
      <c r="HKJ2520" s="404"/>
      <c r="HKK2520" s="404"/>
      <c r="HKL2520" s="404"/>
      <c r="HKM2520" s="404"/>
      <c r="HKN2520" s="404"/>
      <c r="HKO2520" s="404"/>
      <c r="HKP2520" s="404"/>
      <c r="HKQ2520" s="404"/>
      <c r="HKR2520" s="404"/>
      <c r="HKS2520" s="404"/>
      <c r="HKT2520" s="404"/>
      <c r="HKU2520" s="404"/>
      <c r="HKV2520" s="404"/>
      <c r="HKW2520" s="404"/>
      <c r="HKX2520" s="404"/>
      <c r="HKY2520" s="404"/>
      <c r="HKZ2520" s="404"/>
      <c r="HLA2520" s="404"/>
      <c r="HLB2520" s="404"/>
      <c r="HLC2520" s="404"/>
      <c r="HLD2520" s="404"/>
      <c r="HLE2520" s="404"/>
      <c r="HLF2520" s="404"/>
      <c r="HLG2520" s="404"/>
      <c r="HLH2520" s="404"/>
      <c r="HLI2520" s="404"/>
      <c r="HLJ2520" s="404"/>
      <c r="HLK2520" s="404"/>
      <c r="HLL2520" s="404"/>
      <c r="HLM2520" s="404"/>
      <c r="HLN2520" s="404"/>
      <c r="HLO2520" s="404"/>
      <c r="HLP2520" s="404"/>
      <c r="HLQ2520" s="404"/>
      <c r="HLR2520" s="404"/>
      <c r="HLS2520" s="404"/>
      <c r="HLT2520" s="404"/>
      <c r="HLU2520" s="404"/>
      <c r="HLV2520" s="404"/>
      <c r="HLW2520" s="404"/>
      <c r="HLX2520" s="404"/>
      <c r="HLY2520" s="404"/>
      <c r="HLZ2520" s="404"/>
      <c r="HMA2520" s="404"/>
      <c r="HMB2520" s="404"/>
      <c r="HMC2520" s="404"/>
      <c r="HMD2520" s="404"/>
      <c r="HME2520" s="404"/>
      <c r="HMF2520" s="404"/>
      <c r="HMG2520" s="404"/>
      <c r="HMH2520" s="404"/>
      <c r="HMI2520" s="404"/>
      <c r="HMJ2520" s="404"/>
      <c r="HMK2520" s="404"/>
      <c r="HML2520" s="404"/>
      <c r="HMM2520" s="404"/>
      <c r="HMN2520" s="404"/>
      <c r="HMO2520" s="404"/>
      <c r="HMP2520" s="404"/>
      <c r="HMQ2520" s="404"/>
      <c r="HMR2520" s="404"/>
      <c r="HMS2520" s="404"/>
      <c r="HMT2520" s="404"/>
      <c r="HMU2520" s="404"/>
      <c r="HMV2520" s="404"/>
      <c r="HMW2520" s="404"/>
      <c r="HMX2520" s="404"/>
      <c r="HMY2520" s="404"/>
      <c r="HMZ2520" s="404"/>
      <c r="HNA2520" s="404"/>
      <c r="HNB2520" s="404"/>
      <c r="HNC2520" s="404"/>
      <c r="HND2520" s="404"/>
      <c r="HNE2520" s="404"/>
      <c r="HNF2520" s="404"/>
      <c r="HNG2520" s="404"/>
      <c r="HNH2520" s="404"/>
      <c r="HNI2520" s="404"/>
      <c r="HNJ2520" s="404"/>
      <c r="HNK2520" s="404"/>
      <c r="HNL2520" s="404"/>
      <c r="HNM2520" s="404"/>
      <c r="HNN2520" s="404"/>
      <c r="HNO2520" s="404"/>
      <c r="HNP2520" s="404"/>
      <c r="HNQ2520" s="404"/>
      <c r="HNR2520" s="404"/>
      <c r="HNS2520" s="404"/>
      <c r="HNT2520" s="404"/>
      <c r="HNU2520" s="404"/>
      <c r="HNV2520" s="404"/>
      <c r="HNW2520" s="404"/>
      <c r="HNX2520" s="404"/>
      <c r="HNY2520" s="404"/>
      <c r="HNZ2520" s="404"/>
      <c r="HOA2520" s="404"/>
      <c r="HOB2520" s="404"/>
      <c r="HOC2520" s="404"/>
      <c r="HOD2520" s="404"/>
      <c r="HOE2520" s="404"/>
      <c r="HOF2520" s="404"/>
      <c r="HOG2520" s="404"/>
      <c r="HOH2520" s="404"/>
      <c r="HOI2520" s="404"/>
      <c r="HOJ2520" s="404"/>
      <c r="HOK2520" s="404"/>
      <c r="HOL2520" s="404"/>
      <c r="HOM2520" s="404"/>
      <c r="HON2520" s="404"/>
      <c r="HOO2520" s="404"/>
      <c r="HOP2520" s="404"/>
      <c r="HOQ2520" s="404"/>
      <c r="HOR2520" s="404"/>
      <c r="HOS2520" s="404"/>
      <c r="HOT2520" s="404"/>
      <c r="HOU2520" s="404"/>
      <c r="HOV2520" s="404"/>
      <c r="HOW2520" s="404"/>
      <c r="HOX2520" s="404"/>
      <c r="HOY2520" s="404"/>
      <c r="HOZ2520" s="404"/>
      <c r="HPA2520" s="404"/>
      <c r="HPB2520" s="404"/>
      <c r="HPC2520" s="404"/>
      <c r="HPD2520" s="404"/>
      <c r="HPE2520" s="404"/>
      <c r="HPF2520" s="404"/>
      <c r="HPG2520" s="404"/>
      <c r="HPH2520" s="404"/>
      <c r="HPI2520" s="404"/>
      <c r="HPJ2520" s="404"/>
      <c r="HPK2520" s="404"/>
      <c r="HPL2520" s="404"/>
      <c r="HPM2520" s="404"/>
      <c r="HPN2520" s="404"/>
      <c r="HPO2520" s="404"/>
      <c r="HPP2520" s="404"/>
      <c r="HPQ2520" s="404"/>
      <c r="HPR2520" s="404"/>
      <c r="HPS2520" s="404"/>
      <c r="HPT2520" s="404"/>
      <c r="HPU2520" s="404"/>
      <c r="HPV2520" s="404"/>
      <c r="HPW2520" s="404"/>
      <c r="HPX2520" s="404"/>
      <c r="HPY2520" s="404"/>
      <c r="HPZ2520" s="404"/>
      <c r="HQA2520" s="404"/>
      <c r="HQB2520" s="404"/>
      <c r="HQC2520" s="404"/>
      <c r="HQD2520" s="404"/>
      <c r="HQE2520" s="404"/>
      <c r="HQF2520" s="404"/>
      <c r="HQG2520" s="404"/>
      <c r="HQH2520" s="404"/>
      <c r="HQI2520" s="404"/>
      <c r="HQJ2520" s="404"/>
      <c r="HQK2520" s="404"/>
      <c r="HQL2520" s="404"/>
      <c r="HQM2520" s="404"/>
      <c r="HQN2520" s="404"/>
      <c r="HQO2520" s="404"/>
      <c r="HQP2520" s="404"/>
      <c r="HQQ2520" s="404"/>
      <c r="HQR2520" s="404"/>
      <c r="HQS2520" s="404"/>
      <c r="HQT2520" s="404"/>
      <c r="HQU2520" s="404"/>
      <c r="HQV2520" s="404"/>
      <c r="HQW2520" s="404"/>
      <c r="HQX2520" s="404"/>
      <c r="HQY2520" s="404"/>
      <c r="HQZ2520" s="404"/>
      <c r="HRA2520" s="404"/>
      <c r="HRB2520" s="404"/>
      <c r="HRC2520" s="404"/>
      <c r="HRD2520" s="404"/>
      <c r="HRE2520" s="404"/>
      <c r="HRF2520" s="404"/>
      <c r="HRG2520" s="404"/>
      <c r="HRH2520" s="404"/>
      <c r="HRI2520" s="404"/>
      <c r="HRJ2520" s="404"/>
      <c r="HRK2520" s="404"/>
      <c r="HRL2520" s="404"/>
      <c r="HRM2520" s="404"/>
      <c r="HRN2520" s="404"/>
      <c r="HRO2520" s="404"/>
      <c r="HRP2520" s="404"/>
      <c r="HRQ2520" s="404"/>
      <c r="HRR2520" s="404"/>
      <c r="HRS2520" s="404"/>
      <c r="HRT2520" s="404"/>
      <c r="HRU2520" s="404"/>
      <c r="HRV2520" s="404"/>
      <c r="HRW2520" s="404"/>
      <c r="HRX2520" s="404"/>
      <c r="HRY2520" s="404"/>
      <c r="HRZ2520" s="404"/>
      <c r="HSA2520" s="404"/>
      <c r="HSB2520" s="404"/>
      <c r="HSC2520" s="404"/>
      <c r="HSD2520" s="404"/>
      <c r="HSE2520" s="404"/>
      <c r="HSF2520" s="404"/>
      <c r="HSG2520" s="404"/>
      <c r="HSH2520" s="404"/>
      <c r="HSI2520" s="404"/>
      <c r="HSJ2520" s="404"/>
      <c r="HSK2520" s="404"/>
      <c r="HSL2520" s="404"/>
      <c r="HSM2520" s="404"/>
      <c r="HSN2520" s="404"/>
      <c r="HSO2520" s="404"/>
      <c r="HSP2520" s="404"/>
      <c r="HSQ2520" s="404"/>
      <c r="HSR2520" s="404"/>
      <c r="HSS2520" s="404"/>
      <c r="HST2520" s="404"/>
      <c r="HSU2520" s="404"/>
      <c r="HSV2520" s="404"/>
      <c r="HSW2520" s="404"/>
      <c r="HSX2520" s="404"/>
      <c r="HSY2520" s="404"/>
      <c r="HSZ2520" s="404"/>
      <c r="HTA2520" s="404"/>
      <c r="HTB2520" s="404"/>
      <c r="HTC2520" s="404"/>
      <c r="HTD2520" s="404"/>
      <c r="HTE2520" s="404"/>
      <c r="HTF2520" s="404"/>
      <c r="HTG2520" s="404"/>
      <c r="HTH2520" s="404"/>
      <c r="HTI2520" s="404"/>
      <c r="HTJ2520" s="404"/>
      <c r="HTK2520" s="404"/>
      <c r="HTL2520" s="404"/>
      <c r="HTM2520" s="404"/>
      <c r="HTN2520" s="404"/>
      <c r="HTO2520" s="404"/>
      <c r="HTP2520" s="404"/>
      <c r="HTQ2520" s="404"/>
      <c r="HTR2520" s="404"/>
      <c r="HTS2520" s="404"/>
      <c r="HTT2520" s="404"/>
      <c r="HTU2520" s="404"/>
      <c r="HTV2520" s="404"/>
      <c r="HTW2520" s="404"/>
      <c r="HTX2520" s="404"/>
      <c r="HTY2520" s="404"/>
      <c r="HTZ2520" s="404"/>
      <c r="HUA2520" s="404"/>
      <c r="HUB2520" s="404"/>
      <c r="HUC2520" s="404"/>
      <c r="HUD2520" s="404"/>
      <c r="HUE2520" s="404"/>
      <c r="HUF2520" s="404"/>
      <c r="HUG2520" s="404"/>
      <c r="HUH2520" s="404"/>
      <c r="HUI2520" s="404"/>
      <c r="HUJ2520" s="404"/>
      <c r="HUK2520" s="404"/>
      <c r="HUL2520" s="404"/>
      <c r="HUM2520" s="404"/>
      <c r="HUN2520" s="404"/>
      <c r="HUO2520" s="404"/>
      <c r="HUP2520" s="404"/>
      <c r="HUQ2520" s="404"/>
      <c r="HUR2520" s="404"/>
      <c r="HUS2520" s="404"/>
      <c r="HUT2520" s="404"/>
      <c r="HUU2520" s="404"/>
      <c r="HUV2520" s="404"/>
      <c r="HUW2520" s="404"/>
      <c r="HUX2520" s="404"/>
      <c r="HUY2520" s="404"/>
      <c r="HUZ2520" s="404"/>
      <c r="HVA2520" s="404"/>
      <c r="HVB2520" s="404"/>
      <c r="HVC2520" s="404"/>
      <c r="HVD2520" s="404"/>
      <c r="HVE2520" s="404"/>
      <c r="HVF2520" s="404"/>
      <c r="HVG2520" s="404"/>
      <c r="HVH2520" s="404"/>
      <c r="HVI2520" s="404"/>
      <c r="HVJ2520" s="404"/>
      <c r="HVK2520" s="404"/>
      <c r="HVL2520" s="404"/>
      <c r="HVM2520" s="404"/>
      <c r="HVN2520" s="404"/>
      <c r="HVO2520" s="404"/>
      <c r="HVP2520" s="404"/>
      <c r="HVQ2520" s="404"/>
      <c r="HVR2520" s="404"/>
      <c r="HVS2520" s="404"/>
      <c r="HVT2520" s="404"/>
      <c r="HVU2520" s="404"/>
      <c r="HVV2520" s="404"/>
      <c r="HVW2520" s="404"/>
      <c r="HVX2520" s="404"/>
      <c r="HVY2520" s="404"/>
      <c r="HVZ2520" s="404"/>
      <c r="HWA2520" s="404"/>
      <c r="HWB2520" s="404"/>
      <c r="HWC2520" s="404"/>
      <c r="HWD2520" s="404"/>
      <c r="HWE2520" s="404"/>
      <c r="HWF2520" s="404"/>
      <c r="HWG2520" s="404"/>
      <c r="HWH2520" s="404"/>
      <c r="HWI2520" s="404"/>
      <c r="HWJ2520" s="404"/>
      <c r="HWK2520" s="404"/>
      <c r="HWL2520" s="404"/>
      <c r="HWM2520" s="404"/>
      <c r="HWN2520" s="404"/>
      <c r="HWO2520" s="404"/>
      <c r="HWP2520" s="404"/>
      <c r="HWQ2520" s="404"/>
      <c r="HWR2520" s="404"/>
      <c r="HWS2520" s="404"/>
      <c r="HWT2520" s="404"/>
      <c r="HWU2520" s="404"/>
      <c r="HWV2520" s="404"/>
      <c r="HWW2520" s="404"/>
      <c r="HWX2520" s="404"/>
      <c r="HWY2520" s="404"/>
      <c r="HWZ2520" s="404"/>
      <c r="HXA2520" s="404"/>
      <c r="HXB2520" s="404"/>
      <c r="HXC2520" s="404"/>
      <c r="HXD2520" s="404"/>
      <c r="HXE2520" s="404"/>
      <c r="HXF2520" s="404"/>
      <c r="HXG2520" s="404"/>
      <c r="HXH2520" s="404"/>
      <c r="HXI2520" s="404"/>
      <c r="HXJ2520" s="404"/>
      <c r="HXK2520" s="404"/>
      <c r="HXL2520" s="404"/>
      <c r="HXM2520" s="404"/>
      <c r="HXN2520" s="404"/>
      <c r="HXO2520" s="404"/>
      <c r="HXP2520" s="404"/>
      <c r="HXQ2520" s="404"/>
      <c r="HXR2520" s="404"/>
      <c r="HXS2520" s="404"/>
      <c r="HXT2520" s="404"/>
      <c r="HXU2520" s="404"/>
      <c r="HXV2520" s="404"/>
      <c r="HXW2520" s="404"/>
      <c r="HXX2520" s="404"/>
      <c r="HXY2520" s="404"/>
      <c r="HXZ2520" s="404"/>
      <c r="HYA2520" s="404"/>
      <c r="HYB2520" s="404"/>
      <c r="HYC2520" s="404"/>
      <c r="HYD2520" s="404"/>
      <c r="HYE2520" s="404"/>
      <c r="HYF2520" s="404"/>
      <c r="HYG2520" s="404"/>
      <c r="HYH2520" s="404"/>
      <c r="HYI2520" s="404"/>
      <c r="HYJ2520" s="404"/>
      <c r="HYK2520" s="404"/>
      <c r="HYL2520" s="404"/>
      <c r="HYM2520" s="404"/>
      <c r="HYN2520" s="404"/>
      <c r="HYO2520" s="404"/>
      <c r="HYP2520" s="404"/>
      <c r="HYQ2520" s="404"/>
      <c r="HYR2520" s="404"/>
      <c r="HYS2520" s="404"/>
      <c r="HYT2520" s="404"/>
      <c r="HYU2520" s="404"/>
      <c r="HYV2520" s="404"/>
      <c r="HYW2520" s="404"/>
      <c r="HYX2520" s="404"/>
      <c r="HYY2520" s="404"/>
      <c r="HYZ2520" s="404"/>
      <c r="HZA2520" s="404"/>
      <c r="HZB2520" s="404"/>
      <c r="HZC2520" s="404"/>
      <c r="HZD2520" s="404"/>
      <c r="HZE2520" s="404"/>
      <c r="HZF2520" s="404"/>
      <c r="HZG2520" s="404"/>
      <c r="HZH2520" s="404"/>
      <c r="HZI2520" s="404"/>
      <c r="HZJ2520" s="404"/>
      <c r="HZK2520" s="404"/>
      <c r="HZL2520" s="404"/>
      <c r="HZM2520" s="404"/>
      <c r="HZN2520" s="404"/>
      <c r="HZO2520" s="404"/>
      <c r="HZP2520" s="404"/>
      <c r="HZQ2520" s="404"/>
      <c r="HZR2520" s="404"/>
      <c r="HZS2520" s="404"/>
      <c r="HZT2520" s="404"/>
      <c r="HZU2520" s="404"/>
      <c r="HZV2520" s="404"/>
      <c r="HZW2520" s="404"/>
      <c r="HZX2520" s="404"/>
      <c r="HZY2520" s="404"/>
      <c r="HZZ2520" s="404"/>
      <c r="IAA2520" s="404"/>
      <c r="IAB2520" s="404"/>
      <c r="IAC2520" s="404"/>
      <c r="IAD2520" s="404"/>
      <c r="IAE2520" s="404"/>
      <c r="IAF2520" s="404"/>
      <c r="IAG2520" s="404"/>
      <c r="IAH2520" s="404"/>
      <c r="IAI2520" s="404"/>
      <c r="IAJ2520" s="404"/>
      <c r="IAK2520" s="404"/>
      <c r="IAL2520" s="404"/>
      <c r="IAM2520" s="404"/>
      <c r="IAN2520" s="404"/>
      <c r="IAO2520" s="404"/>
      <c r="IAP2520" s="404"/>
      <c r="IAQ2520" s="404"/>
      <c r="IAR2520" s="404"/>
      <c r="IAS2520" s="404"/>
      <c r="IAT2520" s="404"/>
      <c r="IAU2520" s="404"/>
      <c r="IAV2520" s="404"/>
      <c r="IAW2520" s="404"/>
      <c r="IAX2520" s="404"/>
      <c r="IAY2520" s="404"/>
      <c r="IAZ2520" s="404"/>
      <c r="IBA2520" s="404"/>
      <c r="IBB2520" s="404"/>
      <c r="IBC2520" s="404"/>
      <c r="IBD2520" s="404"/>
      <c r="IBE2520" s="404"/>
      <c r="IBF2520" s="404"/>
      <c r="IBG2520" s="404"/>
      <c r="IBH2520" s="404"/>
      <c r="IBI2520" s="404"/>
      <c r="IBJ2520" s="404"/>
      <c r="IBK2520" s="404"/>
      <c r="IBL2520" s="404"/>
      <c r="IBM2520" s="404"/>
      <c r="IBN2520" s="404"/>
      <c r="IBO2520" s="404"/>
      <c r="IBP2520" s="404"/>
      <c r="IBQ2520" s="404"/>
      <c r="IBR2520" s="404"/>
      <c r="IBS2520" s="404"/>
      <c r="IBT2520" s="404"/>
      <c r="IBU2520" s="404"/>
      <c r="IBV2520" s="404"/>
      <c r="IBW2520" s="404"/>
      <c r="IBX2520" s="404"/>
      <c r="IBY2520" s="404"/>
      <c r="IBZ2520" s="404"/>
      <c r="ICA2520" s="404"/>
      <c r="ICB2520" s="404"/>
      <c r="ICC2520" s="404"/>
      <c r="ICD2520" s="404"/>
      <c r="ICE2520" s="404"/>
      <c r="ICF2520" s="404"/>
      <c r="ICG2520" s="404"/>
      <c r="ICH2520" s="404"/>
      <c r="ICI2520" s="404"/>
      <c r="ICJ2520" s="404"/>
      <c r="ICK2520" s="404"/>
      <c r="ICL2520" s="404"/>
      <c r="ICM2520" s="404"/>
      <c r="ICN2520" s="404"/>
      <c r="ICO2520" s="404"/>
      <c r="ICP2520" s="404"/>
      <c r="ICQ2520" s="404"/>
      <c r="ICR2520" s="404"/>
      <c r="ICS2520" s="404"/>
      <c r="ICT2520" s="404"/>
      <c r="ICU2520" s="404"/>
      <c r="ICV2520" s="404"/>
      <c r="ICW2520" s="404"/>
      <c r="ICX2520" s="404"/>
      <c r="ICY2520" s="404"/>
      <c r="ICZ2520" s="404"/>
      <c r="IDA2520" s="404"/>
      <c r="IDB2520" s="404"/>
      <c r="IDC2520" s="404"/>
      <c r="IDD2520" s="404"/>
      <c r="IDE2520" s="404"/>
      <c r="IDF2520" s="404"/>
      <c r="IDG2520" s="404"/>
      <c r="IDH2520" s="404"/>
      <c r="IDI2520" s="404"/>
      <c r="IDJ2520" s="404"/>
      <c r="IDK2520" s="404"/>
      <c r="IDL2520" s="404"/>
      <c r="IDM2520" s="404"/>
      <c r="IDN2520" s="404"/>
      <c r="IDO2520" s="404"/>
      <c r="IDP2520" s="404"/>
      <c r="IDQ2520" s="404"/>
      <c r="IDR2520" s="404"/>
      <c r="IDS2520" s="404"/>
      <c r="IDT2520" s="404"/>
      <c r="IDU2520" s="404"/>
      <c r="IDV2520" s="404"/>
      <c r="IDW2520" s="404"/>
      <c r="IDX2520" s="404"/>
      <c r="IDY2520" s="404"/>
      <c r="IDZ2520" s="404"/>
      <c r="IEA2520" s="404"/>
      <c r="IEB2520" s="404"/>
      <c r="IEC2520" s="404"/>
      <c r="IED2520" s="404"/>
      <c r="IEE2520" s="404"/>
      <c r="IEF2520" s="404"/>
      <c r="IEG2520" s="404"/>
      <c r="IEH2520" s="404"/>
      <c r="IEI2520" s="404"/>
      <c r="IEJ2520" s="404"/>
      <c r="IEK2520" s="404"/>
      <c r="IEL2520" s="404"/>
      <c r="IEM2520" s="404"/>
      <c r="IEN2520" s="404"/>
      <c r="IEO2520" s="404"/>
      <c r="IEP2520" s="404"/>
      <c r="IEQ2520" s="404"/>
      <c r="IER2520" s="404"/>
      <c r="IES2520" s="404"/>
      <c r="IET2520" s="404"/>
      <c r="IEU2520" s="404"/>
      <c r="IEV2520" s="404"/>
      <c r="IEW2520" s="404"/>
      <c r="IEX2520" s="404"/>
      <c r="IEY2520" s="404"/>
      <c r="IEZ2520" s="404"/>
      <c r="IFA2520" s="404"/>
      <c r="IFB2520" s="404"/>
      <c r="IFC2520" s="404"/>
      <c r="IFD2520" s="404"/>
      <c r="IFE2520" s="404"/>
      <c r="IFF2520" s="404"/>
      <c r="IFG2520" s="404"/>
      <c r="IFH2520" s="404"/>
      <c r="IFI2520" s="404"/>
      <c r="IFJ2520" s="404"/>
      <c r="IFK2520" s="404"/>
      <c r="IFL2520" s="404"/>
      <c r="IFM2520" s="404"/>
      <c r="IFN2520" s="404"/>
      <c r="IFO2520" s="404"/>
      <c r="IFP2520" s="404"/>
      <c r="IFQ2520" s="404"/>
      <c r="IFR2520" s="404"/>
      <c r="IFS2520" s="404"/>
      <c r="IFT2520" s="404"/>
      <c r="IFU2520" s="404"/>
      <c r="IFV2520" s="404"/>
      <c r="IFW2520" s="404"/>
      <c r="IFX2520" s="404"/>
      <c r="IFY2520" s="404"/>
      <c r="IFZ2520" s="404"/>
      <c r="IGA2520" s="404"/>
      <c r="IGB2520" s="404"/>
      <c r="IGC2520" s="404"/>
      <c r="IGD2520" s="404"/>
      <c r="IGE2520" s="404"/>
      <c r="IGF2520" s="404"/>
      <c r="IGG2520" s="404"/>
      <c r="IGH2520" s="404"/>
      <c r="IGI2520" s="404"/>
      <c r="IGJ2520" s="404"/>
      <c r="IGK2520" s="404"/>
      <c r="IGL2520" s="404"/>
      <c r="IGM2520" s="404"/>
      <c r="IGN2520" s="404"/>
      <c r="IGO2520" s="404"/>
      <c r="IGP2520" s="404"/>
      <c r="IGQ2520" s="404"/>
      <c r="IGR2520" s="404"/>
      <c r="IGS2520" s="404"/>
      <c r="IGT2520" s="404"/>
      <c r="IGU2520" s="404"/>
      <c r="IGV2520" s="404"/>
      <c r="IGW2520" s="404"/>
      <c r="IGX2520" s="404"/>
      <c r="IGY2520" s="404"/>
      <c r="IGZ2520" s="404"/>
      <c r="IHA2520" s="404"/>
      <c r="IHB2520" s="404"/>
      <c r="IHC2520" s="404"/>
      <c r="IHD2520" s="404"/>
      <c r="IHE2520" s="404"/>
      <c r="IHF2520" s="404"/>
      <c r="IHG2520" s="404"/>
      <c r="IHH2520" s="404"/>
      <c r="IHI2520" s="404"/>
      <c r="IHJ2520" s="404"/>
      <c r="IHK2520" s="404"/>
      <c r="IHL2520" s="404"/>
      <c r="IHM2520" s="404"/>
      <c r="IHN2520" s="404"/>
      <c r="IHO2520" s="404"/>
      <c r="IHP2520" s="404"/>
      <c r="IHQ2520" s="404"/>
      <c r="IHR2520" s="404"/>
      <c r="IHS2520" s="404"/>
      <c r="IHT2520" s="404"/>
      <c r="IHU2520" s="404"/>
      <c r="IHV2520" s="404"/>
      <c r="IHW2520" s="404"/>
      <c r="IHX2520" s="404"/>
      <c r="IHY2520" s="404"/>
      <c r="IHZ2520" s="404"/>
      <c r="IIA2520" s="404"/>
      <c r="IIB2520" s="404"/>
      <c r="IIC2520" s="404"/>
      <c r="IID2520" s="404"/>
      <c r="IIE2520" s="404"/>
      <c r="IIF2520" s="404"/>
      <c r="IIG2520" s="404"/>
      <c r="IIH2520" s="404"/>
      <c r="III2520" s="404"/>
      <c r="IIJ2520" s="404"/>
      <c r="IIK2520" s="404"/>
      <c r="IIL2520" s="404"/>
      <c r="IIM2520" s="404"/>
      <c r="IIN2520" s="404"/>
      <c r="IIO2520" s="404"/>
      <c r="IIP2520" s="404"/>
      <c r="IIQ2520" s="404"/>
      <c r="IIR2520" s="404"/>
      <c r="IIS2520" s="404"/>
      <c r="IIT2520" s="404"/>
      <c r="IIU2520" s="404"/>
      <c r="IIV2520" s="404"/>
      <c r="IIW2520" s="404"/>
      <c r="IIX2520" s="404"/>
      <c r="IIY2520" s="404"/>
      <c r="IIZ2520" s="404"/>
      <c r="IJA2520" s="404"/>
      <c r="IJB2520" s="404"/>
      <c r="IJC2520" s="404"/>
      <c r="IJD2520" s="404"/>
      <c r="IJE2520" s="404"/>
      <c r="IJF2520" s="404"/>
      <c r="IJG2520" s="404"/>
      <c r="IJH2520" s="404"/>
      <c r="IJI2520" s="404"/>
      <c r="IJJ2520" s="404"/>
      <c r="IJK2520" s="404"/>
      <c r="IJL2520" s="404"/>
      <c r="IJM2520" s="404"/>
      <c r="IJN2520" s="404"/>
      <c r="IJO2520" s="404"/>
      <c r="IJP2520" s="404"/>
      <c r="IJQ2520" s="404"/>
      <c r="IJR2520" s="404"/>
      <c r="IJS2520" s="404"/>
      <c r="IJT2520" s="404"/>
      <c r="IJU2520" s="404"/>
      <c r="IJV2520" s="404"/>
      <c r="IJW2520" s="404"/>
      <c r="IJX2520" s="404"/>
      <c r="IJY2520" s="404"/>
      <c r="IJZ2520" s="404"/>
      <c r="IKA2520" s="404"/>
      <c r="IKB2520" s="404"/>
      <c r="IKC2520" s="404"/>
      <c r="IKD2520" s="404"/>
      <c r="IKE2520" s="404"/>
      <c r="IKF2520" s="404"/>
      <c r="IKG2520" s="404"/>
      <c r="IKH2520" s="404"/>
      <c r="IKI2520" s="404"/>
      <c r="IKJ2520" s="404"/>
      <c r="IKK2520" s="404"/>
      <c r="IKL2520" s="404"/>
      <c r="IKM2520" s="404"/>
      <c r="IKN2520" s="404"/>
      <c r="IKO2520" s="404"/>
      <c r="IKP2520" s="404"/>
      <c r="IKQ2520" s="404"/>
      <c r="IKR2520" s="404"/>
      <c r="IKS2520" s="404"/>
      <c r="IKT2520" s="404"/>
      <c r="IKU2520" s="404"/>
      <c r="IKV2520" s="404"/>
      <c r="IKW2520" s="404"/>
      <c r="IKX2520" s="404"/>
      <c r="IKY2520" s="404"/>
      <c r="IKZ2520" s="404"/>
      <c r="ILA2520" s="404"/>
      <c r="ILB2520" s="404"/>
      <c r="ILC2520" s="404"/>
      <c r="ILD2520" s="404"/>
      <c r="ILE2520" s="404"/>
      <c r="ILF2520" s="404"/>
      <c r="ILG2520" s="404"/>
      <c r="ILH2520" s="404"/>
      <c r="ILI2520" s="404"/>
      <c r="ILJ2520" s="404"/>
      <c r="ILK2520" s="404"/>
      <c r="ILL2520" s="404"/>
      <c r="ILM2520" s="404"/>
      <c r="ILN2520" s="404"/>
      <c r="ILO2520" s="404"/>
      <c r="ILP2520" s="404"/>
      <c r="ILQ2520" s="404"/>
      <c r="ILR2520" s="404"/>
      <c r="ILS2520" s="404"/>
      <c r="ILT2520" s="404"/>
      <c r="ILU2520" s="404"/>
      <c r="ILV2520" s="404"/>
      <c r="ILW2520" s="404"/>
      <c r="ILX2520" s="404"/>
      <c r="ILY2520" s="404"/>
      <c r="ILZ2520" s="404"/>
      <c r="IMA2520" s="404"/>
      <c r="IMB2520" s="404"/>
      <c r="IMC2520" s="404"/>
      <c r="IMD2520" s="404"/>
      <c r="IME2520" s="404"/>
      <c r="IMF2520" s="404"/>
      <c r="IMG2520" s="404"/>
      <c r="IMH2520" s="404"/>
      <c r="IMI2520" s="404"/>
      <c r="IMJ2520" s="404"/>
      <c r="IMK2520" s="404"/>
      <c r="IML2520" s="404"/>
      <c r="IMM2520" s="404"/>
      <c r="IMN2520" s="404"/>
      <c r="IMO2520" s="404"/>
      <c r="IMP2520" s="404"/>
      <c r="IMQ2520" s="404"/>
      <c r="IMR2520" s="404"/>
      <c r="IMS2520" s="404"/>
      <c r="IMT2520" s="404"/>
      <c r="IMU2520" s="404"/>
      <c r="IMV2520" s="404"/>
      <c r="IMW2520" s="404"/>
      <c r="IMX2520" s="404"/>
      <c r="IMY2520" s="404"/>
      <c r="IMZ2520" s="404"/>
      <c r="INA2520" s="404"/>
      <c r="INB2520" s="404"/>
      <c r="INC2520" s="404"/>
      <c r="IND2520" s="404"/>
      <c r="INE2520" s="404"/>
      <c r="INF2520" s="404"/>
      <c r="ING2520" s="404"/>
      <c r="INH2520" s="404"/>
      <c r="INI2520" s="404"/>
      <c r="INJ2520" s="404"/>
      <c r="INK2520" s="404"/>
      <c r="INL2520" s="404"/>
      <c r="INM2520" s="404"/>
      <c r="INN2520" s="404"/>
      <c r="INO2520" s="404"/>
      <c r="INP2520" s="404"/>
      <c r="INQ2520" s="404"/>
      <c r="INR2520" s="404"/>
      <c r="INS2520" s="404"/>
      <c r="INT2520" s="404"/>
      <c r="INU2520" s="404"/>
      <c r="INV2520" s="404"/>
      <c r="INW2520" s="404"/>
      <c r="INX2520" s="404"/>
      <c r="INY2520" s="404"/>
      <c r="INZ2520" s="404"/>
      <c r="IOA2520" s="404"/>
      <c r="IOB2520" s="404"/>
      <c r="IOC2520" s="404"/>
      <c r="IOD2520" s="404"/>
      <c r="IOE2520" s="404"/>
      <c r="IOF2520" s="404"/>
      <c r="IOG2520" s="404"/>
      <c r="IOH2520" s="404"/>
      <c r="IOI2520" s="404"/>
      <c r="IOJ2520" s="404"/>
      <c r="IOK2520" s="404"/>
      <c r="IOL2520" s="404"/>
      <c r="IOM2520" s="404"/>
      <c r="ION2520" s="404"/>
      <c r="IOO2520" s="404"/>
      <c r="IOP2520" s="404"/>
      <c r="IOQ2520" s="404"/>
      <c r="IOR2520" s="404"/>
      <c r="IOS2520" s="404"/>
      <c r="IOT2520" s="404"/>
      <c r="IOU2520" s="404"/>
      <c r="IOV2520" s="404"/>
      <c r="IOW2520" s="404"/>
      <c r="IOX2520" s="404"/>
      <c r="IOY2520" s="404"/>
      <c r="IOZ2520" s="404"/>
      <c r="IPA2520" s="404"/>
      <c r="IPB2520" s="404"/>
      <c r="IPC2520" s="404"/>
      <c r="IPD2520" s="404"/>
      <c r="IPE2520" s="404"/>
      <c r="IPF2520" s="404"/>
      <c r="IPG2520" s="404"/>
      <c r="IPH2520" s="404"/>
      <c r="IPI2520" s="404"/>
      <c r="IPJ2520" s="404"/>
      <c r="IPK2520" s="404"/>
      <c r="IPL2520" s="404"/>
      <c r="IPM2520" s="404"/>
      <c r="IPN2520" s="404"/>
      <c r="IPO2520" s="404"/>
      <c r="IPP2520" s="404"/>
      <c r="IPQ2520" s="404"/>
      <c r="IPR2520" s="404"/>
      <c r="IPS2520" s="404"/>
      <c r="IPT2520" s="404"/>
      <c r="IPU2520" s="404"/>
      <c r="IPV2520" s="404"/>
      <c r="IPW2520" s="404"/>
      <c r="IPX2520" s="404"/>
      <c r="IPY2520" s="404"/>
      <c r="IPZ2520" s="404"/>
      <c r="IQA2520" s="404"/>
      <c r="IQB2520" s="404"/>
      <c r="IQC2520" s="404"/>
      <c r="IQD2520" s="404"/>
      <c r="IQE2520" s="404"/>
      <c r="IQF2520" s="404"/>
      <c r="IQG2520" s="404"/>
      <c r="IQH2520" s="404"/>
      <c r="IQI2520" s="404"/>
      <c r="IQJ2520" s="404"/>
      <c r="IQK2520" s="404"/>
      <c r="IQL2520" s="404"/>
      <c r="IQM2520" s="404"/>
      <c r="IQN2520" s="404"/>
      <c r="IQO2520" s="404"/>
      <c r="IQP2520" s="404"/>
      <c r="IQQ2520" s="404"/>
      <c r="IQR2520" s="404"/>
      <c r="IQS2520" s="404"/>
      <c r="IQT2520" s="404"/>
      <c r="IQU2520" s="404"/>
      <c r="IQV2520" s="404"/>
      <c r="IQW2520" s="404"/>
      <c r="IQX2520" s="404"/>
      <c r="IQY2520" s="404"/>
      <c r="IQZ2520" s="404"/>
      <c r="IRA2520" s="404"/>
      <c r="IRB2520" s="404"/>
      <c r="IRC2520" s="404"/>
      <c r="IRD2520" s="404"/>
      <c r="IRE2520" s="404"/>
      <c r="IRF2520" s="404"/>
      <c r="IRG2520" s="404"/>
      <c r="IRH2520" s="404"/>
      <c r="IRI2520" s="404"/>
      <c r="IRJ2520" s="404"/>
      <c r="IRK2520" s="404"/>
      <c r="IRL2520" s="404"/>
      <c r="IRM2520" s="404"/>
      <c r="IRN2520" s="404"/>
      <c r="IRO2520" s="404"/>
      <c r="IRP2520" s="404"/>
      <c r="IRQ2520" s="404"/>
      <c r="IRR2520" s="404"/>
      <c r="IRS2520" s="404"/>
      <c r="IRT2520" s="404"/>
      <c r="IRU2520" s="404"/>
      <c r="IRV2520" s="404"/>
      <c r="IRW2520" s="404"/>
      <c r="IRX2520" s="404"/>
      <c r="IRY2520" s="404"/>
      <c r="IRZ2520" s="404"/>
      <c r="ISA2520" s="404"/>
      <c r="ISB2520" s="404"/>
      <c r="ISC2520" s="404"/>
      <c r="ISD2520" s="404"/>
      <c r="ISE2520" s="404"/>
      <c r="ISF2520" s="404"/>
      <c r="ISG2520" s="404"/>
      <c r="ISH2520" s="404"/>
      <c r="ISI2520" s="404"/>
      <c r="ISJ2520" s="404"/>
      <c r="ISK2520" s="404"/>
      <c r="ISL2520" s="404"/>
      <c r="ISM2520" s="404"/>
      <c r="ISN2520" s="404"/>
      <c r="ISO2520" s="404"/>
      <c r="ISP2520" s="404"/>
      <c r="ISQ2520" s="404"/>
      <c r="ISR2520" s="404"/>
      <c r="ISS2520" s="404"/>
      <c r="IST2520" s="404"/>
      <c r="ISU2520" s="404"/>
      <c r="ISV2520" s="404"/>
      <c r="ISW2520" s="404"/>
      <c r="ISX2520" s="404"/>
      <c r="ISY2520" s="404"/>
      <c r="ISZ2520" s="404"/>
      <c r="ITA2520" s="404"/>
      <c r="ITB2520" s="404"/>
      <c r="ITC2520" s="404"/>
      <c r="ITD2520" s="404"/>
      <c r="ITE2520" s="404"/>
      <c r="ITF2520" s="404"/>
      <c r="ITG2520" s="404"/>
      <c r="ITH2520" s="404"/>
      <c r="ITI2520" s="404"/>
      <c r="ITJ2520" s="404"/>
      <c r="ITK2520" s="404"/>
      <c r="ITL2520" s="404"/>
      <c r="ITM2520" s="404"/>
      <c r="ITN2520" s="404"/>
      <c r="ITO2520" s="404"/>
      <c r="ITP2520" s="404"/>
      <c r="ITQ2520" s="404"/>
      <c r="ITR2520" s="404"/>
      <c r="ITS2520" s="404"/>
      <c r="ITT2520" s="404"/>
      <c r="ITU2520" s="404"/>
      <c r="ITV2520" s="404"/>
      <c r="ITW2520" s="404"/>
      <c r="ITX2520" s="404"/>
      <c r="ITY2520" s="404"/>
      <c r="ITZ2520" s="404"/>
      <c r="IUA2520" s="404"/>
      <c r="IUB2520" s="404"/>
      <c r="IUC2520" s="404"/>
      <c r="IUD2520" s="404"/>
      <c r="IUE2520" s="404"/>
      <c r="IUF2520" s="404"/>
      <c r="IUG2520" s="404"/>
      <c r="IUH2520" s="404"/>
      <c r="IUI2520" s="404"/>
      <c r="IUJ2520" s="404"/>
      <c r="IUK2520" s="404"/>
      <c r="IUL2520" s="404"/>
      <c r="IUM2520" s="404"/>
      <c r="IUN2520" s="404"/>
      <c r="IUO2520" s="404"/>
      <c r="IUP2520" s="404"/>
      <c r="IUQ2520" s="404"/>
      <c r="IUR2520" s="404"/>
      <c r="IUS2520" s="404"/>
      <c r="IUT2520" s="404"/>
      <c r="IUU2520" s="404"/>
      <c r="IUV2520" s="404"/>
      <c r="IUW2520" s="404"/>
      <c r="IUX2520" s="404"/>
      <c r="IUY2520" s="404"/>
      <c r="IUZ2520" s="404"/>
      <c r="IVA2520" s="404"/>
      <c r="IVB2520" s="404"/>
      <c r="IVC2520" s="404"/>
      <c r="IVD2520" s="404"/>
      <c r="IVE2520" s="404"/>
      <c r="IVF2520" s="404"/>
      <c r="IVG2520" s="404"/>
      <c r="IVH2520" s="404"/>
      <c r="IVI2520" s="404"/>
      <c r="IVJ2520" s="404"/>
      <c r="IVK2520" s="404"/>
      <c r="IVL2520" s="404"/>
      <c r="IVM2520" s="404"/>
      <c r="IVN2520" s="404"/>
      <c r="IVO2520" s="404"/>
      <c r="IVP2520" s="404"/>
      <c r="IVQ2520" s="404"/>
      <c r="IVR2520" s="404"/>
      <c r="IVS2520" s="404"/>
      <c r="IVT2520" s="404"/>
      <c r="IVU2520" s="404"/>
      <c r="IVV2520" s="404"/>
      <c r="IVW2520" s="404"/>
      <c r="IVX2520" s="404"/>
      <c r="IVY2520" s="404"/>
      <c r="IVZ2520" s="404"/>
      <c r="IWA2520" s="404"/>
      <c r="IWB2520" s="404"/>
      <c r="IWC2520" s="404"/>
      <c r="IWD2520" s="404"/>
      <c r="IWE2520" s="404"/>
      <c r="IWF2520" s="404"/>
      <c r="IWG2520" s="404"/>
      <c r="IWH2520" s="404"/>
      <c r="IWI2520" s="404"/>
      <c r="IWJ2520" s="404"/>
      <c r="IWK2520" s="404"/>
      <c r="IWL2520" s="404"/>
      <c r="IWM2520" s="404"/>
      <c r="IWN2520" s="404"/>
      <c r="IWO2520" s="404"/>
      <c r="IWP2520" s="404"/>
      <c r="IWQ2520" s="404"/>
      <c r="IWR2520" s="404"/>
      <c r="IWS2520" s="404"/>
      <c r="IWT2520" s="404"/>
      <c r="IWU2520" s="404"/>
      <c r="IWV2520" s="404"/>
      <c r="IWW2520" s="404"/>
      <c r="IWX2520" s="404"/>
      <c r="IWY2520" s="404"/>
      <c r="IWZ2520" s="404"/>
      <c r="IXA2520" s="404"/>
      <c r="IXB2520" s="404"/>
      <c r="IXC2520" s="404"/>
      <c r="IXD2520" s="404"/>
      <c r="IXE2520" s="404"/>
      <c r="IXF2520" s="404"/>
      <c r="IXG2520" s="404"/>
      <c r="IXH2520" s="404"/>
      <c r="IXI2520" s="404"/>
      <c r="IXJ2520" s="404"/>
      <c r="IXK2520" s="404"/>
      <c r="IXL2520" s="404"/>
      <c r="IXM2520" s="404"/>
      <c r="IXN2520" s="404"/>
      <c r="IXO2520" s="404"/>
      <c r="IXP2520" s="404"/>
      <c r="IXQ2520" s="404"/>
      <c r="IXR2520" s="404"/>
      <c r="IXS2520" s="404"/>
      <c r="IXT2520" s="404"/>
      <c r="IXU2520" s="404"/>
      <c r="IXV2520" s="404"/>
      <c r="IXW2520" s="404"/>
      <c r="IXX2520" s="404"/>
      <c r="IXY2520" s="404"/>
      <c r="IXZ2520" s="404"/>
      <c r="IYA2520" s="404"/>
      <c r="IYB2520" s="404"/>
      <c r="IYC2520" s="404"/>
      <c r="IYD2520" s="404"/>
      <c r="IYE2520" s="404"/>
      <c r="IYF2520" s="404"/>
      <c r="IYG2520" s="404"/>
      <c r="IYH2520" s="404"/>
      <c r="IYI2520" s="404"/>
      <c r="IYJ2520" s="404"/>
      <c r="IYK2520" s="404"/>
      <c r="IYL2520" s="404"/>
      <c r="IYM2520" s="404"/>
      <c r="IYN2520" s="404"/>
      <c r="IYO2520" s="404"/>
      <c r="IYP2520" s="404"/>
      <c r="IYQ2520" s="404"/>
      <c r="IYR2520" s="404"/>
      <c r="IYS2520" s="404"/>
      <c r="IYT2520" s="404"/>
      <c r="IYU2520" s="404"/>
      <c r="IYV2520" s="404"/>
      <c r="IYW2520" s="404"/>
      <c r="IYX2520" s="404"/>
      <c r="IYY2520" s="404"/>
      <c r="IYZ2520" s="404"/>
      <c r="IZA2520" s="404"/>
      <c r="IZB2520" s="404"/>
      <c r="IZC2520" s="404"/>
      <c r="IZD2520" s="404"/>
      <c r="IZE2520" s="404"/>
      <c r="IZF2520" s="404"/>
      <c r="IZG2520" s="404"/>
      <c r="IZH2520" s="404"/>
      <c r="IZI2520" s="404"/>
      <c r="IZJ2520" s="404"/>
      <c r="IZK2520" s="404"/>
      <c r="IZL2520" s="404"/>
      <c r="IZM2520" s="404"/>
      <c r="IZN2520" s="404"/>
      <c r="IZO2520" s="404"/>
      <c r="IZP2520" s="404"/>
      <c r="IZQ2520" s="404"/>
      <c r="IZR2520" s="404"/>
      <c r="IZS2520" s="404"/>
      <c r="IZT2520" s="404"/>
      <c r="IZU2520" s="404"/>
      <c r="IZV2520" s="404"/>
      <c r="IZW2520" s="404"/>
      <c r="IZX2520" s="404"/>
      <c r="IZY2520" s="404"/>
      <c r="IZZ2520" s="404"/>
      <c r="JAA2520" s="404"/>
      <c r="JAB2520" s="404"/>
      <c r="JAC2520" s="404"/>
      <c r="JAD2520" s="404"/>
      <c r="JAE2520" s="404"/>
      <c r="JAF2520" s="404"/>
      <c r="JAG2520" s="404"/>
      <c r="JAH2520" s="404"/>
      <c r="JAI2520" s="404"/>
      <c r="JAJ2520" s="404"/>
      <c r="JAK2520" s="404"/>
      <c r="JAL2520" s="404"/>
      <c r="JAM2520" s="404"/>
      <c r="JAN2520" s="404"/>
      <c r="JAO2520" s="404"/>
      <c r="JAP2520" s="404"/>
      <c r="JAQ2520" s="404"/>
      <c r="JAR2520" s="404"/>
      <c r="JAS2520" s="404"/>
      <c r="JAT2520" s="404"/>
      <c r="JAU2520" s="404"/>
      <c r="JAV2520" s="404"/>
      <c r="JAW2520" s="404"/>
      <c r="JAX2520" s="404"/>
      <c r="JAY2520" s="404"/>
      <c r="JAZ2520" s="404"/>
      <c r="JBA2520" s="404"/>
      <c r="JBB2520" s="404"/>
      <c r="JBC2520" s="404"/>
      <c r="JBD2520" s="404"/>
      <c r="JBE2520" s="404"/>
      <c r="JBF2520" s="404"/>
      <c r="JBG2520" s="404"/>
      <c r="JBH2520" s="404"/>
      <c r="JBI2520" s="404"/>
      <c r="JBJ2520" s="404"/>
      <c r="JBK2520" s="404"/>
      <c r="JBL2520" s="404"/>
      <c r="JBM2520" s="404"/>
      <c r="JBN2520" s="404"/>
      <c r="JBO2520" s="404"/>
      <c r="JBP2520" s="404"/>
      <c r="JBQ2520" s="404"/>
      <c r="JBR2520" s="404"/>
      <c r="JBS2520" s="404"/>
      <c r="JBT2520" s="404"/>
      <c r="JBU2520" s="404"/>
      <c r="JBV2520" s="404"/>
      <c r="JBW2520" s="404"/>
      <c r="JBX2520" s="404"/>
      <c r="JBY2520" s="404"/>
      <c r="JBZ2520" s="404"/>
      <c r="JCA2520" s="404"/>
      <c r="JCB2520" s="404"/>
      <c r="JCC2520" s="404"/>
      <c r="JCD2520" s="404"/>
      <c r="JCE2520" s="404"/>
      <c r="JCF2520" s="404"/>
      <c r="JCG2520" s="404"/>
      <c r="JCH2520" s="404"/>
      <c r="JCI2520" s="404"/>
      <c r="JCJ2520" s="404"/>
      <c r="JCK2520" s="404"/>
      <c r="JCL2520" s="404"/>
      <c r="JCM2520" s="404"/>
      <c r="JCN2520" s="404"/>
      <c r="JCO2520" s="404"/>
      <c r="JCP2520" s="404"/>
      <c r="JCQ2520" s="404"/>
      <c r="JCR2520" s="404"/>
      <c r="JCS2520" s="404"/>
      <c r="JCT2520" s="404"/>
      <c r="JCU2520" s="404"/>
      <c r="JCV2520" s="404"/>
      <c r="JCW2520" s="404"/>
      <c r="JCX2520" s="404"/>
      <c r="JCY2520" s="404"/>
      <c r="JCZ2520" s="404"/>
      <c r="JDA2520" s="404"/>
      <c r="JDB2520" s="404"/>
      <c r="JDC2520" s="404"/>
      <c r="JDD2520" s="404"/>
      <c r="JDE2520" s="404"/>
      <c r="JDF2520" s="404"/>
      <c r="JDG2520" s="404"/>
      <c r="JDH2520" s="404"/>
      <c r="JDI2520" s="404"/>
      <c r="JDJ2520" s="404"/>
      <c r="JDK2520" s="404"/>
      <c r="JDL2520" s="404"/>
      <c r="JDM2520" s="404"/>
      <c r="JDN2520" s="404"/>
      <c r="JDO2520" s="404"/>
      <c r="JDP2520" s="404"/>
      <c r="JDQ2520" s="404"/>
      <c r="JDR2520" s="404"/>
      <c r="JDS2520" s="404"/>
      <c r="JDT2520" s="404"/>
      <c r="JDU2520" s="404"/>
      <c r="JDV2520" s="404"/>
      <c r="JDW2520" s="404"/>
      <c r="JDX2520" s="404"/>
      <c r="JDY2520" s="404"/>
      <c r="JDZ2520" s="404"/>
      <c r="JEA2520" s="404"/>
      <c r="JEB2520" s="404"/>
      <c r="JEC2520" s="404"/>
      <c r="JED2520" s="404"/>
      <c r="JEE2520" s="404"/>
      <c r="JEF2520" s="404"/>
      <c r="JEG2520" s="404"/>
      <c r="JEH2520" s="404"/>
      <c r="JEI2520" s="404"/>
      <c r="JEJ2520" s="404"/>
      <c r="JEK2520" s="404"/>
      <c r="JEL2520" s="404"/>
      <c r="JEM2520" s="404"/>
      <c r="JEN2520" s="404"/>
      <c r="JEO2520" s="404"/>
      <c r="JEP2520" s="404"/>
      <c r="JEQ2520" s="404"/>
      <c r="JER2520" s="404"/>
      <c r="JES2520" s="404"/>
      <c r="JET2520" s="404"/>
      <c r="JEU2520" s="404"/>
      <c r="JEV2520" s="404"/>
      <c r="JEW2520" s="404"/>
      <c r="JEX2520" s="404"/>
      <c r="JEY2520" s="404"/>
      <c r="JEZ2520" s="404"/>
      <c r="JFA2520" s="404"/>
      <c r="JFB2520" s="404"/>
      <c r="JFC2520" s="404"/>
      <c r="JFD2520" s="404"/>
      <c r="JFE2520" s="404"/>
      <c r="JFF2520" s="404"/>
      <c r="JFG2520" s="404"/>
      <c r="JFH2520" s="404"/>
      <c r="JFI2520" s="404"/>
      <c r="JFJ2520" s="404"/>
      <c r="JFK2520" s="404"/>
      <c r="JFL2520" s="404"/>
      <c r="JFM2520" s="404"/>
      <c r="JFN2520" s="404"/>
      <c r="JFO2520" s="404"/>
      <c r="JFP2520" s="404"/>
      <c r="JFQ2520" s="404"/>
      <c r="JFR2520" s="404"/>
      <c r="JFS2520" s="404"/>
      <c r="JFT2520" s="404"/>
      <c r="JFU2520" s="404"/>
      <c r="JFV2520" s="404"/>
      <c r="JFW2520" s="404"/>
      <c r="JFX2520" s="404"/>
      <c r="JFY2520" s="404"/>
      <c r="JFZ2520" s="404"/>
      <c r="JGA2520" s="404"/>
      <c r="JGB2520" s="404"/>
      <c r="JGC2520" s="404"/>
      <c r="JGD2520" s="404"/>
      <c r="JGE2520" s="404"/>
      <c r="JGF2520" s="404"/>
      <c r="JGG2520" s="404"/>
      <c r="JGH2520" s="404"/>
      <c r="JGI2520" s="404"/>
      <c r="JGJ2520" s="404"/>
      <c r="JGK2520" s="404"/>
      <c r="JGL2520" s="404"/>
      <c r="JGM2520" s="404"/>
      <c r="JGN2520" s="404"/>
      <c r="JGO2520" s="404"/>
      <c r="JGP2520" s="404"/>
      <c r="JGQ2520" s="404"/>
      <c r="JGR2520" s="404"/>
      <c r="JGS2520" s="404"/>
      <c r="JGT2520" s="404"/>
      <c r="JGU2520" s="404"/>
      <c r="JGV2520" s="404"/>
      <c r="JGW2520" s="404"/>
      <c r="JGX2520" s="404"/>
      <c r="JGY2520" s="404"/>
      <c r="JGZ2520" s="404"/>
      <c r="JHA2520" s="404"/>
      <c r="JHB2520" s="404"/>
      <c r="JHC2520" s="404"/>
      <c r="JHD2520" s="404"/>
      <c r="JHE2520" s="404"/>
      <c r="JHF2520" s="404"/>
      <c r="JHG2520" s="404"/>
      <c r="JHH2520" s="404"/>
      <c r="JHI2520" s="404"/>
      <c r="JHJ2520" s="404"/>
      <c r="JHK2520" s="404"/>
      <c r="JHL2520" s="404"/>
      <c r="JHM2520" s="404"/>
      <c r="JHN2520" s="404"/>
      <c r="JHO2520" s="404"/>
      <c r="JHP2520" s="404"/>
      <c r="JHQ2520" s="404"/>
      <c r="JHR2520" s="404"/>
      <c r="JHS2520" s="404"/>
      <c r="JHT2520" s="404"/>
      <c r="JHU2520" s="404"/>
      <c r="JHV2520" s="404"/>
      <c r="JHW2520" s="404"/>
      <c r="JHX2520" s="404"/>
      <c r="JHY2520" s="404"/>
      <c r="JHZ2520" s="404"/>
      <c r="JIA2520" s="404"/>
      <c r="JIB2520" s="404"/>
      <c r="JIC2520" s="404"/>
      <c r="JID2520" s="404"/>
      <c r="JIE2520" s="404"/>
      <c r="JIF2520" s="404"/>
      <c r="JIG2520" s="404"/>
      <c r="JIH2520" s="404"/>
      <c r="JII2520" s="404"/>
      <c r="JIJ2520" s="404"/>
      <c r="JIK2520" s="404"/>
      <c r="JIL2520" s="404"/>
      <c r="JIM2520" s="404"/>
      <c r="JIN2520" s="404"/>
      <c r="JIO2520" s="404"/>
      <c r="JIP2520" s="404"/>
      <c r="JIQ2520" s="404"/>
      <c r="JIR2520" s="404"/>
      <c r="JIS2520" s="404"/>
      <c r="JIT2520" s="404"/>
      <c r="JIU2520" s="404"/>
      <c r="JIV2520" s="404"/>
      <c r="JIW2520" s="404"/>
      <c r="JIX2520" s="404"/>
      <c r="JIY2520" s="404"/>
      <c r="JIZ2520" s="404"/>
      <c r="JJA2520" s="404"/>
      <c r="JJB2520" s="404"/>
      <c r="JJC2520" s="404"/>
      <c r="JJD2520" s="404"/>
      <c r="JJE2520" s="404"/>
      <c r="JJF2520" s="404"/>
      <c r="JJG2520" s="404"/>
      <c r="JJH2520" s="404"/>
      <c r="JJI2520" s="404"/>
      <c r="JJJ2520" s="404"/>
      <c r="JJK2520" s="404"/>
      <c r="JJL2520" s="404"/>
      <c r="JJM2520" s="404"/>
      <c r="JJN2520" s="404"/>
      <c r="JJO2520" s="404"/>
      <c r="JJP2520" s="404"/>
      <c r="JJQ2520" s="404"/>
      <c r="JJR2520" s="404"/>
      <c r="JJS2520" s="404"/>
      <c r="JJT2520" s="404"/>
      <c r="JJU2520" s="404"/>
      <c r="JJV2520" s="404"/>
      <c r="JJW2520" s="404"/>
      <c r="JJX2520" s="404"/>
      <c r="JJY2520" s="404"/>
      <c r="JJZ2520" s="404"/>
      <c r="JKA2520" s="404"/>
      <c r="JKB2520" s="404"/>
      <c r="JKC2520" s="404"/>
      <c r="JKD2520" s="404"/>
      <c r="JKE2520" s="404"/>
      <c r="JKF2520" s="404"/>
      <c r="JKG2520" s="404"/>
      <c r="JKH2520" s="404"/>
      <c r="JKI2520" s="404"/>
      <c r="JKJ2520" s="404"/>
      <c r="JKK2520" s="404"/>
      <c r="JKL2520" s="404"/>
      <c r="JKM2520" s="404"/>
      <c r="JKN2520" s="404"/>
      <c r="JKO2520" s="404"/>
      <c r="JKP2520" s="404"/>
      <c r="JKQ2520" s="404"/>
      <c r="JKR2520" s="404"/>
      <c r="JKS2520" s="404"/>
      <c r="JKT2520" s="404"/>
      <c r="JKU2520" s="404"/>
      <c r="JKV2520" s="404"/>
      <c r="JKW2520" s="404"/>
      <c r="JKX2520" s="404"/>
      <c r="JKY2520" s="404"/>
      <c r="JKZ2520" s="404"/>
      <c r="JLA2520" s="404"/>
      <c r="JLB2520" s="404"/>
      <c r="JLC2520" s="404"/>
      <c r="JLD2520" s="404"/>
      <c r="JLE2520" s="404"/>
      <c r="JLF2520" s="404"/>
      <c r="JLG2520" s="404"/>
      <c r="JLH2520" s="404"/>
      <c r="JLI2520" s="404"/>
      <c r="JLJ2520" s="404"/>
      <c r="JLK2520" s="404"/>
      <c r="JLL2520" s="404"/>
      <c r="JLM2520" s="404"/>
      <c r="JLN2520" s="404"/>
      <c r="JLO2520" s="404"/>
      <c r="JLP2520" s="404"/>
      <c r="JLQ2520" s="404"/>
      <c r="JLR2520" s="404"/>
      <c r="JLS2520" s="404"/>
      <c r="JLT2520" s="404"/>
      <c r="JLU2520" s="404"/>
      <c r="JLV2520" s="404"/>
      <c r="JLW2520" s="404"/>
      <c r="JLX2520" s="404"/>
      <c r="JLY2520" s="404"/>
      <c r="JLZ2520" s="404"/>
      <c r="JMA2520" s="404"/>
      <c r="JMB2520" s="404"/>
      <c r="JMC2520" s="404"/>
      <c r="JMD2520" s="404"/>
      <c r="JME2520" s="404"/>
      <c r="JMF2520" s="404"/>
      <c r="JMG2520" s="404"/>
      <c r="JMH2520" s="404"/>
      <c r="JMI2520" s="404"/>
      <c r="JMJ2520" s="404"/>
      <c r="JMK2520" s="404"/>
      <c r="JML2520" s="404"/>
      <c r="JMM2520" s="404"/>
      <c r="JMN2520" s="404"/>
      <c r="JMO2520" s="404"/>
      <c r="JMP2520" s="404"/>
      <c r="JMQ2520" s="404"/>
      <c r="JMR2520" s="404"/>
      <c r="JMS2520" s="404"/>
      <c r="JMT2520" s="404"/>
      <c r="JMU2520" s="404"/>
      <c r="JMV2520" s="404"/>
      <c r="JMW2520" s="404"/>
      <c r="JMX2520" s="404"/>
      <c r="JMY2520" s="404"/>
      <c r="JMZ2520" s="404"/>
      <c r="JNA2520" s="404"/>
      <c r="JNB2520" s="404"/>
      <c r="JNC2520" s="404"/>
      <c r="JND2520" s="404"/>
      <c r="JNE2520" s="404"/>
      <c r="JNF2520" s="404"/>
      <c r="JNG2520" s="404"/>
      <c r="JNH2520" s="404"/>
      <c r="JNI2520" s="404"/>
      <c r="JNJ2520" s="404"/>
      <c r="JNK2520" s="404"/>
      <c r="JNL2520" s="404"/>
      <c r="JNM2520" s="404"/>
      <c r="JNN2520" s="404"/>
      <c r="JNO2520" s="404"/>
      <c r="JNP2520" s="404"/>
      <c r="JNQ2520" s="404"/>
      <c r="JNR2520" s="404"/>
      <c r="JNS2520" s="404"/>
      <c r="JNT2520" s="404"/>
      <c r="JNU2520" s="404"/>
      <c r="JNV2520" s="404"/>
      <c r="JNW2520" s="404"/>
      <c r="JNX2520" s="404"/>
      <c r="JNY2520" s="404"/>
      <c r="JNZ2520" s="404"/>
      <c r="JOA2520" s="404"/>
      <c r="JOB2520" s="404"/>
      <c r="JOC2520" s="404"/>
      <c r="JOD2520" s="404"/>
      <c r="JOE2520" s="404"/>
      <c r="JOF2520" s="404"/>
      <c r="JOG2520" s="404"/>
      <c r="JOH2520" s="404"/>
      <c r="JOI2520" s="404"/>
      <c r="JOJ2520" s="404"/>
      <c r="JOK2520" s="404"/>
      <c r="JOL2520" s="404"/>
      <c r="JOM2520" s="404"/>
      <c r="JON2520" s="404"/>
      <c r="JOO2520" s="404"/>
      <c r="JOP2520" s="404"/>
      <c r="JOQ2520" s="404"/>
      <c r="JOR2520" s="404"/>
      <c r="JOS2520" s="404"/>
      <c r="JOT2520" s="404"/>
      <c r="JOU2520" s="404"/>
      <c r="JOV2520" s="404"/>
      <c r="JOW2520" s="404"/>
      <c r="JOX2520" s="404"/>
      <c r="JOY2520" s="404"/>
      <c r="JOZ2520" s="404"/>
      <c r="JPA2520" s="404"/>
      <c r="JPB2520" s="404"/>
      <c r="JPC2520" s="404"/>
      <c r="JPD2520" s="404"/>
      <c r="JPE2520" s="404"/>
      <c r="JPF2520" s="404"/>
      <c r="JPG2520" s="404"/>
      <c r="JPH2520" s="404"/>
      <c r="JPI2520" s="404"/>
      <c r="JPJ2520" s="404"/>
      <c r="JPK2520" s="404"/>
      <c r="JPL2520" s="404"/>
      <c r="JPM2520" s="404"/>
      <c r="JPN2520" s="404"/>
      <c r="JPO2520" s="404"/>
      <c r="JPP2520" s="404"/>
      <c r="JPQ2520" s="404"/>
      <c r="JPR2520" s="404"/>
      <c r="JPS2520" s="404"/>
      <c r="JPT2520" s="404"/>
      <c r="JPU2520" s="404"/>
      <c r="JPV2520" s="404"/>
      <c r="JPW2520" s="404"/>
      <c r="JPX2520" s="404"/>
      <c r="JPY2520" s="404"/>
      <c r="JPZ2520" s="404"/>
      <c r="JQA2520" s="404"/>
      <c r="JQB2520" s="404"/>
      <c r="JQC2520" s="404"/>
      <c r="JQD2520" s="404"/>
      <c r="JQE2520" s="404"/>
      <c r="JQF2520" s="404"/>
      <c r="JQG2520" s="404"/>
      <c r="JQH2520" s="404"/>
      <c r="JQI2520" s="404"/>
      <c r="JQJ2520" s="404"/>
      <c r="JQK2520" s="404"/>
      <c r="JQL2520" s="404"/>
      <c r="JQM2520" s="404"/>
      <c r="JQN2520" s="404"/>
      <c r="JQO2520" s="404"/>
      <c r="JQP2520" s="404"/>
      <c r="JQQ2520" s="404"/>
      <c r="JQR2520" s="404"/>
      <c r="JQS2520" s="404"/>
      <c r="JQT2520" s="404"/>
      <c r="JQU2520" s="404"/>
      <c r="JQV2520" s="404"/>
      <c r="JQW2520" s="404"/>
      <c r="JQX2520" s="404"/>
      <c r="JQY2520" s="404"/>
      <c r="JQZ2520" s="404"/>
      <c r="JRA2520" s="404"/>
      <c r="JRB2520" s="404"/>
      <c r="JRC2520" s="404"/>
      <c r="JRD2520" s="404"/>
      <c r="JRE2520" s="404"/>
      <c r="JRF2520" s="404"/>
      <c r="JRG2520" s="404"/>
      <c r="JRH2520" s="404"/>
      <c r="JRI2520" s="404"/>
      <c r="JRJ2520" s="404"/>
      <c r="JRK2520" s="404"/>
      <c r="JRL2520" s="404"/>
      <c r="JRM2520" s="404"/>
      <c r="JRN2520" s="404"/>
      <c r="JRO2520" s="404"/>
      <c r="JRP2520" s="404"/>
      <c r="JRQ2520" s="404"/>
      <c r="JRR2520" s="404"/>
      <c r="JRS2520" s="404"/>
      <c r="JRT2520" s="404"/>
      <c r="JRU2520" s="404"/>
      <c r="JRV2520" s="404"/>
      <c r="JRW2520" s="404"/>
      <c r="JRX2520" s="404"/>
      <c r="JRY2520" s="404"/>
      <c r="JRZ2520" s="404"/>
      <c r="JSA2520" s="404"/>
      <c r="JSB2520" s="404"/>
      <c r="JSC2520" s="404"/>
      <c r="JSD2520" s="404"/>
      <c r="JSE2520" s="404"/>
      <c r="JSF2520" s="404"/>
      <c r="JSG2520" s="404"/>
      <c r="JSH2520" s="404"/>
      <c r="JSI2520" s="404"/>
      <c r="JSJ2520" s="404"/>
      <c r="JSK2520" s="404"/>
      <c r="JSL2520" s="404"/>
      <c r="JSM2520" s="404"/>
      <c r="JSN2520" s="404"/>
      <c r="JSO2520" s="404"/>
      <c r="JSP2520" s="404"/>
      <c r="JSQ2520" s="404"/>
      <c r="JSR2520" s="404"/>
      <c r="JSS2520" s="404"/>
      <c r="JST2520" s="404"/>
      <c r="JSU2520" s="404"/>
      <c r="JSV2520" s="404"/>
      <c r="JSW2520" s="404"/>
      <c r="JSX2520" s="404"/>
      <c r="JSY2520" s="404"/>
      <c r="JSZ2520" s="404"/>
      <c r="JTA2520" s="404"/>
      <c r="JTB2520" s="404"/>
      <c r="JTC2520" s="404"/>
      <c r="JTD2520" s="404"/>
      <c r="JTE2520" s="404"/>
      <c r="JTF2520" s="404"/>
      <c r="JTG2520" s="404"/>
      <c r="JTH2520" s="404"/>
      <c r="JTI2520" s="404"/>
      <c r="JTJ2520" s="404"/>
      <c r="JTK2520" s="404"/>
      <c r="JTL2520" s="404"/>
      <c r="JTM2520" s="404"/>
      <c r="JTN2520" s="404"/>
      <c r="JTO2520" s="404"/>
      <c r="JTP2520" s="404"/>
      <c r="JTQ2520" s="404"/>
      <c r="JTR2520" s="404"/>
      <c r="JTS2520" s="404"/>
      <c r="JTT2520" s="404"/>
      <c r="JTU2520" s="404"/>
      <c r="JTV2520" s="404"/>
      <c r="JTW2520" s="404"/>
      <c r="JTX2520" s="404"/>
      <c r="JTY2520" s="404"/>
      <c r="JTZ2520" s="404"/>
      <c r="JUA2520" s="404"/>
      <c r="JUB2520" s="404"/>
      <c r="JUC2520" s="404"/>
      <c r="JUD2520" s="404"/>
      <c r="JUE2520" s="404"/>
      <c r="JUF2520" s="404"/>
      <c r="JUG2520" s="404"/>
      <c r="JUH2520" s="404"/>
      <c r="JUI2520" s="404"/>
      <c r="JUJ2520" s="404"/>
      <c r="JUK2520" s="404"/>
      <c r="JUL2520" s="404"/>
      <c r="JUM2520" s="404"/>
      <c r="JUN2520" s="404"/>
      <c r="JUO2520" s="404"/>
      <c r="JUP2520" s="404"/>
      <c r="JUQ2520" s="404"/>
      <c r="JUR2520" s="404"/>
      <c r="JUS2520" s="404"/>
      <c r="JUT2520" s="404"/>
      <c r="JUU2520" s="404"/>
      <c r="JUV2520" s="404"/>
      <c r="JUW2520" s="404"/>
      <c r="JUX2520" s="404"/>
      <c r="JUY2520" s="404"/>
      <c r="JUZ2520" s="404"/>
      <c r="JVA2520" s="404"/>
      <c r="JVB2520" s="404"/>
      <c r="JVC2520" s="404"/>
      <c r="JVD2520" s="404"/>
      <c r="JVE2520" s="404"/>
      <c r="JVF2520" s="404"/>
      <c r="JVG2520" s="404"/>
      <c r="JVH2520" s="404"/>
      <c r="JVI2520" s="404"/>
      <c r="JVJ2520" s="404"/>
      <c r="JVK2520" s="404"/>
      <c r="JVL2520" s="404"/>
      <c r="JVM2520" s="404"/>
      <c r="JVN2520" s="404"/>
      <c r="JVO2520" s="404"/>
      <c r="JVP2520" s="404"/>
      <c r="JVQ2520" s="404"/>
      <c r="JVR2520" s="404"/>
      <c r="JVS2520" s="404"/>
      <c r="JVT2520" s="404"/>
      <c r="JVU2520" s="404"/>
      <c r="JVV2520" s="404"/>
      <c r="JVW2520" s="404"/>
      <c r="JVX2520" s="404"/>
      <c r="JVY2520" s="404"/>
      <c r="JVZ2520" s="404"/>
      <c r="JWA2520" s="404"/>
      <c r="JWB2520" s="404"/>
      <c r="JWC2520" s="404"/>
      <c r="JWD2520" s="404"/>
      <c r="JWE2520" s="404"/>
      <c r="JWF2520" s="404"/>
      <c r="JWG2520" s="404"/>
      <c r="JWH2520" s="404"/>
      <c r="JWI2520" s="404"/>
      <c r="JWJ2520" s="404"/>
      <c r="JWK2520" s="404"/>
      <c r="JWL2520" s="404"/>
      <c r="JWM2520" s="404"/>
      <c r="JWN2520" s="404"/>
      <c r="JWO2520" s="404"/>
      <c r="JWP2520" s="404"/>
      <c r="JWQ2520" s="404"/>
      <c r="JWR2520" s="404"/>
      <c r="JWS2520" s="404"/>
      <c r="JWT2520" s="404"/>
      <c r="JWU2520" s="404"/>
      <c r="JWV2520" s="404"/>
      <c r="JWW2520" s="404"/>
      <c r="JWX2520" s="404"/>
      <c r="JWY2520" s="404"/>
      <c r="JWZ2520" s="404"/>
      <c r="JXA2520" s="404"/>
      <c r="JXB2520" s="404"/>
      <c r="JXC2520" s="404"/>
      <c r="JXD2520" s="404"/>
      <c r="JXE2520" s="404"/>
      <c r="JXF2520" s="404"/>
      <c r="JXG2520" s="404"/>
      <c r="JXH2520" s="404"/>
      <c r="JXI2520" s="404"/>
      <c r="JXJ2520" s="404"/>
      <c r="JXK2520" s="404"/>
      <c r="JXL2520" s="404"/>
      <c r="JXM2520" s="404"/>
      <c r="JXN2520" s="404"/>
      <c r="JXO2520" s="404"/>
      <c r="JXP2520" s="404"/>
      <c r="JXQ2520" s="404"/>
      <c r="JXR2520" s="404"/>
      <c r="JXS2520" s="404"/>
      <c r="JXT2520" s="404"/>
      <c r="JXU2520" s="404"/>
      <c r="JXV2520" s="404"/>
      <c r="JXW2520" s="404"/>
      <c r="JXX2520" s="404"/>
      <c r="JXY2520" s="404"/>
      <c r="JXZ2520" s="404"/>
      <c r="JYA2520" s="404"/>
      <c r="JYB2520" s="404"/>
      <c r="JYC2520" s="404"/>
      <c r="JYD2520" s="404"/>
      <c r="JYE2520" s="404"/>
      <c r="JYF2520" s="404"/>
      <c r="JYG2520" s="404"/>
      <c r="JYH2520" s="404"/>
      <c r="JYI2520" s="404"/>
      <c r="JYJ2520" s="404"/>
      <c r="JYK2520" s="404"/>
      <c r="JYL2520" s="404"/>
      <c r="JYM2520" s="404"/>
      <c r="JYN2520" s="404"/>
      <c r="JYO2520" s="404"/>
      <c r="JYP2520" s="404"/>
      <c r="JYQ2520" s="404"/>
      <c r="JYR2520" s="404"/>
      <c r="JYS2520" s="404"/>
      <c r="JYT2520" s="404"/>
      <c r="JYU2520" s="404"/>
      <c r="JYV2520" s="404"/>
      <c r="JYW2520" s="404"/>
      <c r="JYX2520" s="404"/>
      <c r="JYY2520" s="404"/>
      <c r="JYZ2520" s="404"/>
      <c r="JZA2520" s="404"/>
      <c r="JZB2520" s="404"/>
      <c r="JZC2520" s="404"/>
      <c r="JZD2520" s="404"/>
      <c r="JZE2520" s="404"/>
      <c r="JZF2520" s="404"/>
      <c r="JZG2520" s="404"/>
      <c r="JZH2520" s="404"/>
      <c r="JZI2520" s="404"/>
      <c r="JZJ2520" s="404"/>
      <c r="JZK2520" s="404"/>
      <c r="JZL2520" s="404"/>
      <c r="JZM2520" s="404"/>
      <c r="JZN2520" s="404"/>
      <c r="JZO2520" s="404"/>
      <c r="JZP2520" s="404"/>
      <c r="JZQ2520" s="404"/>
      <c r="JZR2520" s="404"/>
      <c r="JZS2520" s="404"/>
      <c r="JZT2520" s="404"/>
      <c r="JZU2520" s="404"/>
      <c r="JZV2520" s="404"/>
      <c r="JZW2520" s="404"/>
      <c r="JZX2520" s="404"/>
      <c r="JZY2520" s="404"/>
      <c r="JZZ2520" s="404"/>
      <c r="KAA2520" s="404"/>
      <c r="KAB2520" s="404"/>
      <c r="KAC2520" s="404"/>
      <c r="KAD2520" s="404"/>
      <c r="KAE2520" s="404"/>
      <c r="KAF2520" s="404"/>
      <c r="KAG2520" s="404"/>
      <c r="KAH2520" s="404"/>
      <c r="KAI2520" s="404"/>
      <c r="KAJ2520" s="404"/>
      <c r="KAK2520" s="404"/>
      <c r="KAL2520" s="404"/>
      <c r="KAM2520" s="404"/>
      <c r="KAN2520" s="404"/>
      <c r="KAO2520" s="404"/>
      <c r="KAP2520" s="404"/>
      <c r="KAQ2520" s="404"/>
      <c r="KAR2520" s="404"/>
      <c r="KAS2520" s="404"/>
      <c r="KAT2520" s="404"/>
      <c r="KAU2520" s="404"/>
      <c r="KAV2520" s="404"/>
      <c r="KAW2520" s="404"/>
      <c r="KAX2520" s="404"/>
      <c r="KAY2520" s="404"/>
      <c r="KAZ2520" s="404"/>
      <c r="KBA2520" s="404"/>
      <c r="KBB2520" s="404"/>
      <c r="KBC2520" s="404"/>
      <c r="KBD2520" s="404"/>
      <c r="KBE2520" s="404"/>
      <c r="KBF2520" s="404"/>
      <c r="KBG2520" s="404"/>
      <c r="KBH2520" s="404"/>
      <c r="KBI2520" s="404"/>
      <c r="KBJ2520" s="404"/>
      <c r="KBK2520" s="404"/>
      <c r="KBL2520" s="404"/>
      <c r="KBM2520" s="404"/>
      <c r="KBN2520" s="404"/>
      <c r="KBO2520" s="404"/>
      <c r="KBP2520" s="404"/>
      <c r="KBQ2520" s="404"/>
      <c r="KBR2520" s="404"/>
      <c r="KBS2520" s="404"/>
      <c r="KBT2520" s="404"/>
      <c r="KBU2520" s="404"/>
      <c r="KBV2520" s="404"/>
      <c r="KBW2520" s="404"/>
      <c r="KBX2520" s="404"/>
      <c r="KBY2520" s="404"/>
      <c r="KBZ2520" s="404"/>
      <c r="KCA2520" s="404"/>
      <c r="KCB2520" s="404"/>
      <c r="KCC2520" s="404"/>
      <c r="KCD2520" s="404"/>
      <c r="KCE2520" s="404"/>
      <c r="KCF2520" s="404"/>
      <c r="KCG2520" s="404"/>
      <c r="KCH2520" s="404"/>
      <c r="KCI2520" s="404"/>
      <c r="KCJ2520" s="404"/>
      <c r="KCK2520" s="404"/>
      <c r="KCL2520" s="404"/>
      <c r="KCM2520" s="404"/>
      <c r="KCN2520" s="404"/>
      <c r="KCO2520" s="404"/>
      <c r="KCP2520" s="404"/>
      <c r="KCQ2520" s="404"/>
      <c r="KCR2520" s="404"/>
      <c r="KCS2520" s="404"/>
      <c r="KCT2520" s="404"/>
      <c r="KCU2520" s="404"/>
      <c r="KCV2520" s="404"/>
      <c r="KCW2520" s="404"/>
      <c r="KCX2520" s="404"/>
      <c r="KCY2520" s="404"/>
      <c r="KCZ2520" s="404"/>
      <c r="KDA2520" s="404"/>
      <c r="KDB2520" s="404"/>
      <c r="KDC2520" s="404"/>
      <c r="KDD2520" s="404"/>
      <c r="KDE2520" s="404"/>
      <c r="KDF2520" s="404"/>
      <c r="KDG2520" s="404"/>
      <c r="KDH2520" s="404"/>
      <c r="KDI2520" s="404"/>
      <c r="KDJ2520" s="404"/>
      <c r="KDK2520" s="404"/>
      <c r="KDL2520" s="404"/>
      <c r="KDM2520" s="404"/>
      <c r="KDN2520" s="404"/>
      <c r="KDO2520" s="404"/>
      <c r="KDP2520" s="404"/>
      <c r="KDQ2520" s="404"/>
      <c r="KDR2520" s="404"/>
      <c r="KDS2520" s="404"/>
      <c r="KDT2520" s="404"/>
      <c r="KDU2520" s="404"/>
      <c r="KDV2520" s="404"/>
      <c r="KDW2520" s="404"/>
      <c r="KDX2520" s="404"/>
      <c r="KDY2520" s="404"/>
      <c r="KDZ2520" s="404"/>
      <c r="KEA2520" s="404"/>
      <c r="KEB2520" s="404"/>
      <c r="KEC2520" s="404"/>
      <c r="KED2520" s="404"/>
      <c r="KEE2520" s="404"/>
      <c r="KEF2520" s="404"/>
      <c r="KEG2520" s="404"/>
      <c r="KEH2520" s="404"/>
      <c r="KEI2520" s="404"/>
      <c r="KEJ2520" s="404"/>
      <c r="KEK2520" s="404"/>
      <c r="KEL2520" s="404"/>
      <c r="KEM2520" s="404"/>
      <c r="KEN2520" s="404"/>
      <c r="KEO2520" s="404"/>
      <c r="KEP2520" s="404"/>
      <c r="KEQ2520" s="404"/>
      <c r="KER2520" s="404"/>
      <c r="KES2520" s="404"/>
      <c r="KET2520" s="404"/>
      <c r="KEU2520" s="404"/>
      <c r="KEV2520" s="404"/>
      <c r="KEW2520" s="404"/>
      <c r="KEX2520" s="404"/>
      <c r="KEY2520" s="404"/>
      <c r="KEZ2520" s="404"/>
      <c r="KFA2520" s="404"/>
      <c r="KFB2520" s="404"/>
      <c r="KFC2520" s="404"/>
      <c r="KFD2520" s="404"/>
      <c r="KFE2520" s="404"/>
      <c r="KFF2520" s="404"/>
      <c r="KFG2520" s="404"/>
      <c r="KFH2520" s="404"/>
      <c r="KFI2520" s="404"/>
      <c r="KFJ2520" s="404"/>
      <c r="KFK2520" s="404"/>
      <c r="KFL2520" s="404"/>
      <c r="KFM2520" s="404"/>
      <c r="KFN2520" s="404"/>
      <c r="KFO2520" s="404"/>
      <c r="KFP2520" s="404"/>
      <c r="KFQ2520" s="404"/>
      <c r="KFR2520" s="404"/>
      <c r="KFS2520" s="404"/>
      <c r="KFT2520" s="404"/>
      <c r="KFU2520" s="404"/>
      <c r="KFV2520" s="404"/>
      <c r="KFW2520" s="404"/>
      <c r="KFX2520" s="404"/>
      <c r="KFY2520" s="404"/>
      <c r="KFZ2520" s="404"/>
      <c r="KGA2520" s="404"/>
      <c r="KGB2520" s="404"/>
      <c r="KGC2520" s="404"/>
      <c r="KGD2520" s="404"/>
      <c r="KGE2520" s="404"/>
      <c r="KGF2520" s="404"/>
      <c r="KGG2520" s="404"/>
      <c r="KGH2520" s="404"/>
      <c r="KGI2520" s="404"/>
      <c r="KGJ2520" s="404"/>
      <c r="KGK2520" s="404"/>
      <c r="KGL2520" s="404"/>
      <c r="KGM2520" s="404"/>
      <c r="KGN2520" s="404"/>
      <c r="KGO2520" s="404"/>
      <c r="KGP2520" s="404"/>
      <c r="KGQ2520" s="404"/>
      <c r="KGR2520" s="404"/>
      <c r="KGS2520" s="404"/>
      <c r="KGT2520" s="404"/>
      <c r="KGU2520" s="404"/>
      <c r="KGV2520" s="404"/>
      <c r="KGW2520" s="404"/>
      <c r="KGX2520" s="404"/>
      <c r="KGY2520" s="404"/>
      <c r="KGZ2520" s="404"/>
      <c r="KHA2520" s="404"/>
      <c r="KHB2520" s="404"/>
      <c r="KHC2520" s="404"/>
      <c r="KHD2520" s="404"/>
      <c r="KHE2520" s="404"/>
      <c r="KHF2520" s="404"/>
      <c r="KHG2520" s="404"/>
      <c r="KHH2520" s="404"/>
      <c r="KHI2520" s="404"/>
      <c r="KHJ2520" s="404"/>
      <c r="KHK2520" s="404"/>
      <c r="KHL2520" s="404"/>
      <c r="KHM2520" s="404"/>
      <c r="KHN2520" s="404"/>
      <c r="KHO2520" s="404"/>
      <c r="KHP2520" s="404"/>
      <c r="KHQ2520" s="404"/>
      <c r="KHR2520" s="404"/>
      <c r="KHS2520" s="404"/>
      <c r="KHT2520" s="404"/>
      <c r="KHU2520" s="404"/>
      <c r="KHV2520" s="404"/>
      <c r="KHW2520" s="404"/>
      <c r="KHX2520" s="404"/>
      <c r="KHY2520" s="404"/>
      <c r="KHZ2520" s="404"/>
      <c r="KIA2520" s="404"/>
      <c r="KIB2520" s="404"/>
      <c r="KIC2520" s="404"/>
      <c r="KID2520" s="404"/>
      <c r="KIE2520" s="404"/>
      <c r="KIF2520" s="404"/>
      <c r="KIG2520" s="404"/>
      <c r="KIH2520" s="404"/>
      <c r="KII2520" s="404"/>
      <c r="KIJ2520" s="404"/>
      <c r="KIK2520" s="404"/>
      <c r="KIL2520" s="404"/>
      <c r="KIM2520" s="404"/>
      <c r="KIN2520" s="404"/>
      <c r="KIO2520" s="404"/>
      <c r="KIP2520" s="404"/>
      <c r="KIQ2520" s="404"/>
      <c r="KIR2520" s="404"/>
      <c r="KIS2520" s="404"/>
      <c r="KIT2520" s="404"/>
      <c r="KIU2520" s="404"/>
      <c r="KIV2520" s="404"/>
      <c r="KIW2520" s="404"/>
      <c r="KIX2520" s="404"/>
      <c r="KIY2520" s="404"/>
      <c r="KIZ2520" s="404"/>
      <c r="KJA2520" s="404"/>
      <c r="KJB2520" s="404"/>
      <c r="KJC2520" s="404"/>
      <c r="KJD2520" s="404"/>
      <c r="KJE2520" s="404"/>
      <c r="KJF2520" s="404"/>
      <c r="KJG2520" s="404"/>
      <c r="KJH2520" s="404"/>
      <c r="KJI2520" s="404"/>
      <c r="KJJ2520" s="404"/>
      <c r="KJK2520" s="404"/>
      <c r="KJL2520" s="404"/>
      <c r="KJM2520" s="404"/>
      <c r="KJN2520" s="404"/>
      <c r="KJO2520" s="404"/>
      <c r="KJP2520" s="404"/>
      <c r="KJQ2520" s="404"/>
      <c r="KJR2520" s="404"/>
      <c r="KJS2520" s="404"/>
      <c r="KJT2520" s="404"/>
      <c r="KJU2520" s="404"/>
      <c r="KJV2520" s="404"/>
      <c r="KJW2520" s="404"/>
      <c r="KJX2520" s="404"/>
      <c r="KJY2520" s="404"/>
      <c r="KJZ2520" s="404"/>
      <c r="KKA2520" s="404"/>
      <c r="KKB2520" s="404"/>
      <c r="KKC2520" s="404"/>
      <c r="KKD2520" s="404"/>
      <c r="KKE2520" s="404"/>
      <c r="KKF2520" s="404"/>
      <c r="KKG2520" s="404"/>
      <c r="KKH2520" s="404"/>
      <c r="KKI2520" s="404"/>
      <c r="KKJ2520" s="404"/>
      <c r="KKK2520" s="404"/>
      <c r="KKL2520" s="404"/>
      <c r="KKM2520" s="404"/>
      <c r="KKN2520" s="404"/>
      <c r="KKO2520" s="404"/>
      <c r="KKP2520" s="404"/>
      <c r="KKQ2520" s="404"/>
      <c r="KKR2520" s="404"/>
      <c r="KKS2520" s="404"/>
      <c r="KKT2520" s="404"/>
      <c r="KKU2520" s="404"/>
      <c r="KKV2520" s="404"/>
      <c r="KKW2520" s="404"/>
      <c r="KKX2520" s="404"/>
      <c r="KKY2520" s="404"/>
      <c r="KKZ2520" s="404"/>
      <c r="KLA2520" s="404"/>
      <c r="KLB2520" s="404"/>
      <c r="KLC2520" s="404"/>
      <c r="KLD2520" s="404"/>
      <c r="KLE2520" s="404"/>
      <c r="KLF2520" s="404"/>
      <c r="KLG2520" s="404"/>
      <c r="KLH2520" s="404"/>
      <c r="KLI2520" s="404"/>
      <c r="KLJ2520" s="404"/>
      <c r="KLK2520" s="404"/>
      <c r="KLL2520" s="404"/>
      <c r="KLM2520" s="404"/>
      <c r="KLN2520" s="404"/>
      <c r="KLO2520" s="404"/>
      <c r="KLP2520" s="404"/>
      <c r="KLQ2520" s="404"/>
      <c r="KLR2520" s="404"/>
      <c r="KLS2520" s="404"/>
      <c r="KLT2520" s="404"/>
      <c r="KLU2520" s="404"/>
      <c r="KLV2520" s="404"/>
      <c r="KLW2520" s="404"/>
      <c r="KLX2520" s="404"/>
      <c r="KLY2520" s="404"/>
      <c r="KLZ2520" s="404"/>
      <c r="KMA2520" s="404"/>
      <c r="KMB2520" s="404"/>
      <c r="KMC2520" s="404"/>
      <c r="KMD2520" s="404"/>
      <c r="KME2520" s="404"/>
      <c r="KMF2520" s="404"/>
      <c r="KMG2520" s="404"/>
      <c r="KMH2520" s="404"/>
      <c r="KMI2520" s="404"/>
      <c r="KMJ2520" s="404"/>
      <c r="KMK2520" s="404"/>
      <c r="KML2520" s="404"/>
      <c r="KMM2520" s="404"/>
      <c r="KMN2520" s="404"/>
      <c r="KMO2520" s="404"/>
      <c r="KMP2520" s="404"/>
      <c r="KMQ2520" s="404"/>
      <c r="KMR2520" s="404"/>
      <c r="KMS2520" s="404"/>
      <c r="KMT2520" s="404"/>
      <c r="KMU2520" s="404"/>
      <c r="KMV2520" s="404"/>
      <c r="KMW2520" s="404"/>
      <c r="KMX2520" s="404"/>
      <c r="KMY2520" s="404"/>
      <c r="KMZ2520" s="404"/>
      <c r="KNA2520" s="404"/>
      <c r="KNB2520" s="404"/>
      <c r="KNC2520" s="404"/>
      <c r="KND2520" s="404"/>
      <c r="KNE2520" s="404"/>
      <c r="KNF2520" s="404"/>
      <c r="KNG2520" s="404"/>
      <c r="KNH2520" s="404"/>
      <c r="KNI2520" s="404"/>
      <c r="KNJ2520" s="404"/>
      <c r="KNK2520" s="404"/>
      <c r="KNL2520" s="404"/>
      <c r="KNM2520" s="404"/>
      <c r="KNN2520" s="404"/>
      <c r="KNO2520" s="404"/>
      <c r="KNP2520" s="404"/>
      <c r="KNQ2520" s="404"/>
      <c r="KNR2520" s="404"/>
      <c r="KNS2520" s="404"/>
      <c r="KNT2520" s="404"/>
      <c r="KNU2520" s="404"/>
      <c r="KNV2520" s="404"/>
      <c r="KNW2520" s="404"/>
      <c r="KNX2520" s="404"/>
      <c r="KNY2520" s="404"/>
      <c r="KNZ2520" s="404"/>
      <c r="KOA2520" s="404"/>
      <c r="KOB2520" s="404"/>
      <c r="KOC2520" s="404"/>
      <c r="KOD2520" s="404"/>
      <c r="KOE2520" s="404"/>
      <c r="KOF2520" s="404"/>
      <c r="KOG2520" s="404"/>
      <c r="KOH2520" s="404"/>
      <c r="KOI2520" s="404"/>
      <c r="KOJ2520" s="404"/>
      <c r="KOK2520" s="404"/>
      <c r="KOL2520" s="404"/>
      <c r="KOM2520" s="404"/>
      <c r="KON2520" s="404"/>
      <c r="KOO2520" s="404"/>
      <c r="KOP2520" s="404"/>
      <c r="KOQ2520" s="404"/>
      <c r="KOR2520" s="404"/>
      <c r="KOS2520" s="404"/>
      <c r="KOT2520" s="404"/>
      <c r="KOU2520" s="404"/>
      <c r="KOV2520" s="404"/>
      <c r="KOW2520" s="404"/>
      <c r="KOX2520" s="404"/>
      <c r="KOY2520" s="404"/>
      <c r="KOZ2520" s="404"/>
      <c r="KPA2520" s="404"/>
      <c r="KPB2520" s="404"/>
      <c r="KPC2520" s="404"/>
      <c r="KPD2520" s="404"/>
      <c r="KPE2520" s="404"/>
      <c r="KPF2520" s="404"/>
      <c r="KPG2520" s="404"/>
      <c r="KPH2520" s="404"/>
      <c r="KPI2520" s="404"/>
      <c r="KPJ2520" s="404"/>
      <c r="KPK2520" s="404"/>
      <c r="KPL2520" s="404"/>
      <c r="KPM2520" s="404"/>
      <c r="KPN2520" s="404"/>
      <c r="KPO2520" s="404"/>
      <c r="KPP2520" s="404"/>
      <c r="KPQ2520" s="404"/>
      <c r="KPR2520" s="404"/>
      <c r="KPS2520" s="404"/>
      <c r="KPT2520" s="404"/>
      <c r="KPU2520" s="404"/>
      <c r="KPV2520" s="404"/>
      <c r="KPW2520" s="404"/>
      <c r="KPX2520" s="404"/>
      <c r="KPY2520" s="404"/>
      <c r="KPZ2520" s="404"/>
      <c r="KQA2520" s="404"/>
      <c r="KQB2520" s="404"/>
      <c r="KQC2520" s="404"/>
      <c r="KQD2520" s="404"/>
      <c r="KQE2520" s="404"/>
      <c r="KQF2520" s="404"/>
      <c r="KQG2520" s="404"/>
      <c r="KQH2520" s="404"/>
      <c r="KQI2520" s="404"/>
      <c r="KQJ2520" s="404"/>
      <c r="KQK2520" s="404"/>
      <c r="KQL2520" s="404"/>
      <c r="KQM2520" s="404"/>
      <c r="KQN2520" s="404"/>
      <c r="KQO2520" s="404"/>
      <c r="KQP2520" s="404"/>
      <c r="KQQ2520" s="404"/>
      <c r="KQR2520" s="404"/>
      <c r="KQS2520" s="404"/>
      <c r="KQT2520" s="404"/>
      <c r="KQU2520" s="404"/>
      <c r="KQV2520" s="404"/>
      <c r="KQW2520" s="404"/>
      <c r="KQX2520" s="404"/>
      <c r="KQY2520" s="404"/>
      <c r="KQZ2520" s="404"/>
      <c r="KRA2520" s="404"/>
      <c r="KRB2520" s="404"/>
      <c r="KRC2520" s="404"/>
      <c r="KRD2520" s="404"/>
      <c r="KRE2520" s="404"/>
      <c r="KRF2520" s="404"/>
      <c r="KRG2520" s="404"/>
      <c r="KRH2520" s="404"/>
      <c r="KRI2520" s="404"/>
      <c r="KRJ2520" s="404"/>
      <c r="KRK2520" s="404"/>
      <c r="KRL2520" s="404"/>
      <c r="KRM2520" s="404"/>
      <c r="KRN2520" s="404"/>
      <c r="KRO2520" s="404"/>
      <c r="KRP2520" s="404"/>
      <c r="KRQ2520" s="404"/>
      <c r="KRR2520" s="404"/>
      <c r="KRS2520" s="404"/>
      <c r="KRT2520" s="404"/>
      <c r="KRU2520" s="404"/>
      <c r="KRV2520" s="404"/>
      <c r="KRW2520" s="404"/>
      <c r="KRX2520" s="404"/>
      <c r="KRY2520" s="404"/>
      <c r="KRZ2520" s="404"/>
      <c r="KSA2520" s="404"/>
      <c r="KSB2520" s="404"/>
      <c r="KSC2520" s="404"/>
      <c r="KSD2520" s="404"/>
      <c r="KSE2520" s="404"/>
      <c r="KSF2520" s="404"/>
      <c r="KSG2520" s="404"/>
      <c r="KSH2520" s="404"/>
      <c r="KSI2520" s="404"/>
      <c r="KSJ2520" s="404"/>
      <c r="KSK2520" s="404"/>
      <c r="KSL2520" s="404"/>
      <c r="KSM2520" s="404"/>
      <c r="KSN2520" s="404"/>
      <c r="KSO2520" s="404"/>
      <c r="KSP2520" s="404"/>
      <c r="KSQ2520" s="404"/>
      <c r="KSR2520" s="404"/>
      <c r="KSS2520" s="404"/>
      <c r="KST2520" s="404"/>
      <c r="KSU2520" s="404"/>
      <c r="KSV2520" s="404"/>
      <c r="KSW2520" s="404"/>
      <c r="KSX2520" s="404"/>
      <c r="KSY2520" s="404"/>
      <c r="KSZ2520" s="404"/>
      <c r="KTA2520" s="404"/>
      <c r="KTB2520" s="404"/>
      <c r="KTC2520" s="404"/>
      <c r="KTD2520" s="404"/>
      <c r="KTE2520" s="404"/>
      <c r="KTF2520" s="404"/>
      <c r="KTG2520" s="404"/>
      <c r="KTH2520" s="404"/>
      <c r="KTI2520" s="404"/>
      <c r="KTJ2520" s="404"/>
      <c r="KTK2520" s="404"/>
      <c r="KTL2520" s="404"/>
      <c r="KTM2520" s="404"/>
      <c r="KTN2520" s="404"/>
      <c r="KTO2520" s="404"/>
      <c r="KTP2520" s="404"/>
      <c r="KTQ2520" s="404"/>
      <c r="KTR2520" s="404"/>
      <c r="KTS2520" s="404"/>
      <c r="KTT2520" s="404"/>
      <c r="KTU2520" s="404"/>
      <c r="KTV2520" s="404"/>
      <c r="KTW2520" s="404"/>
      <c r="KTX2520" s="404"/>
      <c r="KTY2520" s="404"/>
      <c r="KTZ2520" s="404"/>
      <c r="KUA2520" s="404"/>
      <c r="KUB2520" s="404"/>
      <c r="KUC2520" s="404"/>
      <c r="KUD2520" s="404"/>
      <c r="KUE2520" s="404"/>
      <c r="KUF2520" s="404"/>
      <c r="KUG2520" s="404"/>
      <c r="KUH2520" s="404"/>
      <c r="KUI2520" s="404"/>
      <c r="KUJ2520" s="404"/>
      <c r="KUK2520" s="404"/>
      <c r="KUL2520" s="404"/>
      <c r="KUM2520" s="404"/>
      <c r="KUN2520" s="404"/>
      <c r="KUO2520" s="404"/>
      <c r="KUP2520" s="404"/>
      <c r="KUQ2520" s="404"/>
      <c r="KUR2520" s="404"/>
      <c r="KUS2520" s="404"/>
      <c r="KUT2520" s="404"/>
      <c r="KUU2520" s="404"/>
      <c r="KUV2520" s="404"/>
      <c r="KUW2520" s="404"/>
      <c r="KUX2520" s="404"/>
      <c r="KUY2520" s="404"/>
      <c r="KUZ2520" s="404"/>
      <c r="KVA2520" s="404"/>
      <c r="KVB2520" s="404"/>
      <c r="KVC2520" s="404"/>
      <c r="KVD2520" s="404"/>
      <c r="KVE2520" s="404"/>
      <c r="KVF2520" s="404"/>
      <c r="KVG2520" s="404"/>
      <c r="KVH2520" s="404"/>
      <c r="KVI2520" s="404"/>
      <c r="KVJ2520" s="404"/>
      <c r="KVK2520" s="404"/>
      <c r="KVL2520" s="404"/>
      <c r="KVM2520" s="404"/>
      <c r="KVN2520" s="404"/>
      <c r="KVO2520" s="404"/>
      <c r="KVP2520" s="404"/>
      <c r="KVQ2520" s="404"/>
      <c r="KVR2520" s="404"/>
      <c r="KVS2520" s="404"/>
      <c r="KVT2520" s="404"/>
      <c r="KVU2520" s="404"/>
      <c r="KVV2520" s="404"/>
      <c r="KVW2520" s="404"/>
      <c r="KVX2520" s="404"/>
      <c r="KVY2520" s="404"/>
      <c r="KVZ2520" s="404"/>
      <c r="KWA2520" s="404"/>
      <c r="KWB2520" s="404"/>
      <c r="KWC2520" s="404"/>
      <c r="KWD2520" s="404"/>
      <c r="KWE2520" s="404"/>
      <c r="KWF2520" s="404"/>
      <c r="KWG2520" s="404"/>
      <c r="KWH2520" s="404"/>
      <c r="KWI2520" s="404"/>
      <c r="KWJ2520" s="404"/>
      <c r="KWK2520" s="404"/>
      <c r="KWL2520" s="404"/>
      <c r="KWM2520" s="404"/>
      <c r="KWN2520" s="404"/>
      <c r="KWO2520" s="404"/>
      <c r="KWP2520" s="404"/>
      <c r="KWQ2520" s="404"/>
      <c r="KWR2520" s="404"/>
      <c r="KWS2520" s="404"/>
      <c r="KWT2520" s="404"/>
      <c r="KWU2520" s="404"/>
      <c r="KWV2520" s="404"/>
      <c r="KWW2520" s="404"/>
      <c r="KWX2520" s="404"/>
      <c r="KWY2520" s="404"/>
      <c r="KWZ2520" s="404"/>
      <c r="KXA2520" s="404"/>
      <c r="KXB2520" s="404"/>
      <c r="KXC2520" s="404"/>
      <c r="KXD2520" s="404"/>
      <c r="KXE2520" s="404"/>
      <c r="KXF2520" s="404"/>
      <c r="KXG2520" s="404"/>
      <c r="KXH2520" s="404"/>
      <c r="KXI2520" s="404"/>
      <c r="KXJ2520" s="404"/>
      <c r="KXK2520" s="404"/>
      <c r="KXL2520" s="404"/>
      <c r="KXM2520" s="404"/>
      <c r="KXN2520" s="404"/>
      <c r="KXO2520" s="404"/>
      <c r="KXP2520" s="404"/>
      <c r="KXQ2520" s="404"/>
      <c r="KXR2520" s="404"/>
      <c r="KXS2520" s="404"/>
      <c r="KXT2520" s="404"/>
      <c r="KXU2520" s="404"/>
      <c r="KXV2520" s="404"/>
      <c r="KXW2520" s="404"/>
      <c r="KXX2520" s="404"/>
      <c r="KXY2520" s="404"/>
      <c r="KXZ2520" s="404"/>
      <c r="KYA2520" s="404"/>
      <c r="KYB2520" s="404"/>
      <c r="KYC2520" s="404"/>
      <c r="KYD2520" s="404"/>
      <c r="KYE2520" s="404"/>
      <c r="KYF2520" s="404"/>
      <c r="KYG2520" s="404"/>
      <c r="KYH2520" s="404"/>
      <c r="KYI2520" s="404"/>
      <c r="KYJ2520" s="404"/>
      <c r="KYK2520" s="404"/>
      <c r="KYL2520" s="404"/>
      <c r="KYM2520" s="404"/>
      <c r="KYN2520" s="404"/>
      <c r="KYO2520" s="404"/>
      <c r="KYP2520" s="404"/>
      <c r="KYQ2520" s="404"/>
      <c r="KYR2520" s="404"/>
      <c r="KYS2520" s="404"/>
      <c r="KYT2520" s="404"/>
      <c r="KYU2520" s="404"/>
      <c r="KYV2520" s="404"/>
      <c r="KYW2520" s="404"/>
      <c r="KYX2520" s="404"/>
      <c r="KYY2520" s="404"/>
      <c r="KYZ2520" s="404"/>
      <c r="KZA2520" s="404"/>
      <c r="KZB2520" s="404"/>
      <c r="KZC2520" s="404"/>
      <c r="KZD2520" s="404"/>
      <c r="KZE2520" s="404"/>
      <c r="KZF2520" s="404"/>
      <c r="KZG2520" s="404"/>
      <c r="KZH2520" s="404"/>
      <c r="KZI2520" s="404"/>
      <c r="KZJ2520" s="404"/>
      <c r="KZK2520" s="404"/>
      <c r="KZL2520" s="404"/>
      <c r="KZM2520" s="404"/>
      <c r="KZN2520" s="404"/>
      <c r="KZO2520" s="404"/>
      <c r="KZP2520" s="404"/>
      <c r="KZQ2520" s="404"/>
      <c r="KZR2520" s="404"/>
      <c r="KZS2520" s="404"/>
      <c r="KZT2520" s="404"/>
      <c r="KZU2520" s="404"/>
      <c r="KZV2520" s="404"/>
      <c r="KZW2520" s="404"/>
      <c r="KZX2520" s="404"/>
      <c r="KZY2520" s="404"/>
      <c r="KZZ2520" s="404"/>
      <c r="LAA2520" s="404"/>
      <c r="LAB2520" s="404"/>
      <c r="LAC2520" s="404"/>
      <c r="LAD2520" s="404"/>
      <c r="LAE2520" s="404"/>
      <c r="LAF2520" s="404"/>
      <c r="LAG2520" s="404"/>
      <c r="LAH2520" s="404"/>
      <c r="LAI2520" s="404"/>
      <c r="LAJ2520" s="404"/>
      <c r="LAK2520" s="404"/>
      <c r="LAL2520" s="404"/>
      <c r="LAM2520" s="404"/>
      <c r="LAN2520" s="404"/>
      <c r="LAO2520" s="404"/>
      <c r="LAP2520" s="404"/>
      <c r="LAQ2520" s="404"/>
      <c r="LAR2520" s="404"/>
      <c r="LAS2520" s="404"/>
      <c r="LAT2520" s="404"/>
      <c r="LAU2520" s="404"/>
      <c r="LAV2520" s="404"/>
      <c r="LAW2520" s="404"/>
      <c r="LAX2520" s="404"/>
      <c r="LAY2520" s="404"/>
      <c r="LAZ2520" s="404"/>
      <c r="LBA2520" s="404"/>
      <c r="LBB2520" s="404"/>
      <c r="LBC2520" s="404"/>
      <c r="LBD2520" s="404"/>
      <c r="LBE2520" s="404"/>
      <c r="LBF2520" s="404"/>
      <c r="LBG2520" s="404"/>
      <c r="LBH2520" s="404"/>
      <c r="LBI2520" s="404"/>
      <c r="LBJ2520" s="404"/>
      <c r="LBK2520" s="404"/>
      <c r="LBL2520" s="404"/>
      <c r="LBM2520" s="404"/>
      <c r="LBN2520" s="404"/>
      <c r="LBO2520" s="404"/>
      <c r="LBP2520" s="404"/>
      <c r="LBQ2520" s="404"/>
      <c r="LBR2520" s="404"/>
      <c r="LBS2520" s="404"/>
      <c r="LBT2520" s="404"/>
      <c r="LBU2520" s="404"/>
      <c r="LBV2520" s="404"/>
      <c r="LBW2520" s="404"/>
      <c r="LBX2520" s="404"/>
      <c r="LBY2520" s="404"/>
      <c r="LBZ2520" s="404"/>
      <c r="LCA2520" s="404"/>
      <c r="LCB2520" s="404"/>
      <c r="LCC2520" s="404"/>
      <c r="LCD2520" s="404"/>
      <c r="LCE2520" s="404"/>
      <c r="LCF2520" s="404"/>
      <c r="LCG2520" s="404"/>
      <c r="LCH2520" s="404"/>
      <c r="LCI2520" s="404"/>
      <c r="LCJ2520" s="404"/>
      <c r="LCK2520" s="404"/>
      <c r="LCL2520" s="404"/>
      <c r="LCM2520" s="404"/>
      <c r="LCN2520" s="404"/>
      <c r="LCO2520" s="404"/>
      <c r="LCP2520" s="404"/>
      <c r="LCQ2520" s="404"/>
      <c r="LCR2520" s="404"/>
      <c r="LCS2520" s="404"/>
      <c r="LCT2520" s="404"/>
      <c r="LCU2520" s="404"/>
      <c r="LCV2520" s="404"/>
      <c r="LCW2520" s="404"/>
      <c r="LCX2520" s="404"/>
      <c r="LCY2520" s="404"/>
      <c r="LCZ2520" s="404"/>
      <c r="LDA2520" s="404"/>
      <c r="LDB2520" s="404"/>
      <c r="LDC2520" s="404"/>
      <c r="LDD2520" s="404"/>
      <c r="LDE2520" s="404"/>
      <c r="LDF2520" s="404"/>
      <c r="LDG2520" s="404"/>
      <c r="LDH2520" s="404"/>
      <c r="LDI2520" s="404"/>
      <c r="LDJ2520" s="404"/>
      <c r="LDK2520" s="404"/>
      <c r="LDL2520" s="404"/>
      <c r="LDM2520" s="404"/>
      <c r="LDN2520" s="404"/>
      <c r="LDO2520" s="404"/>
      <c r="LDP2520" s="404"/>
      <c r="LDQ2520" s="404"/>
      <c r="LDR2520" s="404"/>
      <c r="LDS2520" s="404"/>
      <c r="LDT2520" s="404"/>
      <c r="LDU2520" s="404"/>
      <c r="LDV2520" s="404"/>
      <c r="LDW2520" s="404"/>
      <c r="LDX2520" s="404"/>
      <c r="LDY2520" s="404"/>
      <c r="LDZ2520" s="404"/>
      <c r="LEA2520" s="404"/>
      <c r="LEB2520" s="404"/>
      <c r="LEC2520" s="404"/>
      <c r="LED2520" s="404"/>
      <c r="LEE2520" s="404"/>
      <c r="LEF2520" s="404"/>
      <c r="LEG2520" s="404"/>
      <c r="LEH2520" s="404"/>
      <c r="LEI2520" s="404"/>
      <c r="LEJ2520" s="404"/>
      <c r="LEK2520" s="404"/>
      <c r="LEL2520" s="404"/>
      <c r="LEM2520" s="404"/>
      <c r="LEN2520" s="404"/>
      <c r="LEO2520" s="404"/>
      <c r="LEP2520" s="404"/>
      <c r="LEQ2520" s="404"/>
      <c r="LER2520" s="404"/>
      <c r="LES2520" s="404"/>
      <c r="LET2520" s="404"/>
      <c r="LEU2520" s="404"/>
      <c r="LEV2520" s="404"/>
      <c r="LEW2520" s="404"/>
      <c r="LEX2520" s="404"/>
      <c r="LEY2520" s="404"/>
      <c r="LEZ2520" s="404"/>
      <c r="LFA2520" s="404"/>
      <c r="LFB2520" s="404"/>
      <c r="LFC2520" s="404"/>
      <c r="LFD2520" s="404"/>
      <c r="LFE2520" s="404"/>
      <c r="LFF2520" s="404"/>
      <c r="LFG2520" s="404"/>
      <c r="LFH2520" s="404"/>
      <c r="LFI2520" s="404"/>
      <c r="LFJ2520" s="404"/>
      <c r="LFK2520" s="404"/>
      <c r="LFL2520" s="404"/>
      <c r="LFM2520" s="404"/>
      <c r="LFN2520" s="404"/>
      <c r="LFO2520" s="404"/>
      <c r="LFP2520" s="404"/>
      <c r="LFQ2520" s="404"/>
      <c r="LFR2520" s="404"/>
      <c r="LFS2520" s="404"/>
      <c r="LFT2520" s="404"/>
      <c r="LFU2520" s="404"/>
      <c r="LFV2520" s="404"/>
      <c r="LFW2520" s="404"/>
      <c r="LFX2520" s="404"/>
      <c r="LFY2520" s="404"/>
      <c r="LFZ2520" s="404"/>
      <c r="LGA2520" s="404"/>
      <c r="LGB2520" s="404"/>
      <c r="LGC2520" s="404"/>
      <c r="LGD2520" s="404"/>
      <c r="LGE2520" s="404"/>
      <c r="LGF2520" s="404"/>
      <c r="LGG2520" s="404"/>
      <c r="LGH2520" s="404"/>
      <c r="LGI2520" s="404"/>
      <c r="LGJ2520" s="404"/>
      <c r="LGK2520" s="404"/>
      <c r="LGL2520" s="404"/>
      <c r="LGM2520" s="404"/>
      <c r="LGN2520" s="404"/>
      <c r="LGO2520" s="404"/>
      <c r="LGP2520" s="404"/>
      <c r="LGQ2520" s="404"/>
      <c r="LGR2520" s="404"/>
      <c r="LGS2520" s="404"/>
      <c r="LGT2520" s="404"/>
      <c r="LGU2520" s="404"/>
      <c r="LGV2520" s="404"/>
      <c r="LGW2520" s="404"/>
      <c r="LGX2520" s="404"/>
      <c r="LGY2520" s="404"/>
      <c r="LGZ2520" s="404"/>
      <c r="LHA2520" s="404"/>
      <c r="LHB2520" s="404"/>
      <c r="LHC2520" s="404"/>
      <c r="LHD2520" s="404"/>
      <c r="LHE2520" s="404"/>
      <c r="LHF2520" s="404"/>
      <c r="LHG2520" s="404"/>
      <c r="LHH2520" s="404"/>
      <c r="LHI2520" s="404"/>
      <c r="LHJ2520" s="404"/>
      <c r="LHK2520" s="404"/>
      <c r="LHL2520" s="404"/>
      <c r="LHM2520" s="404"/>
      <c r="LHN2520" s="404"/>
      <c r="LHO2520" s="404"/>
      <c r="LHP2520" s="404"/>
      <c r="LHQ2520" s="404"/>
      <c r="LHR2520" s="404"/>
      <c r="LHS2520" s="404"/>
      <c r="LHT2520" s="404"/>
      <c r="LHU2520" s="404"/>
      <c r="LHV2520" s="404"/>
      <c r="LHW2520" s="404"/>
      <c r="LHX2520" s="404"/>
      <c r="LHY2520" s="404"/>
      <c r="LHZ2520" s="404"/>
      <c r="LIA2520" s="404"/>
      <c r="LIB2520" s="404"/>
      <c r="LIC2520" s="404"/>
      <c r="LID2520" s="404"/>
      <c r="LIE2520" s="404"/>
      <c r="LIF2520" s="404"/>
      <c r="LIG2520" s="404"/>
      <c r="LIH2520" s="404"/>
      <c r="LII2520" s="404"/>
      <c r="LIJ2520" s="404"/>
      <c r="LIK2520" s="404"/>
      <c r="LIL2520" s="404"/>
      <c r="LIM2520" s="404"/>
      <c r="LIN2520" s="404"/>
      <c r="LIO2520" s="404"/>
      <c r="LIP2520" s="404"/>
      <c r="LIQ2520" s="404"/>
      <c r="LIR2520" s="404"/>
      <c r="LIS2520" s="404"/>
      <c r="LIT2520" s="404"/>
      <c r="LIU2520" s="404"/>
      <c r="LIV2520" s="404"/>
      <c r="LIW2520" s="404"/>
      <c r="LIX2520" s="404"/>
      <c r="LIY2520" s="404"/>
      <c r="LIZ2520" s="404"/>
      <c r="LJA2520" s="404"/>
      <c r="LJB2520" s="404"/>
      <c r="LJC2520" s="404"/>
      <c r="LJD2520" s="404"/>
      <c r="LJE2520" s="404"/>
      <c r="LJF2520" s="404"/>
      <c r="LJG2520" s="404"/>
      <c r="LJH2520" s="404"/>
      <c r="LJI2520" s="404"/>
      <c r="LJJ2520" s="404"/>
      <c r="LJK2520" s="404"/>
      <c r="LJL2520" s="404"/>
      <c r="LJM2520" s="404"/>
      <c r="LJN2520" s="404"/>
      <c r="LJO2520" s="404"/>
      <c r="LJP2520" s="404"/>
      <c r="LJQ2520" s="404"/>
      <c r="LJR2520" s="404"/>
      <c r="LJS2520" s="404"/>
      <c r="LJT2520" s="404"/>
      <c r="LJU2520" s="404"/>
      <c r="LJV2520" s="404"/>
      <c r="LJW2520" s="404"/>
      <c r="LJX2520" s="404"/>
      <c r="LJY2520" s="404"/>
      <c r="LJZ2520" s="404"/>
      <c r="LKA2520" s="404"/>
      <c r="LKB2520" s="404"/>
      <c r="LKC2520" s="404"/>
      <c r="LKD2520" s="404"/>
      <c r="LKE2520" s="404"/>
      <c r="LKF2520" s="404"/>
      <c r="LKG2520" s="404"/>
      <c r="LKH2520" s="404"/>
      <c r="LKI2520" s="404"/>
      <c r="LKJ2520" s="404"/>
      <c r="LKK2520" s="404"/>
      <c r="LKL2520" s="404"/>
      <c r="LKM2520" s="404"/>
      <c r="LKN2520" s="404"/>
      <c r="LKO2520" s="404"/>
      <c r="LKP2520" s="404"/>
      <c r="LKQ2520" s="404"/>
      <c r="LKR2520" s="404"/>
      <c r="LKS2520" s="404"/>
      <c r="LKT2520" s="404"/>
      <c r="LKU2520" s="404"/>
      <c r="LKV2520" s="404"/>
      <c r="LKW2520" s="404"/>
      <c r="LKX2520" s="404"/>
      <c r="LKY2520" s="404"/>
      <c r="LKZ2520" s="404"/>
      <c r="LLA2520" s="404"/>
      <c r="LLB2520" s="404"/>
      <c r="LLC2520" s="404"/>
      <c r="LLD2520" s="404"/>
      <c r="LLE2520" s="404"/>
      <c r="LLF2520" s="404"/>
      <c r="LLG2520" s="404"/>
      <c r="LLH2520" s="404"/>
      <c r="LLI2520" s="404"/>
      <c r="LLJ2520" s="404"/>
      <c r="LLK2520" s="404"/>
      <c r="LLL2520" s="404"/>
      <c r="LLM2520" s="404"/>
      <c r="LLN2520" s="404"/>
      <c r="LLO2520" s="404"/>
      <c r="LLP2520" s="404"/>
      <c r="LLQ2520" s="404"/>
      <c r="LLR2520" s="404"/>
      <c r="LLS2520" s="404"/>
      <c r="LLT2520" s="404"/>
      <c r="LLU2520" s="404"/>
      <c r="LLV2520" s="404"/>
      <c r="LLW2520" s="404"/>
      <c r="LLX2520" s="404"/>
      <c r="LLY2520" s="404"/>
      <c r="LLZ2520" s="404"/>
      <c r="LMA2520" s="404"/>
      <c r="LMB2520" s="404"/>
      <c r="LMC2520" s="404"/>
      <c r="LMD2520" s="404"/>
      <c r="LME2520" s="404"/>
      <c r="LMF2520" s="404"/>
      <c r="LMG2520" s="404"/>
      <c r="LMH2520" s="404"/>
      <c r="LMI2520" s="404"/>
      <c r="LMJ2520" s="404"/>
      <c r="LMK2520" s="404"/>
      <c r="LML2520" s="404"/>
      <c r="LMM2520" s="404"/>
      <c r="LMN2520" s="404"/>
      <c r="LMO2520" s="404"/>
      <c r="LMP2520" s="404"/>
      <c r="LMQ2520" s="404"/>
      <c r="LMR2520" s="404"/>
      <c r="LMS2520" s="404"/>
      <c r="LMT2520" s="404"/>
      <c r="LMU2520" s="404"/>
      <c r="LMV2520" s="404"/>
      <c r="LMW2520" s="404"/>
      <c r="LMX2520" s="404"/>
      <c r="LMY2520" s="404"/>
      <c r="LMZ2520" s="404"/>
      <c r="LNA2520" s="404"/>
      <c r="LNB2520" s="404"/>
      <c r="LNC2520" s="404"/>
      <c r="LND2520" s="404"/>
      <c r="LNE2520" s="404"/>
      <c r="LNF2520" s="404"/>
      <c r="LNG2520" s="404"/>
      <c r="LNH2520" s="404"/>
      <c r="LNI2520" s="404"/>
      <c r="LNJ2520" s="404"/>
      <c r="LNK2520" s="404"/>
      <c r="LNL2520" s="404"/>
      <c r="LNM2520" s="404"/>
      <c r="LNN2520" s="404"/>
      <c r="LNO2520" s="404"/>
      <c r="LNP2520" s="404"/>
      <c r="LNQ2520" s="404"/>
      <c r="LNR2520" s="404"/>
      <c r="LNS2520" s="404"/>
      <c r="LNT2520" s="404"/>
      <c r="LNU2520" s="404"/>
      <c r="LNV2520" s="404"/>
      <c r="LNW2520" s="404"/>
      <c r="LNX2520" s="404"/>
      <c r="LNY2520" s="404"/>
      <c r="LNZ2520" s="404"/>
      <c r="LOA2520" s="404"/>
      <c r="LOB2520" s="404"/>
      <c r="LOC2520" s="404"/>
      <c r="LOD2520" s="404"/>
      <c r="LOE2520" s="404"/>
      <c r="LOF2520" s="404"/>
      <c r="LOG2520" s="404"/>
      <c r="LOH2520" s="404"/>
      <c r="LOI2520" s="404"/>
      <c r="LOJ2520" s="404"/>
      <c r="LOK2520" s="404"/>
      <c r="LOL2520" s="404"/>
      <c r="LOM2520" s="404"/>
      <c r="LON2520" s="404"/>
      <c r="LOO2520" s="404"/>
      <c r="LOP2520" s="404"/>
      <c r="LOQ2520" s="404"/>
      <c r="LOR2520" s="404"/>
      <c r="LOS2520" s="404"/>
      <c r="LOT2520" s="404"/>
      <c r="LOU2520" s="404"/>
      <c r="LOV2520" s="404"/>
      <c r="LOW2520" s="404"/>
      <c r="LOX2520" s="404"/>
      <c r="LOY2520" s="404"/>
      <c r="LOZ2520" s="404"/>
      <c r="LPA2520" s="404"/>
      <c r="LPB2520" s="404"/>
      <c r="LPC2520" s="404"/>
      <c r="LPD2520" s="404"/>
      <c r="LPE2520" s="404"/>
      <c r="LPF2520" s="404"/>
      <c r="LPG2520" s="404"/>
      <c r="LPH2520" s="404"/>
      <c r="LPI2520" s="404"/>
      <c r="LPJ2520" s="404"/>
      <c r="LPK2520" s="404"/>
      <c r="LPL2520" s="404"/>
      <c r="LPM2520" s="404"/>
      <c r="LPN2520" s="404"/>
      <c r="LPO2520" s="404"/>
      <c r="LPP2520" s="404"/>
      <c r="LPQ2520" s="404"/>
      <c r="LPR2520" s="404"/>
      <c r="LPS2520" s="404"/>
      <c r="LPT2520" s="404"/>
      <c r="LPU2520" s="404"/>
      <c r="LPV2520" s="404"/>
      <c r="LPW2520" s="404"/>
      <c r="LPX2520" s="404"/>
      <c r="LPY2520" s="404"/>
      <c r="LPZ2520" s="404"/>
      <c r="LQA2520" s="404"/>
      <c r="LQB2520" s="404"/>
      <c r="LQC2520" s="404"/>
      <c r="LQD2520" s="404"/>
      <c r="LQE2520" s="404"/>
      <c r="LQF2520" s="404"/>
      <c r="LQG2520" s="404"/>
      <c r="LQH2520" s="404"/>
      <c r="LQI2520" s="404"/>
      <c r="LQJ2520" s="404"/>
      <c r="LQK2520" s="404"/>
      <c r="LQL2520" s="404"/>
      <c r="LQM2520" s="404"/>
      <c r="LQN2520" s="404"/>
      <c r="LQO2520" s="404"/>
      <c r="LQP2520" s="404"/>
      <c r="LQQ2520" s="404"/>
      <c r="LQR2520" s="404"/>
      <c r="LQS2520" s="404"/>
      <c r="LQT2520" s="404"/>
      <c r="LQU2520" s="404"/>
      <c r="LQV2520" s="404"/>
      <c r="LQW2520" s="404"/>
      <c r="LQX2520" s="404"/>
      <c r="LQY2520" s="404"/>
      <c r="LQZ2520" s="404"/>
      <c r="LRA2520" s="404"/>
      <c r="LRB2520" s="404"/>
      <c r="LRC2520" s="404"/>
      <c r="LRD2520" s="404"/>
      <c r="LRE2520" s="404"/>
      <c r="LRF2520" s="404"/>
      <c r="LRG2520" s="404"/>
      <c r="LRH2520" s="404"/>
      <c r="LRI2520" s="404"/>
      <c r="LRJ2520" s="404"/>
      <c r="LRK2520" s="404"/>
      <c r="LRL2520" s="404"/>
      <c r="LRM2520" s="404"/>
      <c r="LRN2520" s="404"/>
      <c r="LRO2520" s="404"/>
      <c r="LRP2520" s="404"/>
      <c r="LRQ2520" s="404"/>
      <c r="LRR2520" s="404"/>
      <c r="LRS2520" s="404"/>
      <c r="LRT2520" s="404"/>
      <c r="LRU2520" s="404"/>
      <c r="LRV2520" s="404"/>
      <c r="LRW2520" s="404"/>
      <c r="LRX2520" s="404"/>
      <c r="LRY2520" s="404"/>
      <c r="LRZ2520" s="404"/>
      <c r="LSA2520" s="404"/>
      <c r="LSB2520" s="404"/>
      <c r="LSC2520" s="404"/>
      <c r="LSD2520" s="404"/>
      <c r="LSE2520" s="404"/>
      <c r="LSF2520" s="404"/>
      <c r="LSG2520" s="404"/>
      <c r="LSH2520" s="404"/>
      <c r="LSI2520" s="404"/>
      <c r="LSJ2520" s="404"/>
      <c r="LSK2520" s="404"/>
      <c r="LSL2520" s="404"/>
      <c r="LSM2520" s="404"/>
      <c r="LSN2520" s="404"/>
      <c r="LSO2520" s="404"/>
      <c r="LSP2520" s="404"/>
      <c r="LSQ2520" s="404"/>
      <c r="LSR2520" s="404"/>
      <c r="LSS2520" s="404"/>
      <c r="LST2520" s="404"/>
      <c r="LSU2520" s="404"/>
      <c r="LSV2520" s="404"/>
      <c r="LSW2520" s="404"/>
      <c r="LSX2520" s="404"/>
      <c r="LSY2520" s="404"/>
      <c r="LSZ2520" s="404"/>
      <c r="LTA2520" s="404"/>
      <c r="LTB2520" s="404"/>
      <c r="LTC2520" s="404"/>
      <c r="LTD2520" s="404"/>
      <c r="LTE2520" s="404"/>
      <c r="LTF2520" s="404"/>
      <c r="LTG2520" s="404"/>
      <c r="LTH2520" s="404"/>
      <c r="LTI2520" s="404"/>
      <c r="LTJ2520" s="404"/>
      <c r="LTK2520" s="404"/>
      <c r="LTL2520" s="404"/>
      <c r="LTM2520" s="404"/>
      <c r="LTN2520" s="404"/>
      <c r="LTO2520" s="404"/>
      <c r="LTP2520" s="404"/>
      <c r="LTQ2520" s="404"/>
      <c r="LTR2520" s="404"/>
      <c r="LTS2520" s="404"/>
      <c r="LTT2520" s="404"/>
      <c r="LTU2520" s="404"/>
      <c r="LTV2520" s="404"/>
      <c r="LTW2520" s="404"/>
      <c r="LTX2520" s="404"/>
      <c r="LTY2520" s="404"/>
      <c r="LTZ2520" s="404"/>
      <c r="LUA2520" s="404"/>
      <c r="LUB2520" s="404"/>
      <c r="LUC2520" s="404"/>
      <c r="LUD2520" s="404"/>
      <c r="LUE2520" s="404"/>
      <c r="LUF2520" s="404"/>
      <c r="LUG2520" s="404"/>
      <c r="LUH2520" s="404"/>
      <c r="LUI2520" s="404"/>
      <c r="LUJ2520" s="404"/>
      <c r="LUK2520" s="404"/>
      <c r="LUL2520" s="404"/>
      <c r="LUM2520" s="404"/>
      <c r="LUN2520" s="404"/>
      <c r="LUO2520" s="404"/>
      <c r="LUP2520" s="404"/>
      <c r="LUQ2520" s="404"/>
      <c r="LUR2520" s="404"/>
      <c r="LUS2520" s="404"/>
      <c r="LUT2520" s="404"/>
      <c r="LUU2520" s="404"/>
      <c r="LUV2520" s="404"/>
      <c r="LUW2520" s="404"/>
      <c r="LUX2520" s="404"/>
      <c r="LUY2520" s="404"/>
      <c r="LUZ2520" s="404"/>
      <c r="LVA2520" s="404"/>
      <c r="LVB2520" s="404"/>
      <c r="LVC2520" s="404"/>
      <c r="LVD2520" s="404"/>
      <c r="LVE2520" s="404"/>
      <c r="LVF2520" s="404"/>
      <c r="LVG2520" s="404"/>
      <c r="LVH2520" s="404"/>
      <c r="LVI2520" s="404"/>
      <c r="LVJ2520" s="404"/>
      <c r="LVK2520" s="404"/>
      <c r="LVL2520" s="404"/>
      <c r="LVM2520" s="404"/>
      <c r="LVN2520" s="404"/>
      <c r="LVO2520" s="404"/>
      <c r="LVP2520" s="404"/>
      <c r="LVQ2520" s="404"/>
      <c r="LVR2520" s="404"/>
      <c r="LVS2520" s="404"/>
      <c r="LVT2520" s="404"/>
      <c r="LVU2520" s="404"/>
      <c r="LVV2520" s="404"/>
      <c r="LVW2520" s="404"/>
      <c r="LVX2520" s="404"/>
      <c r="LVY2520" s="404"/>
      <c r="LVZ2520" s="404"/>
      <c r="LWA2520" s="404"/>
      <c r="LWB2520" s="404"/>
      <c r="LWC2520" s="404"/>
      <c r="LWD2520" s="404"/>
      <c r="LWE2520" s="404"/>
      <c r="LWF2520" s="404"/>
      <c r="LWG2520" s="404"/>
      <c r="LWH2520" s="404"/>
      <c r="LWI2520" s="404"/>
      <c r="LWJ2520" s="404"/>
      <c r="LWK2520" s="404"/>
      <c r="LWL2520" s="404"/>
      <c r="LWM2520" s="404"/>
      <c r="LWN2520" s="404"/>
      <c r="LWO2520" s="404"/>
      <c r="LWP2520" s="404"/>
      <c r="LWQ2520" s="404"/>
      <c r="LWR2520" s="404"/>
      <c r="LWS2520" s="404"/>
      <c r="LWT2520" s="404"/>
      <c r="LWU2520" s="404"/>
      <c r="LWV2520" s="404"/>
      <c r="LWW2520" s="404"/>
      <c r="LWX2520" s="404"/>
      <c r="LWY2520" s="404"/>
      <c r="LWZ2520" s="404"/>
      <c r="LXA2520" s="404"/>
      <c r="LXB2520" s="404"/>
      <c r="LXC2520" s="404"/>
      <c r="LXD2520" s="404"/>
      <c r="LXE2520" s="404"/>
      <c r="LXF2520" s="404"/>
      <c r="LXG2520" s="404"/>
      <c r="LXH2520" s="404"/>
      <c r="LXI2520" s="404"/>
      <c r="LXJ2520" s="404"/>
      <c r="LXK2520" s="404"/>
      <c r="LXL2520" s="404"/>
      <c r="LXM2520" s="404"/>
      <c r="LXN2520" s="404"/>
      <c r="LXO2520" s="404"/>
      <c r="LXP2520" s="404"/>
      <c r="LXQ2520" s="404"/>
      <c r="LXR2520" s="404"/>
      <c r="LXS2520" s="404"/>
      <c r="LXT2520" s="404"/>
      <c r="LXU2520" s="404"/>
      <c r="LXV2520" s="404"/>
      <c r="LXW2520" s="404"/>
      <c r="LXX2520" s="404"/>
      <c r="LXY2520" s="404"/>
      <c r="LXZ2520" s="404"/>
      <c r="LYA2520" s="404"/>
      <c r="LYB2520" s="404"/>
      <c r="LYC2520" s="404"/>
      <c r="LYD2520" s="404"/>
      <c r="LYE2520" s="404"/>
      <c r="LYF2520" s="404"/>
      <c r="LYG2520" s="404"/>
      <c r="LYH2520" s="404"/>
      <c r="LYI2520" s="404"/>
      <c r="LYJ2520" s="404"/>
      <c r="LYK2520" s="404"/>
      <c r="LYL2520" s="404"/>
      <c r="LYM2520" s="404"/>
      <c r="LYN2520" s="404"/>
      <c r="LYO2520" s="404"/>
      <c r="LYP2520" s="404"/>
      <c r="LYQ2520" s="404"/>
      <c r="LYR2520" s="404"/>
      <c r="LYS2520" s="404"/>
      <c r="LYT2520" s="404"/>
      <c r="LYU2520" s="404"/>
      <c r="LYV2520" s="404"/>
      <c r="LYW2520" s="404"/>
      <c r="LYX2520" s="404"/>
      <c r="LYY2520" s="404"/>
      <c r="LYZ2520" s="404"/>
      <c r="LZA2520" s="404"/>
      <c r="LZB2520" s="404"/>
      <c r="LZC2520" s="404"/>
      <c r="LZD2520" s="404"/>
      <c r="LZE2520" s="404"/>
      <c r="LZF2520" s="404"/>
      <c r="LZG2520" s="404"/>
      <c r="LZH2520" s="404"/>
      <c r="LZI2520" s="404"/>
      <c r="LZJ2520" s="404"/>
      <c r="LZK2520" s="404"/>
      <c r="LZL2520" s="404"/>
      <c r="LZM2520" s="404"/>
      <c r="LZN2520" s="404"/>
      <c r="LZO2520" s="404"/>
      <c r="LZP2520" s="404"/>
      <c r="LZQ2520" s="404"/>
      <c r="LZR2520" s="404"/>
      <c r="LZS2520" s="404"/>
      <c r="LZT2520" s="404"/>
      <c r="LZU2520" s="404"/>
      <c r="LZV2520" s="404"/>
      <c r="LZW2520" s="404"/>
      <c r="LZX2520" s="404"/>
      <c r="LZY2520" s="404"/>
      <c r="LZZ2520" s="404"/>
      <c r="MAA2520" s="404"/>
      <c r="MAB2520" s="404"/>
      <c r="MAC2520" s="404"/>
      <c r="MAD2520" s="404"/>
      <c r="MAE2520" s="404"/>
      <c r="MAF2520" s="404"/>
      <c r="MAG2520" s="404"/>
      <c r="MAH2520" s="404"/>
      <c r="MAI2520" s="404"/>
      <c r="MAJ2520" s="404"/>
      <c r="MAK2520" s="404"/>
      <c r="MAL2520" s="404"/>
      <c r="MAM2520" s="404"/>
      <c r="MAN2520" s="404"/>
      <c r="MAO2520" s="404"/>
      <c r="MAP2520" s="404"/>
      <c r="MAQ2520" s="404"/>
      <c r="MAR2520" s="404"/>
      <c r="MAS2520" s="404"/>
      <c r="MAT2520" s="404"/>
      <c r="MAU2520" s="404"/>
      <c r="MAV2520" s="404"/>
      <c r="MAW2520" s="404"/>
      <c r="MAX2520" s="404"/>
      <c r="MAY2520" s="404"/>
      <c r="MAZ2520" s="404"/>
      <c r="MBA2520" s="404"/>
      <c r="MBB2520" s="404"/>
      <c r="MBC2520" s="404"/>
      <c r="MBD2520" s="404"/>
      <c r="MBE2520" s="404"/>
      <c r="MBF2520" s="404"/>
      <c r="MBG2520" s="404"/>
      <c r="MBH2520" s="404"/>
      <c r="MBI2520" s="404"/>
      <c r="MBJ2520" s="404"/>
      <c r="MBK2520" s="404"/>
      <c r="MBL2520" s="404"/>
      <c r="MBM2520" s="404"/>
      <c r="MBN2520" s="404"/>
      <c r="MBO2520" s="404"/>
      <c r="MBP2520" s="404"/>
      <c r="MBQ2520" s="404"/>
      <c r="MBR2520" s="404"/>
      <c r="MBS2520" s="404"/>
      <c r="MBT2520" s="404"/>
      <c r="MBU2520" s="404"/>
      <c r="MBV2520" s="404"/>
      <c r="MBW2520" s="404"/>
      <c r="MBX2520" s="404"/>
      <c r="MBY2520" s="404"/>
      <c r="MBZ2520" s="404"/>
      <c r="MCA2520" s="404"/>
      <c r="MCB2520" s="404"/>
      <c r="MCC2520" s="404"/>
      <c r="MCD2520" s="404"/>
      <c r="MCE2520" s="404"/>
      <c r="MCF2520" s="404"/>
      <c r="MCG2520" s="404"/>
      <c r="MCH2520" s="404"/>
      <c r="MCI2520" s="404"/>
      <c r="MCJ2520" s="404"/>
      <c r="MCK2520" s="404"/>
      <c r="MCL2520" s="404"/>
      <c r="MCM2520" s="404"/>
      <c r="MCN2520" s="404"/>
      <c r="MCO2520" s="404"/>
      <c r="MCP2520" s="404"/>
      <c r="MCQ2520" s="404"/>
      <c r="MCR2520" s="404"/>
      <c r="MCS2520" s="404"/>
      <c r="MCT2520" s="404"/>
      <c r="MCU2520" s="404"/>
      <c r="MCV2520" s="404"/>
      <c r="MCW2520" s="404"/>
      <c r="MCX2520" s="404"/>
      <c r="MCY2520" s="404"/>
      <c r="MCZ2520" s="404"/>
      <c r="MDA2520" s="404"/>
      <c r="MDB2520" s="404"/>
      <c r="MDC2520" s="404"/>
      <c r="MDD2520" s="404"/>
      <c r="MDE2520" s="404"/>
      <c r="MDF2520" s="404"/>
      <c r="MDG2520" s="404"/>
      <c r="MDH2520" s="404"/>
      <c r="MDI2520" s="404"/>
      <c r="MDJ2520" s="404"/>
      <c r="MDK2520" s="404"/>
      <c r="MDL2520" s="404"/>
      <c r="MDM2520" s="404"/>
      <c r="MDN2520" s="404"/>
      <c r="MDO2520" s="404"/>
      <c r="MDP2520" s="404"/>
      <c r="MDQ2520" s="404"/>
      <c r="MDR2520" s="404"/>
      <c r="MDS2520" s="404"/>
      <c r="MDT2520" s="404"/>
      <c r="MDU2520" s="404"/>
      <c r="MDV2520" s="404"/>
      <c r="MDW2520" s="404"/>
      <c r="MDX2520" s="404"/>
      <c r="MDY2520" s="404"/>
      <c r="MDZ2520" s="404"/>
      <c r="MEA2520" s="404"/>
      <c r="MEB2520" s="404"/>
      <c r="MEC2520" s="404"/>
      <c r="MED2520" s="404"/>
      <c r="MEE2520" s="404"/>
      <c r="MEF2520" s="404"/>
      <c r="MEG2520" s="404"/>
      <c r="MEH2520" s="404"/>
      <c r="MEI2520" s="404"/>
      <c r="MEJ2520" s="404"/>
      <c r="MEK2520" s="404"/>
      <c r="MEL2520" s="404"/>
      <c r="MEM2520" s="404"/>
      <c r="MEN2520" s="404"/>
      <c r="MEO2520" s="404"/>
      <c r="MEP2520" s="404"/>
      <c r="MEQ2520" s="404"/>
      <c r="MER2520" s="404"/>
      <c r="MES2520" s="404"/>
      <c r="MET2520" s="404"/>
      <c r="MEU2520" s="404"/>
      <c r="MEV2520" s="404"/>
      <c r="MEW2520" s="404"/>
      <c r="MEX2520" s="404"/>
      <c r="MEY2520" s="404"/>
      <c r="MEZ2520" s="404"/>
      <c r="MFA2520" s="404"/>
      <c r="MFB2520" s="404"/>
      <c r="MFC2520" s="404"/>
      <c r="MFD2520" s="404"/>
      <c r="MFE2520" s="404"/>
      <c r="MFF2520" s="404"/>
      <c r="MFG2520" s="404"/>
      <c r="MFH2520" s="404"/>
      <c r="MFI2520" s="404"/>
      <c r="MFJ2520" s="404"/>
      <c r="MFK2520" s="404"/>
      <c r="MFL2520" s="404"/>
      <c r="MFM2520" s="404"/>
      <c r="MFN2520" s="404"/>
      <c r="MFO2520" s="404"/>
      <c r="MFP2520" s="404"/>
      <c r="MFQ2520" s="404"/>
      <c r="MFR2520" s="404"/>
      <c r="MFS2520" s="404"/>
      <c r="MFT2520" s="404"/>
      <c r="MFU2520" s="404"/>
      <c r="MFV2520" s="404"/>
      <c r="MFW2520" s="404"/>
      <c r="MFX2520" s="404"/>
      <c r="MFY2520" s="404"/>
      <c r="MFZ2520" s="404"/>
      <c r="MGA2520" s="404"/>
      <c r="MGB2520" s="404"/>
      <c r="MGC2520" s="404"/>
      <c r="MGD2520" s="404"/>
      <c r="MGE2520" s="404"/>
      <c r="MGF2520" s="404"/>
      <c r="MGG2520" s="404"/>
      <c r="MGH2520" s="404"/>
      <c r="MGI2520" s="404"/>
      <c r="MGJ2520" s="404"/>
      <c r="MGK2520" s="404"/>
      <c r="MGL2520" s="404"/>
      <c r="MGM2520" s="404"/>
      <c r="MGN2520" s="404"/>
      <c r="MGO2520" s="404"/>
      <c r="MGP2520" s="404"/>
      <c r="MGQ2520" s="404"/>
      <c r="MGR2520" s="404"/>
      <c r="MGS2520" s="404"/>
      <c r="MGT2520" s="404"/>
      <c r="MGU2520" s="404"/>
      <c r="MGV2520" s="404"/>
      <c r="MGW2520" s="404"/>
      <c r="MGX2520" s="404"/>
      <c r="MGY2520" s="404"/>
      <c r="MGZ2520" s="404"/>
      <c r="MHA2520" s="404"/>
      <c r="MHB2520" s="404"/>
      <c r="MHC2520" s="404"/>
      <c r="MHD2520" s="404"/>
      <c r="MHE2520" s="404"/>
      <c r="MHF2520" s="404"/>
      <c r="MHG2520" s="404"/>
      <c r="MHH2520" s="404"/>
      <c r="MHI2520" s="404"/>
      <c r="MHJ2520" s="404"/>
      <c r="MHK2520" s="404"/>
      <c r="MHL2520" s="404"/>
      <c r="MHM2520" s="404"/>
      <c r="MHN2520" s="404"/>
      <c r="MHO2520" s="404"/>
      <c r="MHP2520" s="404"/>
      <c r="MHQ2520" s="404"/>
      <c r="MHR2520" s="404"/>
      <c r="MHS2520" s="404"/>
      <c r="MHT2520" s="404"/>
      <c r="MHU2520" s="404"/>
      <c r="MHV2520" s="404"/>
      <c r="MHW2520" s="404"/>
      <c r="MHX2520" s="404"/>
      <c r="MHY2520" s="404"/>
      <c r="MHZ2520" s="404"/>
      <c r="MIA2520" s="404"/>
      <c r="MIB2520" s="404"/>
      <c r="MIC2520" s="404"/>
      <c r="MID2520" s="404"/>
      <c r="MIE2520" s="404"/>
      <c r="MIF2520" s="404"/>
      <c r="MIG2520" s="404"/>
      <c r="MIH2520" s="404"/>
      <c r="MII2520" s="404"/>
      <c r="MIJ2520" s="404"/>
      <c r="MIK2520" s="404"/>
      <c r="MIL2520" s="404"/>
      <c r="MIM2520" s="404"/>
      <c r="MIN2520" s="404"/>
      <c r="MIO2520" s="404"/>
      <c r="MIP2520" s="404"/>
      <c r="MIQ2520" s="404"/>
      <c r="MIR2520" s="404"/>
      <c r="MIS2520" s="404"/>
      <c r="MIT2520" s="404"/>
      <c r="MIU2520" s="404"/>
      <c r="MIV2520" s="404"/>
      <c r="MIW2520" s="404"/>
      <c r="MIX2520" s="404"/>
      <c r="MIY2520" s="404"/>
      <c r="MIZ2520" s="404"/>
      <c r="MJA2520" s="404"/>
      <c r="MJB2520" s="404"/>
      <c r="MJC2520" s="404"/>
      <c r="MJD2520" s="404"/>
      <c r="MJE2520" s="404"/>
      <c r="MJF2520" s="404"/>
      <c r="MJG2520" s="404"/>
      <c r="MJH2520" s="404"/>
      <c r="MJI2520" s="404"/>
      <c r="MJJ2520" s="404"/>
      <c r="MJK2520" s="404"/>
      <c r="MJL2520" s="404"/>
      <c r="MJM2520" s="404"/>
      <c r="MJN2520" s="404"/>
      <c r="MJO2520" s="404"/>
      <c r="MJP2520" s="404"/>
      <c r="MJQ2520" s="404"/>
      <c r="MJR2520" s="404"/>
      <c r="MJS2520" s="404"/>
      <c r="MJT2520" s="404"/>
      <c r="MJU2520" s="404"/>
      <c r="MJV2520" s="404"/>
      <c r="MJW2520" s="404"/>
      <c r="MJX2520" s="404"/>
      <c r="MJY2520" s="404"/>
      <c r="MJZ2520" s="404"/>
      <c r="MKA2520" s="404"/>
      <c r="MKB2520" s="404"/>
      <c r="MKC2520" s="404"/>
      <c r="MKD2520" s="404"/>
      <c r="MKE2520" s="404"/>
      <c r="MKF2520" s="404"/>
      <c r="MKG2520" s="404"/>
      <c r="MKH2520" s="404"/>
      <c r="MKI2520" s="404"/>
      <c r="MKJ2520" s="404"/>
      <c r="MKK2520" s="404"/>
      <c r="MKL2520" s="404"/>
      <c r="MKM2520" s="404"/>
      <c r="MKN2520" s="404"/>
      <c r="MKO2520" s="404"/>
      <c r="MKP2520" s="404"/>
      <c r="MKQ2520" s="404"/>
      <c r="MKR2520" s="404"/>
      <c r="MKS2520" s="404"/>
      <c r="MKT2520" s="404"/>
      <c r="MKU2520" s="404"/>
      <c r="MKV2520" s="404"/>
      <c r="MKW2520" s="404"/>
      <c r="MKX2520" s="404"/>
      <c r="MKY2520" s="404"/>
      <c r="MKZ2520" s="404"/>
      <c r="MLA2520" s="404"/>
      <c r="MLB2520" s="404"/>
      <c r="MLC2520" s="404"/>
      <c r="MLD2520" s="404"/>
      <c r="MLE2520" s="404"/>
      <c r="MLF2520" s="404"/>
      <c r="MLG2520" s="404"/>
      <c r="MLH2520" s="404"/>
      <c r="MLI2520" s="404"/>
      <c r="MLJ2520" s="404"/>
      <c r="MLK2520" s="404"/>
      <c r="MLL2520" s="404"/>
      <c r="MLM2520" s="404"/>
      <c r="MLN2520" s="404"/>
      <c r="MLO2520" s="404"/>
      <c r="MLP2520" s="404"/>
      <c r="MLQ2520" s="404"/>
      <c r="MLR2520" s="404"/>
      <c r="MLS2520" s="404"/>
      <c r="MLT2520" s="404"/>
      <c r="MLU2520" s="404"/>
      <c r="MLV2520" s="404"/>
      <c r="MLW2520" s="404"/>
      <c r="MLX2520" s="404"/>
      <c r="MLY2520" s="404"/>
      <c r="MLZ2520" s="404"/>
      <c r="MMA2520" s="404"/>
      <c r="MMB2520" s="404"/>
      <c r="MMC2520" s="404"/>
      <c r="MMD2520" s="404"/>
      <c r="MME2520" s="404"/>
      <c r="MMF2520" s="404"/>
      <c r="MMG2520" s="404"/>
      <c r="MMH2520" s="404"/>
      <c r="MMI2520" s="404"/>
      <c r="MMJ2520" s="404"/>
      <c r="MMK2520" s="404"/>
      <c r="MML2520" s="404"/>
      <c r="MMM2520" s="404"/>
      <c r="MMN2520" s="404"/>
      <c r="MMO2520" s="404"/>
      <c r="MMP2520" s="404"/>
      <c r="MMQ2520" s="404"/>
      <c r="MMR2520" s="404"/>
      <c r="MMS2520" s="404"/>
      <c r="MMT2520" s="404"/>
      <c r="MMU2520" s="404"/>
      <c r="MMV2520" s="404"/>
      <c r="MMW2520" s="404"/>
      <c r="MMX2520" s="404"/>
      <c r="MMY2520" s="404"/>
      <c r="MMZ2520" s="404"/>
      <c r="MNA2520" s="404"/>
      <c r="MNB2520" s="404"/>
      <c r="MNC2520" s="404"/>
      <c r="MND2520" s="404"/>
      <c r="MNE2520" s="404"/>
      <c r="MNF2520" s="404"/>
      <c r="MNG2520" s="404"/>
      <c r="MNH2520" s="404"/>
      <c r="MNI2520" s="404"/>
      <c r="MNJ2520" s="404"/>
      <c r="MNK2520" s="404"/>
      <c r="MNL2520" s="404"/>
      <c r="MNM2520" s="404"/>
      <c r="MNN2520" s="404"/>
      <c r="MNO2520" s="404"/>
      <c r="MNP2520" s="404"/>
      <c r="MNQ2520" s="404"/>
      <c r="MNR2520" s="404"/>
      <c r="MNS2520" s="404"/>
      <c r="MNT2520" s="404"/>
      <c r="MNU2520" s="404"/>
      <c r="MNV2520" s="404"/>
      <c r="MNW2520" s="404"/>
      <c r="MNX2520" s="404"/>
      <c r="MNY2520" s="404"/>
      <c r="MNZ2520" s="404"/>
      <c r="MOA2520" s="404"/>
      <c r="MOB2520" s="404"/>
      <c r="MOC2520" s="404"/>
      <c r="MOD2520" s="404"/>
      <c r="MOE2520" s="404"/>
      <c r="MOF2520" s="404"/>
      <c r="MOG2520" s="404"/>
      <c r="MOH2520" s="404"/>
      <c r="MOI2520" s="404"/>
      <c r="MOJ2520" s="404"/>
      <c r="MOK2520" s="404"/>
      <c r="MOL2520" s="404"/>
      <c r="MOM2520" s="404"/>
      <c r="MON2520" s="404"/>
      <c r="MOO2520" s="404"/>
      <c r="MOP2520" s="404"/>
      <c r="MOQ2520" s="404"/>
      <c r="MOR2520" s="404"/>
      <c r="MOS2520" s="404"/>
      <c r="MOT2520" s="404"/>
      <c r="MOU2520" s="404"/>
      <c r="MOV2520" s="404"/>
      <c r="MOW2520" s="404"/>
      <c r="MOX2520" s="404"/>
      <c r="MOY2520" s="404"/>
      <c r="MOZ2520" s="404"/>
      <c r="MPA2520" s="404"/>
      <c r="MPB2520" s="404"/>
      <c r="MPC2520" s="404"/>
      <c r="MPD2520" s="404"/>
      <c r="MPE2520" s="404"/>
      <c r="MPF2520" s="404"/>
      <c r="MPG2520" s="404"/>
      <c r="MPH2520" s="404"/>
      <c r="MPI2520" s="404"/>
      <c r="MPJ2520" s="404"/>
      <c r="MPK2520" s="404"/>
      <c r="MPL2520" s="404"/>
      <c r="MPM2520" s="404"/>
      <c r="MPN2520" s="404"/>
      <c r="MPO2520" s="404"/>
      <c r="MPP2520" s="404"/>
      <c r="MPQ2520" s="404"/>
      <c r="MPR2520" s="404"/>
      <c r="MPS2520" s="404"/>
      <c r="MPT2520" s="404"/>
      <c r="MPU2520" s="404"/>
      <c r="MPV2520" s="404"/>
      <c r="MPW2520" s="404"/>
      <c r="MPX2520" s="404"/>
      <c r="MPY2520" s="404"/>
      <c r="MPZ2520" s="404"/>
      <c r="MQA2520" s="404"/>
      <c r="MQB2520" s="404"/>
      <c r="MQC2520" s="404"/>
      <c r="MQD2520" s="404"/>
      <c r="MQE2520" s="404"/>
      <c r="MQF2520" s="404"/>
      <c r="MQG2520" s="404"/>
      <c r="MQH2520" s="404"/>
      <c r="MQI2520" s="404"/>
      <c r="MQJ2520" s="404"/>
      <c r="MQK2520" s="404"/>
      <c r="MQL2520" s="404"/>
      <c r="MQM2520" s="404"/>
      <c r="MQN2520" s="404"/>
      <c r="MQO2520" s="404"/>
      <c r="MQP2520" s="404"/>
      <c r="MQQ2520" s="404"/>
      <c r="MQR2520" s="404"/>
      <c r="MQS2520" s="404"/>
      <c r="MQT2520" s="404"/>
      <c r="MQU2520" s="404"/>
      <c r="MQV2520" s="404"/>
      <c r="MQW2520" s="404"/>
      <c r="MQX2520" s="404"/>
      <c r="MQY2520" s="404"/>
      <c r="MQZ2520" s="404"/>
      <c r="MRA2520" s="404"/>
      <c r="MRB2520" s="404"/>
      <c r="MRC2520" s="404"/>
      <c r="MRD2520" s="404"/>
      <c r="MRE2520" s="404"/>
      <c r="MRF2520" s="404"/>
      <c r="MRG2520" s="404"/>
      <c r="MRH2520" s="404"/>
      <c r="MRI2520" s="404"/>
      <c r="MRJ2520" s="404"/>
      <c r="MRK2520" s="404"/>
      <c r="MRL2520" s="404"/>
      <c r="MRM2520" s="404"/>
      <c r="MRN2520" s="404"/>
      <c r="MRO2520" s="404"/>
      <c r="MRP2520" s="404"/>
      <c r="MRQ2520" s="404"/>
      <c r="MRR2520" s="404"/>
      <c r="MRS2520" s="404"/>
      <c r="MRT2520" s="404"/>
      <c r="MRU2520" s="404"/>
      <c r="MRV2520" s="404"/>
      <c r="MRW2520" s="404"/>
      <c r="MRX2520" s="404"/>
      <c r="MRY2520" s="404"/>
      <c r="MRZ2520" s="404"/>
      <c r="MSA2520" s="404"/>
      <c r="MSB2520" s="404"/>
      <c r="MSC2520" s="404"/>
      <c r="MSD2520" s="404"/>
      <c r="MSE2520" s="404"/>
      <c r="MSF2520" s="404"/>
      <c r="MSG2520" s="404"/>
      <c r="MSH2520" s="404"/>
      <c r="MSI2520" s="404"/>
      <c r="MSJ2520" s="404"/>
      <c r="MSK2520" s="404"/>
      <c r="MSL2520" s="404"/>
      <c r="MSM2520" s="404"/>
      <c r="MSN2520" s="404"/>
      <c r="MSO2520" s="404"/>
      <c r="MSP2520" s="404"/>
      <c r="MSQ2520" s="404"/>
      <c r="MSR2520" s="404"/>
      <c r="MSS2520" s="404"/>
      <c r="MST2520" s="404"/>
      <c r="MSU2520" s="404"/>
      <c r="MSV2520" s="404"/>
      <c r="MSW2520" s="404"/>
      <c r="MSX2520" s="404"/>
      <c r="MSY2520" s="404"/>
      <c r="MSZ2520" s="404"/>
      <c r="MTA2520" s="404"/>
      <c r="MTB2520" s="404"/>
      <c r="MTC2520" s="404"/>
      <c r="MTD2520" s="404"/>
      <c r="MTE2520" s="404"/>
      <c r="MTF2520" s="404"/>
      <c r="MTG2520" s="404"/>
      <c r="MTH2520" s="404"/>
      <c r="MTI2520" s="404"/>
      <c r="MTJ2520" s="404"/>
      <c r="MTK2520" s="404"/>
      <c r="MTL2520" s="404"/>
      <c r="MTM2520" s="404"/>
      <c r="MTN2520" s="404"/>
      <c r="MTO2520" s="404"/>
      <c r="MTP2520" s="404"/>
      <c r="MTQ2520" s="404"/>
      <c r="MTR2520" s="404"/>
      <c r="MTS2520" s="404"/>
      <c r="MTT2520" s="404"/>
      <c r="MTU2520" s="404"/>
      <c r="MTV2520" s="404"/>
      <c r="MTW2520" s="404"/>
      <c r="MTX2520" s="404"/>
      <c r="MTY2520" s="404"/>
      <c r="MTZ2520" s="404"/>
      <c r="MUA2520" s="404"/>
      <c r="MUB2520" s="404"/>
      <c r="MUC2520" s="404"/>
      <c r="MUD2520" s="404"/>
      <c r="MUE2520" s="404"/>
      <c r="MUF2520" s="404"/>
      <c r="MUG2520" s="404"/>
      <c r="MUH2520" s="404"/>
      <c r="MUI2520" s="404"/>
      <c r="MUJ2520" s="404"/>
      <c r="MUK2520" s="404"/>
      <c r="MUL2520" s="404"/>
      <c r="MUM2520" s="404"/>
      <c r="MUN2520" s="404"/>
      <c r="MUO2520" s="404"/>
      <c r="MUP2520" s="404"/>
      <c r="MUQ2520" s="404"/>
      <c r="MUR2520" s="404"/>
      <c r="MUS2520" s="404"/>
      <c r="MUT2520" s="404"/>
      <c r="MUU2520" s="404"/>
      <c r="MUV2520" s="404"/>
      <c r="MUW2520" s="404"/>
      <c r="MUX2520" s="404"/>
      <c r="MUY2520" s="404"/>
      <c r="MUZ2520" s="404"/>
      <c r="MVA2520" s="404"/>
      <c r="MVB2520" s="404"/>
      <c r="MVC2520" s="404"/>
      <c r="MVD2520" s="404"/>
      <c r="MVE2520" s="404"/>
      <c r="MVF2520" s="404"/>
      <c r="MVG2520" s="404"/>
      <c r="MVH2520" s="404"/>
      <c r="MVI2520" s="404"/>
      <c r="MVJ2520" s="404"/>
      <c r="MVK2520" s="404"/>
      <c r="MVL2520" s="404"/>
      <c r="MVM2520" s="404"/>
      <c r="MVN2520" s="404"/>
      <c r="MVO2520" s="404"/>
      <c r="MVP2520" s="404"/>
      <c r="MVQ2520" s="404"/>
      <c r="MVR2520" s="404"/>
      <c r="MVS2520" s="404"/>
      <c r="MVT2520" s="404"/>
      <c r="MVU2520" s="404"/>
      <c r="MVV2520" s="404"/>
      <c r="MVW2520" s="404"/>
      <c r="MVX2520" s="404"/>
      <c r="MVY2520" s="404"/>
      <c r="MVZ2520" s="404"/>
      <c r="MWA2520" s="404"/>
      <c r="MWB2520" s="404"/>
      <c r="MWC2520" s="404"/>
      <c r="MWD2520" s="404"/>
      <c r="MWE2520" s="404"/>
      <c r="MWF2520" s="404"/>
      <c r="MWG2520" s="404"/>
      <c r="MWH2520" s="404"/>
      <c r="MWI2520" s="404"/>
      <c r="MWJ2520" s="404"/>
      <c r="MWK2520" s="404"/>
      <c r="MWL2520" s="404"/>
      <c r="MWM2520" s="404"/>
      <c r="MWN2520" s="404"/>
      <c r="MWO2520" s="404"/>
      <c r="MWP2520" s="404"/>
      <c r="MWQ2520" s="404"/>
      <c r="MWR2520" s="404"/>
      <c r="MWS2520" s="404"/>
      <c r="MWT2520" s="404"/>
      <c r="MWU2520" s="404"/>
      <c r="MWV2520" s="404"/>
      <c r="MWW2520" s="404"/>
      <c r="MWX2520" s="404"/>
      <c r="MWY2520" s="404"/>
      <c r="MWZ2520" s="404"/>
      <c r="MXA2520" s="404"/>
      <c r="MXB2520" s="404"/>
      <c r="MXC2520" s="404"/>
      <c r="MXD2520" s="404"/>
      <c r="MXE2520" s="404"/>
      <c r="MXF2520" s="404"/>
      <c r="MXG2520" s="404"/>
      <c r="MXH2520" s="404"/>
      <c r="MXI2520" s="404"/>
      <c r="MXJ2520" s="404"/>
      <c r="MXK2520" s="404"/>
      <c r="MXL2520" s="404"/>
      <c r="MXM2520" s="404"/>
      <c r="MXN2520" s="404"/>
      <c r="MXO2520" s="404"/>
      <c r="MXP2520" s="404"/>
      <c r="MXQ2520" s="404"/>
      <c r="MXR2520" s="404"/>
      <c r="MXS2520" s="404"/>
      <c r="MXT2520" s="404"/>
      <c r="MXU2520" s="404"/>
      <c r="MXV2520" s="404"/>
      <c r="MXW2520" s="404"/>
      <c r="MXX2520" s="404"/>
      <c r="MXY2520" s="404"/>
      <c r="MXZ2520" s="404"/>
      <c r="MYA2520" s="404"/>
      <c r="MYB2520" s="404"/>
      <c r="MYC2520" s="404"/>
      <c r="MYD2520" s="404"/>
      <c r="MYE2520" s="404"/>
      <c r="MYF2520" s="404"/>
      <c r="MYG2520" s="404"/>
      <c r="MYH2520" s="404"/>
      <c r="MYI2520" s="404"/>
      <c r="MYJ2520" s="404"/>
      <c r="MYK2520" s="404"/>
      <c r="MYL2520" s="404"/>
      <c r="MYM2520" s="404"/>
      <c r="MYN2520" s="404"/>
      <c r="MYO2520" s="404"/>
      <c r="MYP2520" s="404"/>
      <c r="MYQ2520" s="404"/>
      <c r="MYR2520" s="404"/>
      <c r="MYS2520" s="404"/>
      <c r="MYT2520" s="404"/>
      <c r="MYU2520" s="404"/>
      <c r="MYV2520" s="404"/>
      <c r="MYW2520" s="404"/>
      <c r="MYX2520" s="404"/>
      <c r="MYY2520" s="404"/>
      <c r="MYZ2520" s="404"/>
      <c r="MZA2520" s="404"/>
      <c r="MZB2520" s="404"/>
      <c r="MZC2520" s="404"/>
      <c r="MZD2520" s="404"/>
      <c r="MZE2520" s="404"/>
      <c r="MZF2520" s="404"/>
      <c r="MZG2520" s="404"/>
      <c r="MZH2520" s="404"/>
      <c r="MZI2520" s="404"/>
      <c r="MZJ2520" s="404"/>
      <c r="MZK2520" s="404"/>
      <c r="MZL2520" s="404"/>
      <c r="MZM2520" s="404"/>
      <c r="MZN2520" s="404"/>
      <c r="MZO2520" s="404"/>
      <c r="MZP2520" s="404"/>
      <c r="MZQ2520" s="404"/>
      <c r="MZR2520" s="404"/>
      <c r="MZS2520" s="404"/>
      <c r="MZT2520" s="404"/>
      <c r="MZU2520" s="404"/>
      <c r="MZV2520" s="404"/>
      <c r="MZW2520" s="404"/>
      <c r="MZX2520" s="404"/>
      <c r="MZY2520" s="404"/>
      <c r="MZZ2520" s="404"/>
      <c r="NAA2520" s="404"/>
      <c r="NAB2520" s="404"/>
      <c r="NAC2520" s="404"/>
      <c r="NAD2520" s="404"/>
      <c r="NAE2520" s="404"/>
      <c r="NAF2520" s="404"/>
      <c r="NAG2520" s="404"/>
      <c r="NAH2520" s="404"/>
      <c r="NAI2520" s="404"/>
      <c r="NAJ2520" s="404"/>
      <c r="NAK2520" s="404"/>
      <c r="NAL2520" s="404"/>
      <c r="NAM2520" s="404"/>
      <c r="NAN2520" s="404"/>
      <c r="NAO2520" s="404"/>
      <c r="NAP2520" s="404"/>
      <c r="NAQ2520" s="404"/>
      <c r="NAR2520" s="404"/>
      <c r="NAS2520" s="404"/>
      <c r="NAT2520" s="404"/>
      <c r="NAU2520" s="404"/>
      <c r="NAV2520" s="404"/>
      <c r="NAW2520" s="404"/>
      <c r="NAX2520" s="404"/>
      <c r="NAY2520" s="404"/>
      <c r="NAZ2520" s="404"/>
      <c r="NBA2520" s="404"/>
      <c r="NBB2520" s="404"/>
      <c r="NBC2520" s="404"/>
      <c r="NBD2520" s="404"/>
      <c r="NBE2520" s="404"/>
      <c r="NBF2520" s="404"/>
      <c r="NBG2520" s="404"/>
      <c r="NBH2520" s="404"/>
      <c r="NBI2520" s="404"/>
      <c r="NBJ2520" s="404"/>
      <c r="NBK2520" s="404"/>
      <c r="NBL2520" s="404"/>
      <c r="NBM2520" s="404"/>
      <c r="NBN2520" s="404"/>
      <c r="NBO2520" s="404"/>
      <c r="NBP2520" s="404"/>
      <c r="NBQ2520" s="404"/>
      <c r="NBR2520" s="404"/>
      <c r="NBS2520" s="404"/>
      <c r="NBT2520" s="404"/>
      <c r="NBU2520" s="404"/>
      <c r="NBV2520" s="404"/>
      <c r="NBW2520" s="404"/>
      <c r="NBX2520" s="404"/>
      <c r="NBY2520" s="404"/>
      <c r="NBZ2520" s="404"/>
      <c r="NCA2520" s="404"/>
      <c r="NCB2520" s="404"/>
      <c r="NCC2520" s="404"/>
      <c r="NCD2520" s="404"/>
      <c r="NCE2520" s="404"/>
      <c r="NCF2520" s="404"/>
      <c r="NCG2520" s="404"/>
      <c r="NCH2520" s="404"/>
      <c r="NCI2520" s="404"/>
      <c r="NCJ2520" s="404"/>
      <c r="NCK2520" s="404"/>
      <c r="NCL2520" s="404"/>
      <c r="NCM2520" s="404"/>
      <c r="NCN2520" s="404"/>
      <c r="NCO2520" s="404"/>
      <c r="NCP2520" s="404"/>
      <c r="NCQ2520" s="404"/>
      <c r="NCR2520" s="404"/>
      <c r="NCS2520" s="404"/>
      <c r="NCT2520" s="404"/>
      <c r="NCU2520" s="404"/>
      <c r="NCV2520" s="404"/>
      <c r="NCW2520" s="404"/>
      <c r="NCX2520" s="404"/>
      <c r="NCY2520" s="404"/>
      <c r="NCZ2520" s="404"/>
      <c r="NDA2520" s="404"/>
      <c r="NDB2520" s="404"/>
      <c r="NDC2520" s="404"/>
      <c r="NDD2520" s="404"/>
      <c r="NDE2520" s="404"/>
      <c r="NDF2520" s="404"/>
      <c r="NDG2520" s="404"/>
      <c r="NDH2520" s="404"/>
      <c r="NDI2520" s="404"/>
      <c r="NDJ2520" s="404"/>
      <c r="NDK2520" s="404"/>
      <c r="NDL2520" s="404"/>
      <c r="NDM2520" s="404"/>
      <c r="NDN2520" s="404"/>
      <c r="NDO2520" s="404"/>
      <c r="NDP2520" s="404"/>
      <c r="NDQ2520" s="404"/>
      <c r="NDR2520" s="404"/>
      <c r="NDS2520" s="404"/>
      <c r="NDT2520" s="404"/>
      <c r="NDU2520" s="404"/>
      <c r="NDV2520" s="404"/>
      <c r="NDW2520" s="404"/>
      <c r="NDX2520" s="404"/>
      <c r="NDY2520" s="404"/>
      <c r="NDZ2520" s="404"/>
      <c r="NEA2520" s="404"/>
      <c r="NEB2520" s="404"/>
      <c r="NEC2520" s="404"/>
      <c r="NED2520" s="404"/>
      <c r="NEE2520" s="404"/>
      <c r="NEF2520" s="404"/>
      <c r="NEG2520" s="404"/>
      <c r="NEH2520" s="404"/>
      <c r="NEI2520" s="404"/>
      <c r="NEJ2520" s="404"/>
      <c r="NEK2520" s="404"/>
      <c r="NEL2520" s="404"/>
      <c r="NEM2520" s="404"/>
      <c r="NEN2520" s="404"/>
      <c r="NEO2520" s="404"/>
      <c r="NEP2520" s="404"/>
      <c r="NEQ2520" s="404"/>
      <c r="NER2520" s="404"/>
      <c r="NES2520" s="404"/>
      <c r="NET2520" s="404"/>
      <c r="NEU2520" s="404"/>
      <c r="NEV2520" s="404"/>
      <c r="NEW2520" s="404"/>
      <c r="NEX2520" s="404"/>
      <c r="NEY2520" s="404"/>
      <c r="NEZ2520" s="404"/>
      <c r="NFA2520" s="404"/>
      <c r="NFB2520" s="404"/>
      <c r="NFC2520" s="404"/>
      <c r="NFD2520" s="404"/>
      <c r="NFE2520" s="404"/>
      <c r="NFF2520" s="404"/>
      <c r="NFG2520" s="404"/>
      <c r="NFH2520" s="404"/>
      <c r="NFI2520" s="404"/>
      <c r="NFJ2520" s="404"/>
      <c r="NFK2520" s="404"/>
      <c r="NFL2520" s="404"/>
      <c r="NFM2520" s="404"/>
      <c r="NFN2520" s="404"/>
      <c r="NFO2520" s="404"/>
      <c r="NFP2520" s="404"/>
      <c r="NFQ2520" s="404"/>
      <c r="NFR2520" s="404"/>
      <c r="NFS2520" s="404"/>
      <c r="NFT2520" s="404"/>
      <c r="NFU2520" s="404"/>
      <c r="NFV2520" s="404"/>
      <c r="NFW2520" s="404"/>
      <c r="NFX2520" s="404"/>
      <c r="NFY2520" s="404"/>
      <c r="NFZ2520" s="404"/>
      <c r="NGA2520" s="404"/>
      <c r="NGB2520" s="404"/>
      <c r="NGC2520" s="404"/>
      <c r="NGD2520" s="404"/>
      <c r="NGE2520" s="404"/>
      <c r="NGF2520" s="404"/>
      <c r="NGG2520" s="404"/>
      <c r="NGH2520" s="404"/>
      <c r="NGI2520" s="404"/>
      <c r="NGJ2520" s="404"/>
      <c r="NGK2520" s="404"/>
      <c r="NGL2520" s="404"/>
      <c r="NGM2520" s="404"/>
      <c r="NGN2520" s="404"/>
      <c r="NGO2520" s="404"/>
      <c r="NGP2520" s="404"/>
      <c r="NGQ2520" s="404"/>
      <c r="NGR2520" s="404"/>
      <c r="NGS2520" s="404"/>
      <c r="NGT2520" s="404"/>
      <c r="NGU2520" s="404"/>
      <c r="NGV2520" s="404"/>
      <c r="NGW2520" s="404"/>
      <c r="NGX2520" s="404"/>
      <c r="NGY2520" s="404"/>
      <c r="NGZ2520" s="404"/>
      <c r="NHA2520" s="404"/>
      <c r="NHB2520" s="404"/>
      <c r="NHC2520" s="404"/>
      <c r="NHD2520" s="404"/>
      <c r="NHE2520" s="404"/>
      <c r="NHF2520" s="404"/>
      <c r="NHG2520" s="404"/>
      <c r="NHH2520" s="404"/>
      <c r="NHI2520" s="404"/>
      <c r="NHJ2520" s="404"/>
      <c r="NHK2520" s="404"/>
      <c r="NHL2520" s="404"/>
      <c r="NHM2520" s="404"/>
      <c r="NHN2520" s="404"/>
      <c r="NHO2520" s="404"/>
      <c r="NHP2520" s="404"/>
      <c r="NHQ2520" s="404"/>
      <c r="NHR2520" s="404"/>
      <c r="NHS2520" s="404"/>
      <c r="NHT2520" s="404"/>
      <c r="NHU2520" s="404"/>
      <c r="NHV2520" s="404"/>
      <c r="NHW2520" s="404"/>
      <c r="NHX2520" s="404"/>
      <c r="NHY2520" s="404"/>
      <c r="NHZ2520" s="404"/>
      <c r="NIA2520" s="404"/>
      <c r="NIB2520" s="404"/>
      <c r="NIC2520" s="404"/>
      <c r="NID2520" s="404"/>
      <c r="NIE2520" s="404"/>
      <c r="NIF2520" s="404"/>
      <c r="NIG2520" s="404"/>
      <c r="NIH2520" s="404"/>
      <c r="NII2520" s="404"/>
      <c r="NIJ2520" s="404"/>
      <c r="NIK2520" s="404"/>
      <c r="NIL2520" s="404"/>
      <c r="NIM2520" s="404"/>
      <c r="NIN2520" s="404"/>
      <c r="NIO2520" s="404"/>
      <c r="NIP2520" s="404"/>
      <c r="NIQ2520" s="404"/>
      <c r="NIR2520" s="404"/>
      <c r="NIS2520" s="404"/>
      <c r="NIT2520" s="404"/>
      <c r="NIU2520" s="404"/>
      <c r="NIV2520" s="404"/>
      <c r="NIW2520" s="404"/>
      <c r="NIX2520" s="404"/>
      <c r="NIY2520" s="404"/>
      <c r="NIZ2520" s="404"/>
      <c r="NJA2520" s="404"/>
      <c r="NJB2520" s="404"/>
      <c r="NJC2520" s="404"/>
      <c r="NJD2520" s="404"/>
      <c r="NJE2520" s="404"/>
      <c r="NJF2520" s="404"/>
      <c r="NJG2520" s="404"/>
      <c r="NJH2520" s="404"/>
      <c r="NJI2520" s="404"/>
      <c r="NJJ2520" s="404"/>
      <c r="NJK2520" s="404"/>
      <c r="NJL2520" s="404"/>
      <c r="NJM2520" s="404"/>
      <c r="NJN2520" s="404"/>
      <c r="NJO2520" s="404"/>
      <c r="NJP2520" s="404"/>
      <c r="NJQ2520" s="404"/>
      <c r="NJR2520" s="404"/>
      <c r="NJS2520" s="404"/>
      <c r="NJT2520" s="404"/>
      <c r="NJU2520" s="404"/>
      <c r="NJV2520" s="404"/>
      <c r="NJW2520" s="404"/>
      <c r="NJX2520" s="404"/>
      <c r="NJY2520" s="404"/>
      <c r="NJZ2520" s="404"/>
      <c r="NKA2520" s="404"/>
      <c r="NKB2520" s="404"/>
      <c r="NKC2520" s="404"/>
      <c r="NKD2520" s="404"/>
      <c r="NKE2520" s="404"/>
      <c r="NKF2520" s="404"/>
      <c r="NKG2520" s="404"/>
      <c r="NKH2520" s="404"/>
      <c r="NKI2520" s="404"/>
      <c r="NKJ2520" s="404"/>
      <c r="NKK2520" s="404"/>
      <c r="NKL2520" s="404"/>
      <c r="NKM2520" s="404"/>
      <c r="NKN2520" s="404"/>
      <c r="NKO2520" s="404"/>
      <c r="NKP2520" s="404"/>
      <c r="NKQ2520" s="404"/>
      <c r="NKR2520" s="404"/>
      <c r="NKS2520" s="404"/>
      <c r="NKT2520" s="404"/>
      <c r="NKU2520" s="404"/>
      <c r="NKV2520" s="404"/>
      <c r="NKW2520" s="404"/>
      <c r="NKX2520" s="404"/>
      <c r="NKY2520" s="404"/>
      <c r="NKZ2520" s="404"/>
      <c r="NLA2520" s="404"/>
      <c r="NLB2520" s="404"/>
      <c r="NLC2520" s="404"/>
      <c r="NLD2520" s="404"/>
      <c r="NLE2520" s="404"/>
      <c r="NLF2520" s="404"/>
      <c r="NLG2520" s="404"/>
      <c r="NLH2520" s="404"/>
      <c r="NLI2520" s="404"/>
      <c r="NLJ2520" s="404"/>
      <c r="NLK2520" s="404"/>
      <c r="NLL2520" s="404"/>
      <c r="NLM2520" s="404"/>
      <c r="NLN2520" s="404"/>
      <c r="NLO2520" s="404"/>
      <c r="NLP2520" s="404"/>
      <c r="NLQ2520" s="404"/>
      <c r="NLR2520" s="404"/>
      <c r="NLS2520" s="404"/>
      <c r="NLT2520" s="404"/>
      <c r="NLU2520" s="404"/>
      <c r="NLV2520" s="404"/>
      <c r="NLW2520" s="404"/>
      <c r="NLX2520" s="404"/>
      <c r="NLY2520" s="404"/>
      <c r="NLZ2520" s="404"/>
      <c r="NMA2520" s="404"/>
      <c r="NMB2520" s="404"/>
      <c r="NMC2520" s="404"/>
      <c r="NMD2520" s="404"/>
      <c r="NME2520" s="404"/>
      <c r="NMF2520" s="404"/>
      <c r="NMG2520" s="404"/>
      <c r="NMH2520" s="404"/>
      <c r="NMI2520" s="404"/>
      <c r="NMJ2520" s="404"/>
      <c r="NMK2520" s="404"/>
      <c r="NML2520" s="404"/>
      <c r="NMM2520" s="404"/>
      <c r="NMN2520" s="404"/>
      <c r="NMO2520" s="404"/>
      <c r="NMP2520" s="404"/>
      <c r="NMQ2520" s="404"/>
      <c r="NMR2520" s="404"/>
      <c r="NMS2520" s="404"/>
      <c r="NMT2520" s="404"/>
      <c r="NMU2520" s="404"/>
      <c r="NMV2520" s="404"/>
      <c r="NMW2520" s="404"/>
      <c r="NMX2520" s="404"/>
      <c r="NMY2520" s="404"/>
      <c r="NMZ2520" s="404"/>
      <c r="NNA2520" s="404"/>
      <c r="NNB2520" s="404"/>
      <c r="NNC2520" s="404"/>
      <c r="NND2520" s="404"/>
      <c r="NNE2520" s="404"/>
      <c r="NNF2520" s="404"/>
      <c r="NNG2520" s="404"/>
      <c r="NNH2520" s="404"/>
      <c r="NNI2520" s="404"/>
      <c r="NNJ2520" s="404"/>
      <c r="NNK2520" s="404"/>
      <c r="NNL2520" s="404"/>
      <c r="NNM2520" s="404"/>
      <c r="NNN2520" s="404"/>
      <c r="NNO2520" s="404"/>
      <c r="NNP2520" s="404"/>
      <c r="NNQ2520" s="404"/>
      <c r="NNR2520" s="404"/>
      <c r="NNS2520" s="404"/>
      <c r="NNT2520" s="404"/>
      <c r="NNU2520" s="404"/>
      <c r="NNV2520" s="404"/>
      <c r="NNW2520" s="404"/>
      <c r="NNX2520" s="404"/>
      <c r="NNY2520" s="404"/>
      <c r="NNZ2520" s="404"/>
      <c r="NOA2520" s="404"/>
      <c r="NOB2520" s="404"/>
      <c r="NOC2520" s="404"/>
      <c r="NOD2520" s="404"/>
      <c r="NOE2520" s="404"/>
      <c r="NOF2520" s="404"/>
      <c r="NOG2520" s="404"/>
      <c r="NOH2520" s="404"/>
      <c r="NOI2520" s="404"/>
      <c r="NOJ2520" s="404"/>
      <c r="NOK2520" s="404"/>
      <c r="NOL2520" s="404"/>
      <c r="NOM2520" s="404"/>
      <c r="NON2520" s="404"/>
      <c r="NOO2520" s="404"/>
      <c r="NOP2520" s="404"/>
      <c r="NOQ2520" s="404"/>
      <c r="NOR2520" s="404"/>
      <c r="NOS2520" s="404"/>
      <c r="NOT2520" s="404"/>
      <c r="NOU2520" s="404"/>
      <c r="NOV2520" s="404"/>
      <c r="NOW2520" s="404"/>
      <c r="NOX2520" s="404"/>
      <c r="NOY2520" s="404"/>
      <c r="NOZ2520" s="404"/>
      <c r="NPA2520" s="404"/>
      <c r="NPB2520" s="404"/>
      <c r="NPC2520" s="404"/>
      <c r="NPD2520" s="404"/>
      <c r="NPE2520" s="404"/>
      <c r="NPF2520" s="404"/>
      <c r="NPG2520" s="404"/>
      <c r="NPH2520" s="404"/>
      <c r="NPI2520" s="404"/>
      <c r="NPJ2520" s="404"/>
      <c r="NPK2520" s="404"/>
      <c r="NPL2520" s="404"/>
      <c r="NPM2520" s="404"/>
      <c r="NPN2520" s="404"/>
      <c r="NPO2520" s="404"/>
      <c r="NPP2520" s="404"/>
      <c r="NPQ2520" s="404"/>
      <c r="NPR2520" s="404"/>
      <c r="NPS2520" s="404"/>
      <c r="NPT2520" s="404"/>
      <c r="NPU2520" s="404"/>
      <c r="NPV2520" s="404"/>
      <c r="NPW2520" s="404"/>
      <c r="NPX2520" s="404"/>
      <c r="NPY2520" s="404"/>
      <c r="NPZ2520" s="404"/>
      <c r="NQA2520" s="404"/>
      <c r="NQB2520" s="404"/>
      <c r="NQC2520" s="404"/>
      <c r="NQD2520" s="404"/>
      <c r="NQE2520" s="404"/>
      <c r="NQF2520" s="404"/>
      <c r="NQG2520" s="404"/>
      <c r="NQH2520" s="404"/>
      <c r="NQI2520" s="404"/>
      <c r="NQJ2520" s="404"/>
      <c r="NQK2520" s="404"/>
      <c r="NQL2520" s="404"/>
      <c r="NQM2520" s="404"/>
      <c r="NQN2520" s="404"/>
      <c r="NQO2520" s="404"/>
      <c r="NQP2520" s="404"/>
      <c r="NQQ2520" s="404"/>
      <c r="NQR2520" s="404"/>
      <c r="NQS2520" s="404"/>
      <c r="NQT2520" s="404"/>
      <c r="NQU2520" s="404"/>
      <c r="NQV2520" s="404"/>
      <c r="NQW2520" s="404"/>
      <c r="NQX2520" s="404"/>
      <c r="NQY2520" s="404"/>
      <c r="NQZ2520" s="404"/>
      <c r="NRA2520" s="404"/>
      <c r="NRB2520" s="404"/>
      <c r="NRC2520" s="404"/>
      <c r="NRD2520" s="404"/>
      <c r="NRE2520" s="404"/>
      <c r="NRF2520" s="404"/>
      <c r="NRG2520" s="404"/>
      <c r="NRH2520" s="404"/>
      <c r="NRI2520" s="404"/>
      <c r="NRJ2520" s="404"/>
      <c r="NRK2520" s="404"/>
      <c r="NRL2520" s="404"/>
      <c r="NRM2520" s="404"/>
      <c r="NRN2520" s="404"/>
      <c r="NRO2520" s="404"/>
      <c r="NRP2520" s="404"/>
      <c r="NRQ2520" s="404"/>
      <c r="NRR2520" s="404"/>
      <c r="NRS2520" s="404"/>
      <c r="NRT2520" s="404"/>
      <c r="NRU2520" s="404"/>
      <c r="NRV2520" s="404"/>
      <c r="NRW2520" s="404"/>
      <c r="NRX2520" s="404"/>
      <c r="NRY2520" s="404"/>
      <c r="NRZ2520" s="404"/>
      <c r="NSA2520" s="404"/>
      <c r="NSB2520" s="404"/>
      <c r="NSC2520" s="404"/>
      <c r="NSD2520" s="404"/>
      <c r="NSE2520" s="404"/>
      <c r="NSF2520" s="404"/>
      <c r="NSG2520" s="404"/>
      <c r="NSH2520" s="404"/>
      <c r="NSI2520" s="404"/>
      <c r="NSJ2520" s="404"/>
      <c r="NSK2520" s="404"/>
      <c r="NSL2520" s="404"/>
      <c r="NSM2520" s="404"/>
      <c r="NSN2520" s="404"/>
      <c r="NSO2520" s="404"/>
      <c r="NSP2520" s="404"/>
      <c r="NSQ2520" s="404"/>
      <c r="NSR2520" s="404"/>
      <c r="NSS2520" s="404"/>
      <c r="NST2520" s="404"/>
      <c r="NSU2520" s="404"/>
      <c r="NSV2520" s="404"/>
      <c r="NSW2520" s="404"/>
      <c r="NSX2520" s="404"/>
      <c r="NSY2520" s="404"/>
      <c r="NSZ2520" s="404"/>
      <c r="NTA2520" s="404"/>
      <c r="NTB2520" s="404"/>
      <c r="NTC2520" s="404"/>
      <c r="NTD2520" s="404"/>
      <c r="NTE2520" s="404"/>
      <c r="NTF2520" s="404"/>
      <c r="NTG2520" s="404"/>
      <c r="NTH2520" s="404"/>
      <c r="NTI2520" s="404"/>
      <c r="NTJ2520" s="404"/>
      <c r="NTK2520" s="404"/>
      <c r="NTL2520" s="404"/>
      <c r="NTM2520" s="404"/>
      <c r="NTN2520" s="404"/>
      <c r="NTO2520" s="404"/>
      <c r="NTP2520" s="404"/>
      <c r="NTQ2520" s="404"/>
      <c r="NTR2520" s="404"/>
      <c r="NTS2520" s="404"/>
      <c r="NTT2520" s="404"/>
      <c r="NTU2520" s="404"/>
      <c r="NTV2520" s="404"/>
      <c r="NTW2520" s="404"/>
      <c r="NTX2520" s="404"/>
      <c r="NTY2520" s="404"/>
      <c r="NTZ2520" s="404"/>
      <c r="NUA2520" s="404"/>
      <c r="NUB2520" s="404"/>
      <c r="NUC2520" s="404"/>
      <c r="NUD2520" s="404"/>
      <c r="NUE2520" s="404"/>
      <c r="NUF2520" s="404"/>
      <c r="NUG2520" s="404"/>
      <c r="NUH2520" s="404"/>
      <c r="NUI2520" s="404"/>
      <c r="NUJ2520" s="404"/>
      <c r="NUK2520" s="404"/>
      <c r="NUL2520" s="404"/>
      <c r="NUM2520" s="404"/>
      <c r="NUN2520" s="404"/>
      <c r="NUO2520" s="404"/>
      <c r="NUP2520" s="404"/>
      <c r="NUQ2520" s="404"/>
      <c r="NUR2520" s="404"/>
      <c r="NUS2520" s="404"/>
      <c r="NUT2520" s="404"/>
      <c r="NUU2520" s="404"/>
      <c r="NUV2520" s="404"/>
      <c r="NUW2520" s="404"/>
      <c r="NUX2520" s="404"/>
      <c r="NUY2520" s="404"/>
      <c r="NUZ2520" s="404"/>
      <c r="NVA2520" s="404"/>
      <c r="NVB2520" s="404"/>
      <c r="NVC2520" s="404"/>
      <c r="NVD2520" s="404"/>
      <c r="NVE2520" s="404"/>
      <c r="NVF2520" s="404"/>
      <c r="NVG2520" s="404"/>
      <c r="NVH2520" s="404"/>
      <c r="NVI2520" s="404"/>
      <c r="NVJ2520" s="404"/>
      <c r="NVK2520" s="404"/>
      <c r="NVL2520" s="404"/>
      <c r="NVM2520" s="404"/>
      <c r="NVN2520" s="404"/>
      <c r="NVO2520" s="404"/>
      <c r="NVP2520" s="404"/>
      <c r="NVQ2520" s="404"/>
      <c r="NVR2520" s="404"/>
      <c r="NVS2520" s="404"/>
      <c r="NVT2520" s="404"/>
      <c r="NVU2520" s="404"/>
      <c r="NVV2520" s="404"/>
      <c r="NVW2520" s="404"/>
      <c r="NVX2520" s="404"/>
      <c r="NVY2520" s="404"/>
      <c r="NVZ2520" s="404"/>
      <c r="NWA2520" s="404"/>
      <c r="NWB2520" s="404"/>
      <c r="NWC2520" s="404"/>
      <c r="NWD2520" s="404"/>
      <c r="NWE2520" s="404"/>
      <c r="NWF2520" s="404"/>
      <c r="NWG2520" s="404"/>
      <c r="NWH2520" s="404"/>
      <c r="NWI2520" s="404"/>
      <c r="NWJ2520" s="404"/>
      <c r="NWK2520" s="404"/>
      <c r="NWL2520" s="404"/>
      <c r="NWM2520" s="404"/>
      <c r="NWN2520" s="404"/>
      <c r="NWO2520" s="404"/>
      <c r="NWP2520" s="404"/>
      <c r="NWQ2520" s="404"/>
      <c r="NWR2520" s="404"/>
      <c r="NWS2520" s="404"/>
      <c r="NWT2520" s="404"/>
      <c r="NWU2520" s="404"/>
      <c r="NWV2520" s="404"/>
      <c r="NWW2520" s="404"/>
      <c r="NWX2520" s="404"/>
      <c r="NWY2520" s="404"/>
      <c r="NWZ2520" s="404"/>
      <c r="NXA2520" s="404"/>
      <c r="NXB2520" s="404"/>
      <c r="NXC2520" s="404"/>
      <c r="NXD2520" s="404"/>
      <c r="NXE2520" s="404"/>
      <c r="NXF2520" s="404"/>
      <c r="NXG2520" s="404"/>
      <c r="NXH2520" s="404"/>
      <c r="NXI2520" s="404"/>
      <c r="NXJ2520" s="404"/>
      <c r="NXK2520" s="404"/>
      <c r="NXL2520" s="404"/>
      <c r="NXM2520" s="404"/>
      <c r="NXN2520" s="404"/>
      <c r="NXO2520" s="404"/>
      <c r="NXP2520" s="404"/>
      <c r="NXQ2520" s="404"/>
      <c r="NXR2520" s="404"/>
      <c r="NXS2520" s="404"/>
      <c r="NXT2520" s="404"/>
      <c r="NXU2520" s="404"/>
      <c r="NXV2520" s="404"/>
      <c r="NXW2520" s="404"/>
      <c r="NXX2520" s="404"/>
      <c r="NXY2520" s="404"/>
      <c r="NXZ2520" s="404"/>
      <c r="NYA2520" s="404"/>
      <c r="NYB2520" s="404"/>
      <c r="NYC2520" s="404"/>
      <c r="NYD2520" s="404"/>
      <c r="NYE2520" s="404"/>
      <c r="NYF2520" s="404"/>
      <c r="NYG2520" s="404"/>
      <c r="NYH2520" s="404"/>
      <c r="NYI2520" s="404"/>
      <c r="NYJ2520" s="404"/>
      <c r="NYK2520" s="404"/>
      <c r="NYL2520" s="404"/>
      <c r="NYM2520" s="404"/>
      <c r="NYN2520" s="404"/>
      <c r="NYO2520" s="404"/>
      <c r="NYP2520" s="404"/>
      <c r="NYQ2520" s="404"/>
      <c r="NYR2520" s="404"/>
      <c r="NYS2520" s="404"/>
      <c r="NYT2520" s="404"/>
      <c r="NYU2520" s="404"/>
      <c r="NYV2520" s="404"/>
      <c r="NYW2520" s="404"/>
      <c r="NYX2520" s="404"/>
      <c r="NYY2520" s="404"/>
      <c r="NYZ2520" s="404"/>
      <c r="NZA2520" s="404"/>
      <c r="NZB2520" s="404"/>
      <c r="NZC2520" s="404"/>
      <c r="NZD2520" s="404"/>
      <c r="NZE2520" s="404"/>
      <c r="NZF2520" s="404"/>
      <c r="NZG2520" s="404"/>
      <c r="NZH2520" s="404"/>
      <c r="NZI2520" s="404"/>
      <c r="NZJ2520" s="404"/>
      <c r="NZK2520" s="404"/>
      <c r="NZL2520" s="404"/>
      <c r="NZM2520" s="404"/>
      <c r="NZN2520" s="404"/>
      <c r="NZO2520" s="404"/>
      <c r="NZP2520" s="404"/>
      <c r="NZQ2520" s="404"/>
      <c r="NZR2520" s="404"/>
      <c r="NZS2520" s="404"/>
      <c r="NZT2520" s="404"/>
      <c r="NZU2520" s="404"/>
      <c r="NZV2520" s="404"/>
      <c r="NZW2520" s="404"/>
      <c r="NZX2520" s="404"/>
      <c r="NZY2520" s="404"/>
      <c r="NZZ2520" s="404"/>
      <c r="OAA2520" s="404"/>
      <c r="OAB2520" s="404"/>
      <c r="OAC2520" s="404"/>
      <c r="OAD2520" s="404"/>
      <c r="OAE2520" s="404"/>
      <c r="OAF2520" s="404"/>
      <c r="OAG2520" s="404"/>
      <c r="OAH2520" s="404"/>
      <c r="OAI2520" s="404"/>
      <c r="OAJ2520" s="404"/>
      <c r="OAK2520" s="404"/>
      <c r="OAL2520" s="404"/>
      <c r="OAM2520" s="404"/>
      <c r="OAN2520" s="404"/>
      <c r="OAO2520" s="404"/>
      <c r="OAP2520" s="404"/>
      <c r="OAQ2520" s="404"/>
      <c r="OAR2520" s="404"/>
      <c r="OAS2520" s="404"/>
      <c r="OAT2520" s="404"/>
      <c r="OAU2520" s="404"/>
      <c r="OAV2520" s="404"/>
      <c r="OAW2520" s="404"/>
      <c r="OAX2520" s="404"/>
      <c r="OAY2520" s="404"/>
      <c r="OAZ2520" s="404"/>
      <c r="OBA2520" s="404"/>
      <c r="OBB2520" s="404"/>
      <c r="OBC2520" s="404"/>
      <c r="OBD2520" s="404"/>
      <c r="OBE2520" s="404"/>
      <c r="OBF2520" s="404"/>
      <c r="OBG2520" s="404"/>
      <c r="OBH2520" s="404"/>
      <c r="OBI2520" s="404"/>
      <c r="OBJ2520" s="404"/>
      <c r="OBK2520" s="404"/>
      <c r="OBL2520" s="404"/>
      <c r="OBM2520" s="404"/>
      <c r="OBN2520" s="404"/>
      <c r="OBO2520" s="404"/>
      <c r="OBP2520" s="404"/>
      <c r="OBQ2520" s="404"/>
      <c r="OBR2520" s="404"/>
      <c r="OBS2520" s="404"/>
      <c r="OBT2520" s="404"/>
      <c r="OBU2520" s="404"/>
      <c r="OBV2520" s="404"/>
      <c r="OBW2520" s="404"/>
      <c r="OBX2520" s="404"/>
      <c r="OBY2520" s="404"/>
      <c r="OBZ2520" s="404"/>
      <c r="OCA2520" s="404"/>
      <c r="OCB2520" s="404"/>
      <c r="OCC2520" s="404"/>
      <c r="OCD2520" s="404"/>
      <c r="OCE2520" s="404"/>
      <c r="OCF2520" s="404"/>
      <c r="OCG2520" s="404"/>
      <c r="OCH2520" s="404"/>
      <c r="OCI2520" s="404"/>
      <c r="OCJ2520" s="404"/>
      <c r="OCK2520" s="404"/>
      <c r="OCL2520" s="404"/>
      <c r="OCM2520" s="404"/>
      <c r="OCN2520" s="404"/>
      <c r="OCO2520" s="404"/>
      <c r="OCP2520" s="404"/>
      <c r="OCQ2520" s="404"/>
      <c r="OCR2520" s="404"/>
      <c r="OCS2520" s="404"/>
      <c r="OCT2520" s="404"/>
      <c r="OCU2520" s="404"/>
      <c r="OCV2520" s="404"/>
      <c r="OCW2520" s="404"/>
      <c r="OCX2520" s="404"/>
      <c r="OCY2520" s="404"/>
      <c r="OCZ2520" s="404"/>
      <c r="ODA2520" s="404"/>
      <c r="ODB2520" s="404"/>
      <c r="ODC2520" s="404"/>
      <c r="ODD2520" s="404"/>
      <c r="ODE2520" s="404"/>
      <c r="ODF2520" s="404"/>
      <c r="ODG2520" s="404"/>
      <c r="ODH2520" s="404"/>
      <c r="ODI2520" s="404"/>
      <c r="ODJ2520" s="404"/>
      <c r="ODK2520" s="404"/>
      <c r="ODL2520" s="404"/>
      <c r="ODM2520" s="404"/>
      <c r="ODN2520" s="404"/>
      <c r="ODO2520" s="404"/>
      <c r="ODP2520" s="404"/>
      <c r="ODQ2520" s="404"/>
      <c r="ODR2520" s="404"/>
      <c r="ODS2520" s="404"/>
      <c r="ODT2520" s="404"/>
      <c r="ODU2520" s="404"/>
      <c r="ODV2520" s="404"/>
      <c r="ODW2520" s="404"/>
      <c r="ODX2520" s="404"/>
      <c r="ODY2520" s="404"/>
      <c r="ODZ2520" s="404"/>
      <c r="OEA2520" s="404"/>
      <c r="OEB2520" s="404"/>
      <c r="OEC2520" s="404"/>
      <c r="OED2520" s="404"/>
      <c r="OEE2520" s="404"/>
      <c r="OEF2520" s="404"/>
      <c r="OEG2520" s="404"/>
      <c r="OEH2520" s="404"/>
      <c r="OEI2520" s="404"/>
      <c r="OEJ2520" s="404"/>
      <c r="OEK2520" s="404"/>
      <c r="OEL2520" s="404"/>
      <c r="OEM2520" s="404"/>
      <c r="OEN2520" s="404"/>
      <c r="OEO2520" s="404"/>
      <c r="OEP2520" s="404"/>
      <c r="OEQ2520" s="404"/>
      <c r="OER2520" s="404"/>
      <c r="OES2520" s="404"/>
      <c r="OET2520" s="404"/>
      <c r="OEU2520" s="404"/>
      <c r="OEV2520" s="404"/>
      <c r="OEW2520" s="404"/>
      <c r="OEX2520" s="404"/>
      <c r="OEY2520" s="404"/>
      <c r="OEZ2520" s="404"/>
      <c r="OFA2520" s="404"/>
      <c r="OFB2520" s="404"/>
      <c r="OFC2520" s="404"/>
      <c r="OFD2520" s="404"/>
      <c r="OFE2520" s="404"/>
      <c r="OFF2520" s="404"/>
      <c r="OFG2520" s="404"/>
      <c r="OFH2520" s="404"/>
      <c r="OFI2520" s="404"/>
      <c r="OFJ2520" s="404"/>
      <c r="OFK2520" s="404"/>
      <c r="OFL2520" s="404"/>
      <c r="OFM2520" s="404"/>
      <c r="OFN2520" s="404"/>
      <c r="OFO2520" s="404"/>
      <c r="OFP2520" s="404"/>
      <c r="OFQ2520" s="404"/>
      <c r="OFR2520" s="404"/>
      <c r="OFS2520" s="404"/>
      <c r="OFT2520" s="404"/>
      <c r="OFU2520" s="404"/>
      <c r="OFV2520" s="404"/>
      <c r="OFW2520" s="404"/>
      <c r="OFX2520" s="404"/>
      <c r="OFY2520" s="404"/>
      <c r="OFZ2520" s="404"/>
      <c r="OGA2520" s="404"/>
      <c r="OGB2520" s="404"/>
      <c r="OGC2520" s="404"/>
      <c r="OGD2520" s="404"/>
      <c r="OGE2520" s="404"/>
      <c r="OGF2520" s="404"/>
      <c r="OGG2520" s="404"/>
      <c r="OGH2520" s="404"/>
      <c r="OGI2520" s="404"/>
      <c r="OGJ2520" s="404"/>
      <c r="OGK2520" s="404"/>
      <c r="OGL2520" s="404"/>
      <c r="OGM2520" s="404"/>
      <c r="OGN2520" s="404"/>
      <c r="OGO2520" s="404"/>
      <c r="OGP2520" s="404"/>
      <c r="OGQ2520" s="404"/>
      <c r="OGR2520" s="404"/>
      <c r="OGS2520" s="404"/>
      <c r="OGT2520" s="404"/>
      <c r="OGU2520" s="404"/>
      <c r="OGV2520" s="404"/>
      <c r="OGW2520" s="404"/>
      <c r="OGX2520" s="404"/>
      <c r="OGY2520" s="404"/>
      <c r="OGZ2520" s="404"/>
      <c r="OHA2520" s="404"/>
      <c r="OHB2520" s="404"/>
      <c r="OHC2520" s="404"/>
      <c r="OHD2520" s="404"/>
      <c r="OHE2520" s="404"/>
      <c r="OHF2520" s="404"/>
      <c r="OHG2520" s="404"/>
      <c r="OHH2520" s="404"/>
      <c r="OHI2520" s="404"/>
      <c r="OHJ2520" s="404"/>
      <c r="OHK2520" s="404"/>
      <c r="OHL2520" s="404"/>
      <c r="OHM2520" s="404"/>
      <c r="OHN2520" s="404"/>
      <c r="OHO2520" s="404"/>
      <c r="OHP2520" s="404"/>
      <c r="OHQ2520" s="404"/>
      <c r="OHR2520" s="404"/>
      <c r="OHS2520" s="404"/>
      <c r="OHT2520" s="404"/>
      <c r="OHU2520" s="404"/>
      <c r="OHV2520" s="404"/>
      <c r="OHW2520" s="404"/>
      <c r="OHX2520" s="404"/>
      <c r="OHY2520" s="404"/>
      <c r="OHZ2520" s="404"/>
      <c r="OIA2520" s="404"/>
      <c r="OIB2520" s="404"/>
      <c r="OIC2520" s="404"/>
      <c r="OID2520" s="404"/>
      <c r="OIE2520" s="404"/>
      <c r="OIF2520" s="404"/>
      <c r="OIG2520" s="404"/>
      <c r="OIH2520" s="404"/>
      <c r="OII2520" s="404"/>
      <c r="OIJ2520" s="404"/>
      <c r="OIK2520" s="404"/>
      <c r="OIL2520" s="404"/>
      <c r="OIM2520" s="404"/>
      <c r="OIN2520" s="404"/>
      <c r="OIO2520" s="404"/>
      <c r="OIP2520" s="404"/>
      <c r="OIQ2520" s="404"/>
      <c r="OIR2520" s="404"/>
      <c r="OIS2520" s="404"/>
      <c r="OIT2520" s="404"/>
      <c r="OIU2520" s="404"/>
      <c r="OIV2520" s="404"/>
      <c r="OIW2520" s="404"/>
      <c r="OIX2520" s="404"/>
      <c r="OIY2520" s="404"/>
      <c r="OIZ2520" s="404"/>
      <c r="OJA2520" s="404"/>
      <c r="OJB2520" s="404"/>
      <c r="OJC2520" s="404"/>
      <c r="OJD2520" s="404"/>
      <c r="OJE2520" s="404"/>
      <c r="OJF2520" s="404"/>
      <c r="OJG2520" s="404"/>
      <c r="OJH2520" s="404"/>
      <c r="OJI2520" s="404"/>
      <c r="OJJ2520" s="404"/>
      <c r="OJK2520" s="404"/>
      <c r="OJL2520" s="404"/>
      <c r="OJM2520" s="404"/>
      <c r="OJN2520" s="404"/>
      <c r="OJO2520" s="404"/>
      <c r="OJP2520" s="404"/>
      <c r="OJQ2520" s="404"/>
      <c r="OJR2520" s="404"/>
      <c r="OJS2520" s="404"/>
      <c r="OJT2520" s="404"/>
      <c r="OJU2520" s="404"/>
      <c r="OJV2520" s="404"/>
      <c r="OJW2520" s="404"/>
      <c r="OJX2520" s="404"/>
      <c r="OJY2520" s="404"/>
      <c r="OJZ2520" s="404"/>
      <c r="OKA2520" s="404"/>
      <c r="OKB2520" s="404"/>
      <c r="OKC2520" s="404"/>
      <c r="OKD2520" s="404"/>
      <c r="OKE2520" s="404"/>
      <c r="OKF2520" s="404"/>
      <c r="OKG2520" s="404"/>
      <c r="OKH2520" s="404"/>
      <c r="OKI2520" s="404"/>
      <c r="OKJ2520" s="404"/>
      <c r="OKK2520" s="404"/>
      <c r="OKL2520" s="404"/>
      <c r="OKM2520" s="404"/>
      <c r="OKN2520" s="404"/>
      <c r="OKO2520" s="404"/>
      <c r="OKP2520" s="404"/>
      <c r="OKQ2520" s="404"/>
      <c r="OKR2520" s="404"/>
      <c r="OKS2520" s="404"/>
      <c r="OKT2520" s="404"/>
      <c r="OKU2520" s="404"/>
      <c r="OKV2520" s="404"/>
      <c r="OKW2520" s="404"/>
      <c r="OKX2520" s="404"/>
      <c r="OKY2520" s="404"/>
      <c r="OKZ2520" s="404"/>
      <c r="OLA2520" s="404"/>
      <c r="OLB2520" s="404"/>
      <c r="OLC2520" s="404"/>
      <c r="OLD2520" s="404"/>
      <c r="OLE2520" s="404"/>
      <c r="OLF2520" s="404"/>
      <c r="OLG2520" s="404"/>
      <c r="OLH2520" s="404"/>
      <c r="OLI2520" s="404"/>
      <c r="OLJ2520" s="404"/>
      <c r="OLK2520" s="404"/>
      <c r="OLL2520" s="404"/>
      <c r="OLM2520" s="404"/>
      <c r="OLN2520" s="404"/>
      <c r="OLO2520" s="404"/>
      <c r="OLP2520" s="404"/>
      <c r="OLQ2520" s="404"/>
      <c r="OLR2520" s="404"/>
      <c r="OLS2520" s="404"/>
      <c r="OLT2520" s="404"/>
      <c r="OLU2520" s="404"/>
      <c r="OLV2520" s="404"/>
      <c r="OLW2520" s="404"/>
      <c r="OLX2520" s="404"/>
      <c r="OLY2520" s="404"/>
      <c r="OLZ2520" s="404"/>
      <c r="OMA2520" s="404"/>
      <c r="OMB2520" s="404"/>
      <c r="OMC2520" s="404"/>
      <c r="OMD2520" s="404"/>
      <c r="OME2520" s="404"/>
      <c r="OMF2520" s="404"/>
      <c r="OMG2520" s="404"/>
      <c r="OMH2520" s="404"/>
      <c r="OMI2520" s="404"/>
      <c r="OMJ2520" s="404"/>
      <c r="OMK2520" s="404"/>
      <c r="OML2520" s="404"/>
      <c r="OMM2520" s="404"/>
      <c r="OMN2520" s="404"/>
      <c r="OMO2520" s="404"/>
      <c r="OMP2520" s="404"/>
      <c r="OMQ2520" s="404"/>
      <c r="OMR2520" s="404"/>
      <c r="OMS2520" s="404"/>
      <c r="OMT2520" s="404"/>
      <c r="OMU2520" s="404"/>
      <c r="OMV2520" s="404"/>
      <c r="OMW2520" s="404"/>
      <c r="OMX2520" s="404"/>
      <c r="OMY2520" s="404"/>
      <c r="OMZ2520" s="404"/>
      <c r="ONA2520" s="404"/>
      <c r="ONB2520" s="404"/>
      <c r="ONC2520" s="404"/>
      <c r="OND2520" s="404"/>
      <c r="ONE2520" s="404"/>
      <c r="ONF2520" s="404"/>
      <c r="ONG2520" s="404"/>
      <c r="ONH2520" s="404"/>
      <c r="ONI2520" s="404"/>
      <c r="ONJ2520" s="404"/>
      <c r="ONK2520" s="404"/>
      <c r="ONL2520" s="404"/>
      <c r="ONM2520" s="404"/>
      <c r="ONN2520" s="404"/>
      <c r="ONO2520" s="404"/>
      <c r="ONP2520" s="404"/>
      <c r="ONQ2520" s="404"/>
      <c r="ONR2520" s="404"/>
      <c r="ONS2520" s="404"/>
      <c r="ONT2520" s="404"/>
      <c r="ONU2520" s="404"/>
      <c r="ONV2520" s="404"/>
      <c r="ONW2520" s="404"/>
      <c r="ONX2520" s="404"/>
      <c r="ONY2520" s="404"/>
      <c r="ONZ2520" s="404"/>
      <c r="OOA2520" s="404"/>
      <c r="OOB2520" s="404"/>
      <c r="OOC2520" s="404"/>
      <c r="OOD2520" s="404"/>
      <c r="OOE2520" s="404"/>
      <c r="OOF2520" s="404"/>
      <c r="OOG2520" s="404"/>
      <c r="OOH2520" s="404"/>
      <c r="OOI2520" s="404"/>
      <c r="OOJ2520" s="404"/>
      <c r="OOK2520" s="404"/>
      <c r="OOL2520" s="404"/>
      <c r="OOM2520" s="404"/>
      <c r="OON2520" s="404"/>
      <c r="OOO2520" s="404"/>
      <c r="OOP2520" s="404"/>
      <c r="OOQ2520" s="404"/>
      <c r="OOR2520" s="404"/>
      <c r="OOS2520" s="404"/>
      <c r="OOT2520" s="404"/>
      <c r="OOU2520" s="404"/>
      <c r="OOV2520" s="404"/>
      <c r="OOW2520" s="404"/>
      <c r="OOX2520" s="404"/>
      <c r="OOY2520" s="404"/>
      <c r="OOZ2520" s="404"/>
      <c r="OPA2520" s="404"/>
      <c r="OPB2520" s="404"/>
      <c r="OPC2520" s="404"/>
      <c r="OPD2520" s="404"/>
      <c r="OPE2520" s="404"/>
      <c r="OPF2520" s="404"/>
      <c r="OPG2520" s="404"/>
      <c r="OPH2520" s="404"/>
      <c r="OPI2520" s="404"/>
      <c r="OPJ2520" s="404"/>
      <c r="OPK2520" s="404"/>
      <c r="OPL2520" s="404"/>
      <c r="OPM2520" s="404"/>
      <c r="OPN2520" s="404"/>
      <c r="OPO2520" s="404"/>
      <c r="OPP2520" s="404"/>
      <c r="OPQ2520" s="404"/>
      <c r="OPR2520" s="404"/>
      <c r="OPS2520" s="404"/>
      <c r="OPT2520" s="404"/>
      <c r="OPU2520" s="404"/>
      <c r="OPV2520" s="404"/>
      <c r="OPW2520" s="404"/>
      <c r="OPX2520" s="404"/>
      <c r="OPY2520" s="404"/>
      <c r="OPZ2520" s="404"/>
      <c r="OQA2520" s="404"/>
      <c r="OQB2520" s="404"/>
      <c r="OQC2520" s="404"/>
      <c r="OQD2520" s="404"/>
      <c r="OQE2520" s="404"/>
      <c r="OQF2520" s="404"/>
      <c r="OQG2520" s="404"/>
      <c r="OQH2520" s="404"/>
      <c r="OQI2520" s="404"/>
      <c r="OQJ2520" s="404"/>
      <c r="OQK2520" s="404"/>
      <c r="OQL2520" s="404"/>
      <c r="OQM2520" s="404"/>
      <c r="OQN2520" s="404"/>
      <c r="OQO2520" s="404"/>
      <c r="OQP2520" s="404"/>
      <c r="OQQ2520" s="404"/>
      <c r="OQR2520" s="404"/>
      <c r="OQS2520" s="404"/>
      <c r="OQT2520" s="404"/>
      <c r="OQU2520" s="404"/>
      <c r="OQV2520" s="404"/>
      <c r="OQW2520" s="404"/>
      <c r="OQX2520" s="404"/>
      <c r="OQY2520" s="404"/>
      <c r="OQZ2520" s="404"/>
      <c r="ORA2520" s="404"/>
      <c r="ORB2520" s="404"/>
      <c r="ORC2520" s="404"/>
      <c r="ORD2520" s="404"/>
      <c r="ORE2520" s="404"/>
      <c r="ORF2520" s="404"/>
      <c r="ORG2520" s="404"/>
      <c r="ORH2520" s="404"/>
      <c r="ORI2520" s="404"/>
      <c r="ORJ2520" s="404"/>
      <c r="ORK2520" s="404"/>
      <c r="ORL2520" s="404"/>
      <c r="ORM2520" s="404"/>
      <c r="ORN2520" s="404"/>
      <c r="ORO2520" s="404"/>
      <c r="ORP2520" s="404"/>
      <c r="ORQ2520" s="404"/>
      <c r="ORR2520" s="404"/>
      <c r="ORS2520" s="404"/>
      <c r="ORT2520" s="404"/>
      <c r="ORU2520" s="404"/>
      <c r="ORV2520" s="404"/>
      <c r="ORW2520" s="404"/>
      <c r="ORX2520" s="404"/>
      <c r="ORY2520" s="404"/>
      <c r="ORZ2520" s="404"/>
      <c r="OSA2520" s="404"/>
      <c r="OSB2520" s="404"/>
      <c r="OSC2520" s="404"/>
      <c r="OSD2520" s="404"/>
      <c r="OSE2520" s="404"/>
      <c r="OSF2520" s="404"/>
      <c r="OSG2520" s="404"/>
      <c r="OSH2520" s="404"/>
      <c r="OSI2520" s="404"/>
      <c r="OSJ2520" s="404"/>
      <c r="OSK2520" s="404"/>
      <c r="OSL2520" s="404"/>
      <c r="OSM2520" s="404"/>
      <c r="OSN2520" s="404"/>
      <c r="OSO2520" s="404"/>
      <c r="OSP2520" s="404"/>
      <c r="OSQ2520" s="404"/>
      <c r="OSR2520" s="404"/>
      <c r="OSS2520" s="404"/>
      <c r="OST2520" s="404"/>
      <c r="OSU2520" s="404"/>
      <c r="OSV2520" s="404"/>
      <c r="OSW2520" s="404"/>
      <c r="OSX2520" s="404"/>
      <c r="OSY2520" s="404"/>
      <c r="OSZ2520" s="404"/>
      <c r="OTA2520" s="404"/>
      <c r="OTB2520" s="404"/>
      <c r="OTC2520" s="404"/>
      <c r="OTD2520" s="404"/>
      <c r="OTE2520" s="404"/>
      <c r="OTF2520" s="404"/>
      <c r="OTG2520" s="404"/>
      <c r="OTH2520" s="404"/>
      <c r="OTI2520" s="404"/>
      <c r="OTJ2520" s="404"/>
      <c r="OTK2520" s="404"/>
      <c r="OTL2520" s="404"/>
      <c r="OTM2520" s="404"/>
      <c r="OTN2520" s="404"/>
      <c r="OTO2520" s="404"/>
      <c r="OTP2520" s="404"/>
      <c r="OTQ2520" s="404"/>
      <c r="OTR2520" s="404"/>
      <c r="OTS2520" s="404"/>
      <c r="OTT2520" s="404"/>
      <c r="OTU2520" s="404"/>
      <c r="OTV2520" s="404"/>
      <c r="OTW2520" s="404"/>
      <c r="OTX2520" s="404"/>
      <c r="OTY2520" s="404"/>
      <c r="OTZ2520" s="404"/>
      <c r="OUA2520" s="404"/>
      <c r="OUB2520" s="404"/>
      <c r="OUC2520" s="404"/>
      <c r="OUD2520" s="404"/>
      <c r="OUE2520" s="404"/>
      <c r="OUF2520" s="404"/>
      <c r="OUG2520" s="404"/>
      <c r="OUH2520" s="404"/>
      <c r="OUI2520" s="404"/>
      <c r="OUJ2520" s="404"/>
      <c r="OUK2520" s="404"/>
      <c r="OUL2520" s="404"/>
      <c r="OUM2520" s="404"/>
      <c r="OUN2520" s="404"/>
      <c r="OUO2520" s="404"/>
      <c r="OUP2520" s="404"/>
      <c r="OUQ2520" s="404"/>
      <c r="OUR2520" s="404"/>
      <c r="OUS2520" s="404"/>
      <c r="OUT2520" s="404"/>
      <c r="OUU2520" s="404"/>
      <c r="OUV2520" s="404"/>
      <c r="OUW2520" s="404"/>
      <c r="OUX2520" s="404"/>
      <c r="OUY2520" s="404"/>
      <c r="OUZ2520" s="404"/>
      <c r="OVA2520" s="404"/>
      <c r="OVB2520" s="404"/>
      <c r="OVC2520" s="404"/>
      <c r="OVD2520" s="404"/>
      <c r="OVE2520" s="404"/>
      <c r="OVF2520" s="404"/>
      <c r="OVG2520" s="404"/>
      <c r="OVH2520" s="404"/>
      <c r="OVI2520" s="404"/>
      <c r="OVJ2520" s="404"/>
      <c r="OVK2520" s="404"/>
      <c r="OVL2520" s="404"/>
      <c r="OVM2520" s="404"/>
      <c r="OVN2520" s="404"/>
      <c r="OVO2520" s="404"/>
      <c r="OVP2520" s="404"/>
      <c r="OVQ2520" s="404"/>
      <c r="OVR2520" s="404"/>
      <c r="OVS2520" s="404"/>
      <c r="OVT2520" s="404"/>
      <c r="OVU2520" s="404"/>
      <c r="OVV2520" s="404"/>
      <c r="OVW2520" s="404"/>
      <c r="OVX2520" s="404"/>
      <c r="OVY2520" s="404"/>
      <c r="OVZ2520" s="404"/>
      <c r="OWA2520" s="404"/>
      <c r="OWB2520" s="404"/>
      <c r="OWC2520" s="404"/>
      <c r="OWD2520" s="404"/>
      <c r="OWE2520" s="404"/>
      <c r="OWF2520" s="404"/>
      <c r="OWG2520" s="404"/>
      <c r="OWH2520" s="404"/>
      <c r="OWI2520" s="404"/>
      <c r="OWJ2520" s="404"/>
      <c r="OWK2520" s="404"/>
      <c r="OWL2520" s="404"/>
      <c r="OWM2520" s="404"/>
      <c r="OWN2520" s="404"/>
      <c r="OWO2520" s="404"/>
      <c r="OWP2520" s="404"/>
      <c r="OWQ2520" s="404"/>
      <c r="OWR2520" s="404"/>
      <c r="OWS2520" s="404"/>
      <c r="OWT2520" s="404"/>
      <c r="OWU2520" s="404"/>
      <c r="OWV2520" s="404"/>
      <c r="OWW2520" s="404"/>
      <c r="OWX2520" s="404"/>
      <c r="OWY2520" s="404"/>
      <c r="OWZ2520" s="404"/>
      <c r="OXA2520" s="404"/>
      <c r="OXB2520" s="404"/>
      <c r="OXC2520" s="404"/>
      <c r="OXD2520" s="404"/>
      <c r="OXE2520" s="404"/>
      <c r="OXF2520" s="404"/>
      <c r="OXG2520" s="404"/>
      <c r="OXH2520" s="404"/>
      <c r="OXI2520" s="404"/>
      <c r="OXJ2520" s="404"/>
      <c r="OXK2520" s="404"/>
      <c r="OXL2520" s="404"/>
      <c r="OXM2520" s="404"/>
      <c r="OXN2520" s="404"/>
      <c r="OXO2520" s="404"/>
      <c r="OXP2520" s="404"/>
      <c r="OXQ2520" s="404"/>
      <c r="OXR2520" s="404"/>
      <c r="OXS2520" s="404"/>
      <c r="OXT2520" s="404"/>
      <c r="OXU2520" s="404"/>
      <c r="OXV2520" s="404"/>
      <c r="OXW2520" s="404"/>
      <c r="OXX2520" s="404"/>
      <c r="OXY2520" s="404"/>
      <c r="OXZ2520" s="404"/>
      <c r="OYA2520" s="404"/>
      <c r="OYB2520" s="404"/>
      <c r="OYC2520" s="404"/>
      <c r="OYD2520" s="404"/>
      <c r="OYE2520" s="404"/>
      <c r="OYF2520" s="404"/>
      <c r="OYG2520" s="404"/>
      <c r="OYH2520" s="404"/>
      <c r="OYI2520" s="404"/>
      <c r="OYJ2520" s="404"/>
      <c r="OYK2520" s="404"/>
      <c r="OYL2520" s="404"/>
      <c r="OYM2520" s="404"/>
      <c r="OYN2520" s="404"/>
      <c r="OYO2520" s="404"/>
      <c r="OYP2520" s="404"/>
      <c r="OYQ2520" s="404"/>
      <c r="OYR2520" s="404"/>
      <c r="OYS2520" s="404"/>
      <c r="OYT2520" s="404"/>
      <c r="OYU2520" s="404"/>
      <c r="OYV2520" s="404"/>
      <c r="OYW2520" s="404"/>
      <c r="OYX2520" s="404"/>
      <c r="OYY2520" s="404"/>
      <c r="OYZ2520" s="404"/>
      <c r="OZA2520" s="404"/>
      <c r="OZB2520" s="404"/>
      <c r="OZC2520" s="404"/>
      <c r="OZD2520" s="404"/>
      <c r="OZE2520" s="404"/>
      <c r="OZF2520" s="404"/>
      <c r="OZG2520" s="404"/>
      <c r="OZH2520" s="404"/>
      <c r="OZI2520" s="404"/>
      <c r="OZJ2520" s="404"/>
      <c r="OZK2520" s="404"/>
      <c r="OZL2520" s="404"/>
      <c r="OZM2520" s="404"/>
      <c r="OZN2520" s="404"/>
      <c r="OZO2520" s="404"/>
      <c r="OZP2520" s="404"/>
      <c r="OZQ2520" s="404"/>
      <c r="OZR2520" s="404"/>
      <c r="OZS2520" s="404"/>
      <c r="OZT2520" s="404"/>
      <c r="OZU2520" s="404"/>
      <c r="OZV2520" s="404"/>
      <c r="OZW2520" s="404"/>
      <c r="OZX2520" s="404"/>
      <c r="OZY2520" s="404"/>
      <c r="OZZ2520" s="404"/>
      <c r="PAA2520" s="404"/>
      <c r="PAB2520" s="404"/>
      <c r="PAC2520" s="404"/>
      <c r="PAD2520" s="404"/>
      <c r="PAE2520" s="404"/>
      <c r="PAF2520" s="404"/>
      <c r="PAG2520" s="404"/>
      <c r="PAH2520" s="404"/>
      <c r="PAI2520" s="404"/>
      <c r="PAJ2520" s="404"/>
      <c r="PAK2520" s="404"/>
      <c r="PAL2520" s="404"/>
      <c r="PAM2520" s="404"/>
      <c r="PAN2520" s="404"/>
      <c r="PAO2520" s="404"/>
      <c r="PAP2520" s="404"/>
      <c r="PAQ2520" s="404"/>
      <c r="PAR2520" s="404"/>
      <c r="PAS2520" s="404"/>
      <c r="PAT2520" s="404"/>
      <c r="PAU2520" s="404"/>
      <c r="PAV2520" s="404"/>
      <c r="PAW2520" s="404"/>
      <c r="PAX2520" s="404"/>
      <c r="PAY2520" s="404"/>
      <c r="PAZ2520" s="404"/>
      <c r="PBA2520" s="404"/>
      <c r="PBB2520" s="404"/>
      <c r="PBC2520" s="404"/>
      <c r="PBD2520" s="404"/>
      <c r="PBE2520" s="404"/>
      <c r="PBF2520" s="404"/>
      <c r="PBG2520" s="404"/>
      <c r="PBH2520" s="404"/>
      <c r="PBI2520" s="404"/>
      <c r="PBJ2520" s="404"/>
      <c r="PBK2520" s="404"/>
      <c r="PBL2520" s="404"/>
      <c r="PBM2520" s="404"/>
      <c r="PBN2520" s="404"/>
      <c r="PBO2520" s="404"/>
      <c r="PBP2520" s="404"/>
      <c r="PBQ2520" s="404"/>
      <c r="PBR2520" s="404"/>
      <c r="PBS2520" s="404"/>
      <c r="PBT2520" s="404"/>
      <c r="PBU2520" s="404"/>
      <c r="PBV2520" s="404"/>
      <c r="PBW2520" s="404"/>
      <c r="PBX2520" s="404"/>
      <c r="PBY2520" s="404"/>
      <c r="PBZ2520" s="404"/>
      <c r="PCA2520" s="404"/>
      <c r="PCB2520" s="404"/>
      <c r="PCC2520" s="404"/>
      <c r="PCD2520" s="404"/>
      <c r="PCE2520" s="404"/>
      <c r="PCF2520" s="404"/>
      <c r="PCG2520" s="404"/>
      <c r="PCH2520" s="404"/>
      <c r="PCI2520" s="404"/>
      <c r="PCJ2520" s="404"/>
      <c r="PCK2520" s="404"/>
      <c r="PCL2520" s="404"/>
      <c r="PCM2520" s="404"/>
      <c r="PCN2520" s="404"/>
      <c r="PCO2520" s="404"/>
      <c r="PCP2520" s="404"/>
      <c r="PCQ2520" s="404"/>
      <c r="PCR2520" s="404"/>
      <c r="PCS2520" s="404"/>
      <c r="PCT2520" s="404"/>
      <c r="PCU2520" s="404"/>
      <c r="PCV2520" s="404"/>
      <c r="PCW2520" s="404"/>
      <c r="PCX2520" s="404"/>
      <c r="PCY2520" s="404"/>
      <c r="PCZ2520" s="404"/>
      <c r="PDA2520" s="404"/>
      <c r="PDB2520" s="404"/>
      <c r="PDC2520" s="404"/>
      <c r="PDD2520" s="404"/>
      <c r="PDE2520" s="404"/>
      <c r="PDF2520" s="404"/>
      <c r="PDG2520" s="404"/>
      <c r="PDH2520" s="404"/>
      <c r="PDI2520" s="404"/>
      <c r="PDJ2520" s="404"/>
      <c r="PDK2520" s="404"/>
      <c r="PDL2520" s="404"/>
      <c r="PDM2520" s="404"/>
      <c r="PDN2520" s="404"/>
      <c r="PDO2520" s="404"/>
      <c r="PDP2520" s="404"/>
      <c r="PDQ2520" s="404"/>
      <c r="PDR2520" s="404"/>
      <c r="PDS2520" s="404"/>
      <c r="PDT2520" s="404"/>
      <c r="PDU2520" s="404"/>
      <c r="PDV2520" s="404"/>
      <c r="PDW2520" s="404"/>
      <c r="PDX2520" s="404"/>
      <c r="PDY2520" s="404"/>
      <c r="PDZ2520" s="404"/>
      <c r="PEA2520" s="404"/>
      <c r="PEB2520" s="404"/>
      <c r="PEC2520" s="404"/>
      <c r="PED2520" s="404"/>
      <c r="PEE2520" s="404"/>
      <c r="PEF2520" s="404"/>
      <c r="PEG2520" s="404"/>
      <c r="PEH2520" s="404"/>
      <c r="PEI2520" s="404"/>
      <c r="PEJ2520" s="404"/>
      <c r="PEK2520" s="404"/>
      <c r="PEL2520" s="404"/>
      <c r="PEM2520" s="404"/>
      <c r="PEN2520" s="404"/>
      <c r="PEO2520" s="404"/>
      <c r="PEP2520" s="404"/>
      <c r="PEQ2520" s="404"/>
      <c r="PER2520" s="404"/>
      <c r="PES2520" s="404"/>
      <c r="PET2520" s="404"/>
      <c r="PEU2520" s="404"/>
      <c r="PEV2520" s="404"/>
      <c r="PEW2520" s="404"/>
      <c r="PEX2520" s="404"/>
      <c r="PEY2520" s="404"/>
      <c r="PEZ2520" s="404"/>
      <c r="PFA2520" s="404"/>
      <c r="PFB2520" s="404"/>
      <c r="PFC2520" s="404"/>
      <c r="PFD2520" s="404"/>
      <c r="PFE2520" s="404"/>
      <c r="PFF2520" s="404"/>
      <c r="PFG2520" s="404"/>
      <c r="PFH2520" s="404"/>
      <c r="PFI2520" s="404"/>
      <c r="PFJ2520" s="404"/>
      <c r="PFK2520" s="404"/>
      <c r="PFL2520" s="404"/>
      <c r="PFM2520" s="404"/>
      <c r="PFN2520" s="404"/>
      <c r="PFO2520" s="404"/>
      <c r="PFP2520" s="404"/>
      <c r="PFQ2520" s="404"/>
      <c r="PFR2520" s="404"/>
      <c r="PFS2520" s="404"/>
      <c r="PFT2520" s="404"/>
      <c r="PFU2520" s="404"/>
      <c r="PFV2520" s="404"/>
      <c r="PFW2520" s="404"/>
      <c r="PFX2520" s="404"/>
      <c r="PFY2520" s="404"/>
      <c r="PFZ2520" s="404"/>
      <c r="PGA2520" s="404"/>
      <c r="PGB2520" s="404"/>
      <c r="PGC2520" s="404"/>
      <c r="PGD2520" s="404"/>
      <c r="PGE2520" s="404"/>
      <c r="PGF2520" s="404"/>
      <c r="PGG2520" s="404"/>
      <c r="PGH2520" s="404"/>
      <c r="PGI2520" s="404"/>
      <c r="PGJ2520" s="404"/>
      <c r="PGK2520" s="404"/>
      <c r="PGL2520" s="404"/>
      <c r="PGM2520" s="404"/>
      <c r="PGN2520" s="404"/>
      <c r="PGO2520" s="404"/>
      <c r="PGP2520" s="404"/>
      <c r="PGQ2520" s="404"/>
      <c r="PGR2520" s="404"/>
      <c r="PGS2520" s="404"/>
      <c r="PGT2520" s="404"/>
      <c r="PGU2520" s="404"/>
      <c r="PGV2520" s="404"/>
      <c r="PGW2520" s="404"/>
      <c r="PGX2520" s="404"/>
      <c r="PGY2520" s="404"/>
      <c r="PGZ2520" s="404"/>
      <c r="PHA2520" s="404"/>
      <c r="PHB2520" s="404"/>
      <c r="PHC2520" s="404"/>
      <c r="PHD2520" s="404"/>
      <c r="PHE2520" s="404"/>
      <c r="PHF2520" s="404"/>
      <c r="PHG2520" s="404"/>
      <c r="PHH2520" s="404"/>
      <c r="PHI2520" s="404"/>
      <c r="PHJ2520" s="404"/>
      <c r="PHK2520" s="404"/>
      <c r="PHL2520" s="404"/>
      <c r="PHM2520" s="404"/>
      <c r="PHN2520" s="404"/>
      <c r="PHO2520" s="404"/>
      <c r="PHP2520" s="404"/>
      <c r="PHQ2520" s="404"/>
      <c r="PHR2520" s="404"/>
      <c r="PHS2520" s="404"/>
      <c r="PHT2520" s="404"/>
      <c r="PHU2520" s="404"/>
      <c r="PHV2520" s="404"/>
      <c r="PHW2520" s="404"/>
      <c r="PHX2520" s="404"/>
      <c r="PHY2520" s="404"/>
      <c r="PHZ2520" s="404"/>
      <c r="PIA2520" s="404"/>
      <c r="PIB2520" s="404"/>
      <c r="PIC2520" s="404"/>
      <c r="PID2520" s="404"/>
      <c r="PIE2520" s="404"/>
      <c r="PIF2520" s="404"/>
      <c r="PIG2520" s="404"/>
      <c r="PIH2520" s="404"/>
      <c r="PII2520" s="404"/>
      <c r="PIJ2520" s="404"/>
      <c r="PIK2520" s="404"/>
      <c r="PIL2520" s="404"/>
      <c r="PIM2520" s="404"/>
      <c r="PIN2520" s="404"/>
      <c r="PIO2520" s="404"/>
      <c r="PIP2520" s="404"/>
      <c r="PIQ2520" s="404"/>
      <c r="PIR2520" s="404"/>
      <c r="PIS2520" s="404"/>
      <c r="PIT2520" s="404"/>
      <c r="PIU2520" s="404"/>
      <c r="PIV2520" s="404"/>
      <c r="PIW2520" s="404"/>
      <c r="PIX2520" s="404"/>
      <c r="PIY2520" s="404"/>
      <c r="PIZ2520" s="404"/>
      <c r="PJA2520" s="404"/>
      <c r="PJB2520" s="404"/>
      <c r="PJC2520" s="404"/>
      <c r="PJD2520" s="404"/>
      <c r="PJE2520" s="404"/>
      <c r="PJF2520" s="404"/>
      <c r="PJG2520" s="404"/>
      <c r="PJH2520" s="404"/>
      <c r="PJI2520" s="404"/>
      <c r="PJJ2520" s="404"/>
      <c r="PJK2520" s="404"/>
      <c r="PJL2520" s="404"/>
      <c r="PJM2520" s="404"/>
      <c r="PJN2520" s="404"/>
      <c r="PJO2520" s="404"/>
      <c r="PJP2520" s="404"/>
      <c r="PJQ2520" s="404"/>
      <c r="PJR2520" s="404"/>
      <c r="PJS2520" s="404"/>
      <c r="PJT2520" s="404"/>
      <c r="PJU2520" s="404"/>
      <c r="PJV2520" s="404"/>
      <c r="PJW2520" s="404"/>
      <c r="PJX2520" s="404"/>
      <c r="PJY2520" s="404"/>
      <c r="PJZ2520" s="404"/>
      <c r="PKA2520" s="404"/>
      <c r="PKB2520" s="404"/>
      <c r="PKC2520" s="404"/>
      <c r="PKD2520" s="404"/>
      <c r="PKE2520" s="404"/>
      <c r="PKF2520" s="404"/>
      <c r="PKG2520" s="404"/>
      <c r="PKH2520" s="404"/>
      <c r="PKI2520" s="404"/>
      <c r="PKJ2520" s="404"/>
      <c r="PKK2520" s="404"/>
      <c r="PKL2520" s="404"/>
      <c r="PKM2520" s="404"/>
      <c r="PKN2520" s="404"/>
      <c r="PKO2520" s="404"/>
      <c r="PKP2520" s="404"/>
      <c r="PKQ2520" s="404"/>
      <c r="PKR2520" s="404"/>
      <c r="PKS2520" s="404"/>
      <c r="PKT2520" s="404"/>
      <c r="PKU2520" s="404"/>
      <c r="PKV2520" s="404"/>
      <c r="PKW2520" s="404"/>
      <c r="PKX2520" s="404"/>
      <c r="PKY2520" s="404"/>
      <c r="PKZ2520" s="404"/>
      <c r="PLA2520" s="404"/>
      <c r="PLB2520" s="404"/>
      <c r="PLC2520" s="404"/>
      <c r="PLD2520" s="404"/>
      <c r="PLE2520" s="404"/>
      <c r="PLF2520" s="404"/>
      <c r="PLG2520" s="404"/>
      <c r="PLH2520" s="404"/>
      <c r="PLI2520" s="404"/>
      <c r="PLJ2520" s="404"/>
      <c r="PLK2520" s="404"/>
      <c r="PLL2520" s="404"/>
      <c r="PLM2520" s="404"/>
      <c r="PLN2520" s="404"/>
      <c r="PLO2520" s="404"/>
      <c r="PLP2520" s="404"/>
      <c r="PLQ2520" s="404"/>
      <c r="PLR2520" s="404"/>
      <c r="PLS2520" s="404"/>
      <c r="PLT2520" s="404"/>
      <c r="PLU2520" s="404"/>
      <c r="PLV2520" s="404"/>
      <c r="PLW2520" s="404"/>
      <c r="PLX2520" s="404"/>
      <c r="PLY2520" s="404"/>
      <c r="PLZ2520" s="404"/>
      <c r="PMA2520" s="404"/>
      <c r="PMB2520" s="404"/>
      <c r="PMC2520" s="404"/>
      <c r="PMD2520" s="404"/>
      <c r="PME2520" s="404"/>
      <c r="PMF2520" s="404"/>
      <c r="PMG2520" s="404"/>
      <c r="PMH2520" s="404"/>
      <c r="PMI2520" s="404"/>
      <c r="PMJ2520" s="404"/>
      <c r="PMK2520" s="404"/>
      <c r="PML2520" s="404"/>
      <c r="PMM2520" s="404"/>
      <c r="PMN2520" s="404"/>
      <c r="PMO2520" s="404"/>
      <c r="PMP2520" s="404"/>
      <c r="PMQ2520" s="404"/>
      <c r="PMR2520" s="404"/>
      <c r="PMS2520" s="404"/>
      <c r="PMT2520" s="404"/>
      <c r="PMU2520" s="404"/>
      <c r="PMV2520" s="404"/>
      <c r="PMW2520" s="404"/>
      <c r="PMX2520" s="404"/>
      <c r="PMY2520" s="404"/>
      <c r="PMZ2520" s="404"/>
      <c r="PNA2520" s="404"/>
      <c r="PNB2520" s="404"/>
      <c r="PNC2520" s="404"/>
      <c r="PND2520" s="404"/>
      <c r="PNE2520" s="404"/>
      <c r="PNF2520" s="404"/>
      <c r="PNG2520" s="404"/>
      <c r="PNH2520" s="404"/>
      <c r="PNI2520" s="404"/>
      <c r="PNJ2520" s="404"/>
      <c r="PNK2520" s="404"/>
      <c r="PNL2520" s="404"/>
      <c r="PNM2520" s="404"/>
      <c r="PNN2520" s="404"/>
      <c r="PNO2520" s="404"/>
      <c r="PNP2520" s="404"/>
      <c r="PNQ2520" s="404"/>
      <c r="PNR2520" s="404"/>
      <c r="PNS2520" s="404"/>
      <c r="PNT2520" s="404"/>
      <c r="PNU2520" s="404"/>
      <c r="PNV2520" s="404"/>
      <c r="PNW2520" s="404"/>
      <c r="PNX2520" s="404"/>
      <c r="PNY2520" s="404"/>
      <c r="PNZ2520" s="404"/>
      <c r="POA2520" s="404"/>
      <c r="POB2520" s="404"/>
      <c r="POC2520" s="404"/>
      <c r="POD2520" s="404"/>
      <c r="POE2520" s="404"/>
      <c r="POF2520" s="404"/>
      <c r="POG2520" s="404"/>
      <c r="POH2520" s="404"/>
      <c r="POI2520" s="404"/>
      <c r="POJ2520" s="404"/>
      <c r="POK2520" s="404"/>
      <c r="POL2520" s="404"/>
      <c r="POM2520" s="404"/>
      <c r="PON2520" s="404"/>
      <c r="POO2520" s="404"/>
      <c r="POP2520" s="404"/>
      <c r="POQ2520" s="404"/>
      <c r="POR2520" s="404"/>
      <c r="POS2520" s="404"/>
      <c r="POT2520" s="404"/>
      <c r="POU2520" s="404"/>
      <c r="POV2520" s="404"/>
      <c r="POW2520" s="404"/>
      <c r="POX2520" s="404"/>
      <c r="POY2520" s="404"/>
      <c r="POZ2520" s="404"/>
      <c r="PPA2520" s="404"/>
      <c r="PPB2520" s="404"/>
      <c r="PPC2520" s="404"/>
      <c r="PPD2520" s="404"/>
      <c r="PPE2520" s="404"/>
      <c r="PPF2520" s="404"/>
      <c r="PPG2520" s="404"/>
      <c r="PPH2520" s="404"/>
      <c r="PPI2520" s="404"/>
      <c r="PPJ2520" s="404"/>
      <c r="PPK2520" s="404"/>
      <c r="PPL2520" s="404"/>
      <c r="PPM2520" s="404"/>
      <c r="PPN2520" s="404"/>
      <c r="PPO2520" s="404"/>
      <c r="PPP2520" s="404"/>
      <c r="PPQ2520" s="404"/>
      <c r="PPR2520" s="404"/>
      <c r="PPS2520" s="404"/>
      <c r="PPT2520" s="404"/>
      <c r="PPU2520" s="404"/>
      <c r="PPV2520" s="404"/>
      <c r="PPW2520" s="404"/>
      <c r="PPX2520" s="404"/>
      <c r="PPY2520" s="404"/>
      <c r="PPZ2520" s="404"/>
      <c r="PQA2520" s="404"/>
      <c r="PQB2520" s="404"/>
      <c r="PQC2520" s="404"/>
      <c r="PQD2520" s="404"/>
      <c r="PQE2520" s="404"/>
      <c r="PQF2520" s="404"/>
      <c r="PQG2520" s="404"/>
      <c r="PQH2520" s="404"/>
      <c r="PQI2520" s="404"/>
      <c r="PQJ2520" s="404"/>
      <c r="PQK2520" s="404"/>
      <c r="PQL2520" s="404"/>
      <c r="PQM2520" s="404"/>
      <c r="PQN2520" s="404"/>
      <c r="PQO2520" s="404"/>
      <c r="PQP2520" s="404"/>
      <c r="PQQ2520" s="404"/>
      <c r="PQR2520" s="404"/>
      <c r="PQS2520" s="404"/>
      <c r="PQT2520" s="404"/>
      <c r="PQU2520" s="404"/>
      <c r="PQV2520" s="404"/>
      <c r="PQW2520" s="404"/>
      <c r="PQX2520" s="404"/>
      <c r="PQY2520" s="404"/>
      <c r="PQZ2520" s="404"/>
      <c r="PRA2520" s="404"/>
      <c r="PRB2520" s="404"/>
      <c r="PRC2520" s="404"/>
      <c r="PRD2520" s="404"/>
      <c r="PRE2520" s="404"/>
      <c r="PRF2520" s="404"/>
      <c r="PRG2520" s="404"/>
      <c r="PRH2520" s="404"/>
      <c r="PRI2520" s="404"/>
      <c r="PRJ2520" s="404"/>
      <c r="PRK2520" s="404"/>
      <c r="PRL2520" s="404"/>
      <c r="PRM2520" s="404"/>
      <c r="PRN2520" s="404"/>
      <c r="PRO2520" s="404"/>
      <c r="PRP2520" s="404"/>
      <c r="PRQ2520" s="404"/>
      <c r="PRR2520" s="404"/>
      <c r="PRS2520" s="404"/>
      <c r="PRT2520" s="404"/>
      <c r="PRU2520" s="404"/>
      <c r="PRV2520" s="404"/>
      <c r="PRW2520" s="404"/>
      <c r="PRX2520" s="404"/>
      <c r="PRY2520" s="404"/>
      <c r="PRZ2520" s="404"/>
      <c r="PSA2520" s="404"/>
      <c r="PSB2520" s="404"/>
      <c r="PSC2520" s="404"/>
      <c r="PSD2520" s="404"/>
      <c r="PSE2520" s="404"/>
      <c r="PSF2520" s="404"/>
      <c r="PSG2520" s="404"/>
      <c r="PSH2520" s="404"/>
      <c r="PSI2520" s="404"/>
      <c r="PSJ2520" s="404"/>
      <c r="PSK2520" s="404"/>
      <c r="PSL2520" s="404"/>
      <c r="PSM2520" s="404"/>
      <c r="PSN2520" s="404"/>
      <c r="PSO2520" s="404"/>
      <c r="PSP2520" s="404"/>
      <c r="PSQ2520" s="404"/>
      <c r="PSR2520" s="404"/>
      <c r="PSS2520" s="404"/>
      <c r="PST2520" s="404"/>
      <c r="PSU2520" s="404"/>
      <c r="PSV2520" s="404"/>
      <c r="PSW2520" s="404"/>
      <c r="PSX2520" s="404"/>
      <c r="PSY2520" s="404"/>
      <c r="PSZ2520" s="404"/>
      <c r="PTA2520" s="404"/>
      <c r="PTB2520" s="404"/>
      <c r="PTC2520" s="404"/>
      <c r="PTD2520" s="404"/>
      <c r="PTE2520" s="404"/>
      <c r="PTF2520" s="404"/>
      <c r="PTG2520" s="404"/>
      <c r="PTH2520" s="404"/>
      <c r="PTI2520" s="404"/>
      <c r="PTJ2520" s="404"/>
      <c r="PTK2520" s="404"/>
      <c r="PTL2520" s="404"/>
      <c r="PTM2520" s="404"/>
      <c r="PTN2520" s="404"/>
      <c r="PTO2520" s="404"/>
      <c r="PTP2520" s="404"/>
      <c r="PTQ2520" s="404"/>
      <c r="PTR2520" s="404"/>
      <c r="PTS2520" s="404"/>
      <c r="PTT2520" s="404"/>
      <c r="PTU2520" s="404"/>
      <c r="PTV2520" s="404"/>
      <c r="PTW2520" s="404"/>
      <c r="PTX2520" s="404"/>
      <c r="PTY2520" s="404"/>
      <c r="PTZ2520" s="404"/>
      <c r="PUA2520" s="404"/>
      <c r="PUB2520" s="404"/>
      <c r="PUC2520" s="404"/>
      <c r="PUD2520" s="404"/>
      <c r="PUE2520" s="404"/>
      <c r="PUF2520" s="404"/>
      <c r="PUG2520" s="404"/>
      <c r="PUH2520" s="404"/>
      <c r="PUI2520" s="404"/>
      <c r="PUJ2520" s="404"/>
      <c r="PUK2520" s="404"/>
      <c r="PUL2520" s="404"/>
      <c r="PUM2520" s="404"/>
      <c r="PUN2520" s="404"/>
      <c r="PUO2520" s="404"/>
      <c r="PUP2520" s="404"/>
      <c r="PUQ2520" s="404"/>
      <c r="PUR2520" s="404"/>
      <c r="PUS2520" s="404"/>
      <c r="PUT2520" s="404"/>
      <c r="PUU2520" s="404"/>
      <c r="PUV2520" s="404"/>
      <c r="PUW2520" s="404"/>
      <c r="PUX2520" s="404"/>
      <c r="PUY2520" s="404"/>
      <c r="PUZ2520" s="404"/>
      <c r="PVA2520" s="404"/>
      <c r="PVB2520" s="404"/>
      <c r="PVC2520" s="404"/>
      <c r="PVD2520" s="404"/>
      <c r="PVE2520" s="404"/>
      <c r="PVF2520" s="404"/>
      <c r="PVG2520" s="404"/>
      <c r="PVH2520" s="404"/>
      <c r="PVI2520" s="404"/>
      <c r="PVJ2520" s="404"/>
      <c r="PVK2520" s="404"/>
      <c r="PVL2520" s="404"/>
      <c r="PVM2520" s="404"/>
      <c r="PVN2520" s="404"/>
      <c r="PVO2520" s="404"/>
      <c r="PVP2520" s="404"/>
      <c r="PVQ2520" s="404"/>
      <c r="PVR2520" s="404"/>
      <c r="PVS2520" s="404"/>
      <c r="PVT2520" s="404"/>
      <c r="PVU2520" s="404"/>
      <c r="PVV2520" s="404"/>
      <c r="PVW2520" s="404"/>
      <c r="PVX2520" s="404"/>
      <c r="PVY2520" s="404"/>
      <c r="PVZ2520" s="404"/>
      <c r="PWA2520" s="404"/>
      <c r="PWB2520" s="404"/>
      <c r="PWC2520" s="404"/>
      <c r="PWD2520" s="404"/>
      <c r="PWE2520" s="404"/>
      <c r="PWF2520" s="404"/>
      <c r="PWG2520" s="404"/>
      <c r="PWH2520" s="404"/>
      <c r="PWI2520" s="404"/>
      <c r="PWJ2520" s="404"/>
      <c r="PWK2520" s="404"/>
      <c r="PWL2520" s="404"/>
      <c r="PWM2520" s="404"/>
      <c r="PWN2520" s="404"/>
      <c r="PWO2520" s="404"/>
      <c r="PWP2520" s="404"/>
      <c r="PWQ2520" s="404"/>
      <c r="PWR2520" s="404"/>
      <c r="PWS2520" s="404"/>
      <c r="PWT2520" s="404"/>
      <c r="PWU2520" s="404"/>
      <c r="PWV2520" s="404"/>
      <c r="PWW2520" s="404"/>
      <c r="PWX2520" s="404"/>
      <c r="PWY2520" s="404"/>
      <c r="PWZ2520" s="404"/>
      <c r="PXA2520" s="404"/>
      <c r="PXB2520" s="404"/>
      <c r="PXC2520" s="404"/>
      <c r="PXD2520" s="404"/>
      <c r="PXE2520" s="404"/>
      <c r="PXF2520" s="404"/>
      <c r="PXG2520" s="404"/>
      <c r="PXH2520" s="404"/>
      <c r="PXI2520" s="404"/>
      <c r="PXJ2520" s="404"/>
      <c r="PXK2520" s="404"/>
      <c r="PXL2520" s="404"/>
      <c r="PXM2520" s="404"/>
      <c r="PXN2520" s="404"/>
      <c r="PXO2520" s="404"/>
      <c r="PXP2520" s="404"/>
      <c r="PXQ2520" s="404"/>
      <c r="PXR2520" s="404"/>
      <c r="PXS2520" s="404"/>
      <c r="PXT2520" s="404"/>
      <c r="PXU2520" s="404"/>
      <c r="PXV2520" s="404"/>
      <c r="PXW2520" s="404"/>
      <c r="PXX2520" s="404"/>
      <c r="PXY2520" s="404"/>
      <c r="PXZ2520" s="404"/>
      <c r="PYA2520" s="404"/>
      <c r="PYB2520" s="404"/>
      <c r="PYC2520" s="404"/>
      <c r="PYD2520" s="404"/>
      <c r="PYE2520" s="404"/>
      <c r="PYF2520" s="404"/>
      <c r="PYG2520" s="404"/>
      <c r="PYH2520" s="404"/>
      <c r="PYI2520" s="404"/>
      <c r="PYJ2520" s="404"/>
      <c r="PYK2520" s="404"/>
      <c r="PYL2520" s="404"/>
      <c r="PYM2520" s="404"/>
      <c r="PYN2520" s="404"/>
      <c r="PYO2520" s="404"/>
      <c r="PYP2520" s="404"/>
      <c r="PYQ2520" s="404"/>
      <c r="PYR2520" s="404"/>
      <c r="PYS2520" s="404"/>
      <c r="PYT2520" s="404"/>
      <c r="PYU2520" s="404"/>
      <c r="PYV2520" s="404"/>
      <c r="PYW2520" s="404"/>
      <c r="PYX2520" s="404"/>
      <c r="PYY2520" s="404"/>
      <c r="PYZ2520" s="404"/>
      <c r="PZA2520" s="404"/>
      <c r="PZB2520" s="404"/>
      <c r="PZC2520" s="404"/>
      <c r="PZD2520" s="404"/>
      <c r="PZE2520" s="404"/>
      <c r="PZF2520" s="404"/>
      <c r="PZG2520" s="404"/>
      <c r="PZH2520" s="404"/>
      <c r="PZI2520" s="404"/>
      <c r="PZJ2520" s="404"/>
      <c r="PZK2520" s="404"/>
      <c r="PZL2520" s="404"/>
      <c r="PZM2520" s="404"/>
      <c r="PZN2520" s="404"/>
      <c r="PZO2520" s="404"/>
      <c r="PZP2520" s="404"/>
      <c r="PZQ2520" s="404"/>
      <c r="PZR2520" s="404"/>
      <c r="PZS2520" s="404"/>
      <c r="PZT2520" s="404"/>
      <c r="PZU2520" s="404"/>
      <c r="PZV2520" s="404"/>
      <c r="PZW2520" s="404"/>
      <c r="PZX2520" s="404"/>
      <c r="PZY2520" s="404"/>
      <c r="PZZ2520" s="404"/>
      <c r="QAA2520" s="404"/>
      <c r="QAB2520" s="404"/>
      <c r="QAC2520" s="404"/>
      <c r="QAD2520" s="404"/>
      <c r="QAE2520" s="404"/>
      <c r="QAF2520" s="404"/>
      <c r="QAG2520" s="404"/>
      <c r="QAH2520" s="404"/>
      <c r="QAI2520" s="404"/>
      <c r="QAJ2520" s="404"/>
      <c r="QAK2520" s="404"/>
      <c r="QAL2520" s="404"/>
      <c r="QAM2520" s="404"/>
      <c r="QAN2520" s="404"/>
      <c r="QAO2520" s="404"/>
      <c r="QAP2520" s="404"/>
      <c r="QAQ2520" s="404"/>
      <c r="QAR2520" s="404"/>
      <c r="QAS2520" s="404"/>
      <c r="QAT2520" s="404"/>
      <c r="QAU2520" s="404"/>
      <c r="QAV2520" s="404"/>
      <c r="QAW2520" s="404"/>
      <c r="QAX2520" s="404"/>
      <c r="QAY2520" s="404"/>
      <c r="QAZ2520" s="404"/>
      <c r="QBA2520" s="404"/>
      <c r="QBB2520" s="404"/>
      <c r="QBC2520" s="404"/>
      <c r="QBD2520" s="404"/>
      <c r="QBE2520" s="404"/>
      <c r="QBF2520" s="404"/>
      <c r="QBG2520" s="404"/>
      <c r="QBH2520" s="404"/>
      <c r="QBI2520" s="404"/>
      <c r="QBJ2520" s="404"/>
      <c r="QBK2520" s="404"/>
      <c r="QBL2520" s="404"/>
      <c r="QBM2520" s="404"/>
      <c r="QBN2520" s="404"/>
      <c r="QBO2520" s="404"/>
      <c r="QBP2520" s="404"/>
      <c r="QBQ2520" s="404"/>
      <c r="QBR2520" s="404"/>
      <c r="QBS2520" s="404"/>
      <c r="QBT2520" s="404"/>
      <c r="QBU2520" s="404"/>
      <c r="QBV2520" s="404"/>
      <c r="QBW2520" s="404"/>
      <c r="QBX2520" s="404"/>
      <c r="QBY2520" s="404"/>
      <c r="QBZ2520" s="404"/>
      <c r="QCA2520" s="404"/>
      <c r="QCB2520" s="404"/>
      <c r="QCC2520" s="404"/>
      <c r="QCD2520" s="404"/>
      <c r="QCE2520" s="404"/>
      <c r="QCF2520" s="404"/>
      <c r="QCG2520" s="404"/>
      <c r="QCH2520" s="404"/>
      <c r="QCI2520" s="404"/>
      <c r="QCJ2520" s="404"/>
      <c r="QCK2520" s="404"/>
      <c r="QCL2520" s="404"/>
      <c r="QCM2520" s="404"/>
      <c r="QCN2520" s="404"/>
      <c r="QCO2520" s="404"/>
      <c r="QCP2520" s="404"/>
      <c r="QCQ2520" s="404"/>
      <c r="QCR2520" s="404"/>
      <c r="QCS2520" s="404"/>
      <c r="QCT2520" s="404"/>
      <c r="QCU2520" s="404"/>
      <c r="QCV2520" s="404"/>
      <c r="QCW2520" s="404"/>
      <c r="QCX2520" s="404"/>
      <c r="QCY2520" s="404"/>
      <c r="QCZ2520" s="404"/>
      <c r="QDA2520" s="404"/>
      <c r="QDB2520" s="404"/>
      <c r="QDC2520" s="404"/>
      <c r="QDD2520" s="404"/>
      <c r="QDE2520" s="404"/>
      <c r="QDF2520" s="404"/>
      <c r="QDG2520" s="404"/>
      <c r="QDH2520" s="404"/>
      <c r="QDI2520" s="404"/>
      <c r="QDJ2520" s="404"/>
      <c r="QDK2520" s="404"/>
      <c r="QDL2520" s="404"/>
      <c r="QDM2520" s="404"/>
      <c r="QDN2520" s="404"/>
      <c r="QDO2520" s="404"/>
      <c r="QDP2520" s="404"/>
      <c r="QDQ2520" s="404"/>
      <c r="QDR2520" s="404"/>
      <c r="QDS2520" s="404"/>
      <c r="QDT2520" s="404"/>
      <c r="QDU2520" s="404"/>
      <c r="QDV2520" s="404"/>
      <c r="QDW2520" s="404"/>
      <c r="QDX2520" s="404"/>
      <c r="QDY2520" s="404"/>
      <c r="QDZ2520" s="404"/>
      <c r="QEA2520" s="404"/>
      <c r="QEB2520" s="404"/>
      <c r="QEC2520" s="404"/>
      <c r="QED2520" s="404"/>
      <c r="QEE2520" s="404"/>
      <c r="QEF2520" s="404"/>
      <c r="QEG2520" s="404"/>
      <c r="QEH2520" s="404"/>
      <c r="QEI2520" s="404"/>
      <c r="QEJ2520" s="404"/>
      <c r="QEK2520" s="404"/>
      <c r="QEL2520" s="404"/>
      <c r="QEM2520" s="404"/>
      <c r="QEN2520" s="404"/>
      <c r="QEO2520" s="404"/>
      <c r="QEP2520" s="404"/>
      <c r="QEQ2520" s="404"/>
      <c r="QER2520" s="404"/>
      <c r="QES2520" s="404"/>
      <c r="QET2520" s="404"/>
      <c r="QEU2520" s="404"/>
      <c r="QEV2520" s="404"/>
      <c r="QEW2520" s="404"/>
      <c r="QEX2520" s="404"/>
      <c r="QEY2520" s="404"/>
      <c r="QEZ2520" s="404"/>
      <c r="QFA2520" s="404"/>
      <c r="QFB2520" s="404"/>
      <c r="QFC2520" s="404"/>
      <c r="QFD2520" s="404"/>
      <c r="QFE2520" s="404"/>
      <c r="QFF2520" s="404"/>
      <c r="QFG2520" s="404"/>
      <c r="QFH2520" s="404"/>
      <c r="QFI2520" s="404"/>
      <c r="QFJ2520" s="404"/>
      <c r="QFK2520" s="404"/>
      <c r="QFL2520" s="404"/>
      <c r="QFM2520" s="404"/>
      <c r="QFN2520" s="404"/>
      <c r="QFO2520" s="404"/>
      <c r="QFP2520" s="404"/>
      <c r="QFQ2520" s="404"/>
      <c r="QFR2520" s="404"/>
      <c r="QFS2520" s="404"/>
      <c r="QFT2520" s="404"/>
      <c r="QFU2520" s="404"/>
      <c r="QFV2520" s="404"/>
      <c r="QFW2520" s="404"/>
      <c r="QFX2520" s="404"/>
      <c r="QFY2520" s="404"/>
      <c r="QFZ2520" s="404"/>
      <c r="QGA2520" s="404"/>
      <c r="QGB2520" s="404"/>
      <c r="QGC2520" s="404"/>
      <c r="QGD2520" s="404"/>
      <c r="QGE2520" s="404"/>
      <c r="QGF2520" s="404"/>
      <c r="QGG2520" s="404"/>
      <c r="QGH2520" s="404"/>
      <c r="QGI2520" s="404"/>
      <c r="QGJ2520" s="404"/>
      <c r="QGK2520" s="404"/>
      <c r="QGL2520" s="404"/>
      <c r="QGM2520" s="404"/>
      <c r="QGN2520" s="404"/>
      <c r="QGO2520" s="404"/>
      <c r="QGP2520" s="404"/>
      <c r="QGQ2520" s="404"/>
      <c r="QGR2520" s="404"/>
      <c r="QGS2520" s="404"/>
      <c r="QGT2520" s="404"/>
      <c r="QGU2520" s="404"/>
      <c r="QGV2520" s="404"/>
      <c r="QGW2520" s="404"/>
      <c r="QGX2520" s="404"/>
      <c r="QGY2520" s="404"/>
      <c r="QGZ2520" s="404"/>
      <c r="QHA2520" s="404"/>
      <c r="QHB2520" s="404"/>
      <c r="QHC2520" s="404"/>
      <c r="QHD2520" s="404"/>
      <c r="QHE2520" s="404"/>
      <c r="QHF2520" s="404"/>
      <c r="QHG2520" s="404"/>
      <c r="QHH2520" s="404"/>
      <c r="QHI2520" s="404"/>
      <c r="QHJ2520" s="404"/>
      <c r="QHK2520" s="404"/>
      <c r="QHL2520" s="404"/>
      <c r="QHM2520" s="404"/>
      <c r="QHN2520" s="404"/>
      <c r="QHO2520" s="404"/>
      <c r="QHP2520" s="404"/>
      <c r="QHQ2520" s="404"/>
      <c r="QHR2520" s="404"/>
      <c r="QHS2520" s="404"/>
      <c r="QHT2520" s="404"/>
      <c r="QHU2520" s="404"/>
      <c r="QHV2520" s="404"/>
      <c r="QHW2520" s="404"/>
      <c r="QHX2520" s="404"/>
      <c r="QHY2520" s="404"/>
      <c r="QHZ2520" s="404"/>
      <c r="QIA2520" s="404"/>
      <c r="QIB2520" s="404"/>
      <c r="QIC2520" s="404"/>
      <c r="QID2520" s="404"/>
      <c r="QIE2520" s="404"/>
      <c r="QIF2520" s="404"/>
      <c r="QIG2520" s="404"/>
      <c r="QIH2520" s="404"/>
      <c r="QII2520" s="404"/>
      <c r="QIJ2520" s="404"/>
      <c r="QIK2520" s="404"/>
      <c r="QIL2520" s="404"/>
      <c r="QIM2520" s="404"/>
      <c r="QIN2520" s="404"/>
      <c r="QIO2520" s="404"/>
      <c r="QIP2520" s="404"/>
      <c r="QIQ2520" s="404"/>
      <c r="QIR2520" s="404"/>
      <c r="QIS2520" s="404"/>
      <c r="QIT2520" s="404"/>
      <c r="QIU2520" s="404"/>
      <c r="QIV2520" s="404"/>
      <c r="QIW2520" s="404"/>
      <c r="QIX2520" s="404"/>
      <c r="QIY2520" s="404"/>
      <c r="QIZ2520" s="404"/>
      <c r="QJA2520" s="404"/>
      <c r="QJB2520" s="404"/>
      <c r="QJC2520" s="404"/>
      <c r="QJD2520" s="404"/>
      <c r="QJE2520" s="404"/>
      <c r="QJF2520" s="404"/>
      <c r="QJG2520" s="404"/>
      <c r="QJH2520" s="404"/>
      <c r="QJI2520" s="404"/>
      <c r="QJJ2520" s="404"/>
      <c r="QJK2520" s="404"/>
      <c r="QJL2520" s="404"/>
      <c r="QJM2520" s="404"/>
      <c r="QJN2520" s="404"/>
      <c r="QJO2520" s="404"/>
      <c r="QJP2520" s="404"/>
      <c r="QJQ2520" s="404"/>
      <c r="QJR2520" s="404"/>
      <c r="QJS2520" s="404"/>
      <c r="QJT2520" s="404"/>
      <c r="QJU2520" s="404"/>
      <c r="QJV2520" s="404"/>
      <c r="QJW2520" s="404"/>
      <c r="QJX2520" s="404"/>
      <c r="QJY2520" s="404"/>
      <c r="QJZ2520" s="404"/>
      <c r="QKA2520" s="404"/>
      <c r="QKB2520" s="404"/>
      <c r="QKC2520" s="404"/>
      <c r="QKD2520" s="404"/>
      <c r="QKE2520" s="404"/>
      <c r="QKF2520" s="404"/>
      <c r="QKG2520" s="404"/>
      <c r="QKH2520" s="404"/>
      <c r="QKI2520" s="404"/>
      <c r="QKJ2520" s="404"/>
      <c r="QKK2520" s="404"/>
      <c r="QKL2520" s="404"/>
      <c r="QKM2520" s="404"/>
      <c r="QKN2520" s="404"/>
      <c r="QKO2520" s="404"/>
      <c r="QKP2520" s="404"/>
      <c r="QKQ2520" s="404"/>
      <c r="QKR2520" s="404"/>
      <c r="QKS2520" s="404"/>
      <c r="QKT2520" s="404"/>
      <c r="QKU2520" s="404"/>
      <c r="QKV2520" s="404"/>
      <c r="QKW2520" s="404"/>
      <c r="QKX2520" s="404"/>
      <c r="QKY2520" s="404"/>
      <c r="QKZ2520" s="404"/>
      <c r="QLA2520" s="404"/>
      <c r="QLB2520" s="404"/>
      <c r="QLC2520" s="404"/>
      <c r="QLD2520" s="404"/>
      <c r="QLE2520" s="404"/>
      <c r="QLF2520" s="404"/>
      <c r="QLG2520" s="404"/>
      <c r="QLH2520" s="404"/>
      <c r="QLI2520" s="404"/>
      <c r="QLJ2520" s="404"/>
      <c r="QLK2520" s="404"/>
      <c r="QLL2520" s="404"/>
      <c r="QLM2520" s="404"/>
      <c r="QLN2520" s="404"/>
      <c r="QLO2520" s="404"/>
      <c r="QLP2520" s="404"/>
      <c r="QLQ2520" s="404"/>
      <c r="QLR2520" s="404"/>
      <c r="QLS2520" s="404"/>
      <c r="QLT2520" s="404"/>
      <c r="QLU2520" s="404"/>
      <c r="QLV2520" s="404"/>
      <c r="QLW2520" s="404"/>
      <c r="QLX2520" s="404"/>
      <c r="QLY2520" s="404"/>
      <c r="QLZ2520" s="404"/>
      <c r="QMA2520" s="404"/>
      <c r="QMB2520" s="404"/>
      <c r="QMC2520" s="404"/>
      <c r="QMD2520" s="404"/>
      <c r="QME2520" s="404"/>
      <c r="QMF2520" s="404"/>
      <c r="QMG2520" s="404"/>
      <c r="QMH2520" s="404"/>
      <c r="QMI2520" s="404"/>
      <c r="QMJ2520" s="404"/>
      <c r="QMK2520" s="404"/>
      <c r="QML2520" s="404"/>
      <c r="QMM2520" s="404"/>
      <c r="QMN2520" s="404"/>
      <c r="QMO2520" s="404"/>
      <c r="QMP2520" s="404"/>
      <c r="QMQ2520" s="404"/>
      <c r="QMR2520" s="404"/>
      <c r="QMS2520" s="404"/>
      <c r="QMT2520" s="404"/>
      <c r="QMU2520" s="404"/>
      <c r="QMV2520" s="404"/>
      <c r="QMW2520" s="404"/>
      <c r="QMX2520" s="404"/>
      <c r="QMY2520" s="404"/>
      <c r="QMZ2520" s="404"/>
      <c r="QNA2520" s="404"/>
      <c r="QNB2520" s="404"/>
      <c r="QNC2520" s="404"/>
      <c r="QND2520" s="404"/>
      <c r="QNE2520" s="404"/>
      <c r="QNF2520" s="404"/>
      <c r="QNG2520" s="404"/>
      <c r="QNH2520" s="404"/>
      <c r="QNI2520" s="404"/>
      <c r="QNJ2520" s="404"/>
      <c r="QNK2520" s="404"/>
      <c r="QNL2520" s="404"/>
      <c r="QNM2520" s="404"/>
      <c r="QNN2520" s="404"/>
      <c r="QNO2520" s="404"/>
      <c r="QNP2520" s="404"/>
      <c r="QNQ2520" s="404"/>
      <c r="QNR2520" s="404"/>
      <c r="QNS2520" s="404"/>
      <c r="QNT2520" s="404"/>
      <c r="QNU2520" s="404"/>
      <c r="QNV2520" s="404"/>
      <c r="QNW2520" s="404"/>
      <c r="QNX2520" s="404"/>
      <c r="QNY2520" s="404"/>
      <c r="QNZ2520" s="404"/>
      <c r="QOA2520" s="404"/>
      <c r="QOB2520" s="404"/>
      <c r="QOC2520" s="404"/>
      <c r="QOD2520" s="404"/>
      <c r="QOE2520" s="404"/>
      <c r="QOF2520" s="404"/>
      <c r="QOG2520" s="404"/>
      <c r="QOH2520" s="404"/>
      <c r="QOI2520" s="404"/>
      <c r="QOJ2520" s="404"/>
      <c r="QOK2520" s="404"/>
      <c r="QOL2520" s="404"/>
      <c r="QOM2520" s="404"/>
      <c r="QON2520" s="404"/>
      <c r="QOO2520" s="404"/>
      <c r="QOP2520" s="404"/>
      <c r="QOQ2520" s="404"/>
      <c r="QOR2520" s="404"/>
      <c r="QOS2520" s="404"/>
      <c r="QOT2520" s="404"/>
      <c r="QOU2520" s="404"/>
      <c r="QOV2520" s="404"/>
      <c r="QOW2520" s="404"/>
      <c r="QOX2520" s="404"/>
      <c r="QOY2520" s="404"/>
      <c r="QOZ2520" s="404"/>
      <c r="QPA2520" s="404"/>
      <c r="QPB2520" s="404"/>
      <c r="QPC2520" s="404"/>
      <c r="QPD2520" s="404"/>
      <c r="QPE2520" s="404"/>
      <c r="QPF2520" s="404"/>
      <c r="QPG2520" s="404"/>
      <c r="QPH2520" s="404"/>
      <c r="QPI2520" s="404"/>
      <c r="QPJ2520" s="404"/>
      <c r="QPK2520" s="404"/>
      <c r="QPL2520" s="404"/>
      <c r="QPM2520" s="404"/>
      <c r="QPN2520" s="404"/>
      <c r="QPO2520" s="404"/>
      <c r="QPP2520" s="404"/>
      <c r="QPQ2520" s="404"/>
      <c r="QPR2520" s="404"/>
      <c r="QPS2520" s="404"/>
      <c r="QPT2520" s="404"/>
      <c r="QPU2520" s="404"/>
      <c r="QPV2520" s="404"/>
      <c r="QPW2520" s="404"/>
      <c r="QPX2520" s="404"/>
      <c r="QPY2520" s="404"/>
      <c r="QPZ2520" s="404"/>
      <c r="QQA2520" s="404"/>
      <c r="QQB2520" s="404"/>
      <c r="QQC2520" s="404"/>
      <c r="QQD2520" s="404"/>
      <c r="QQE2520" s="404"/>
      <c r="QQF2520" s="404"/>
      <c r="QQG2520" s="404"/>
      <c r="QQH2520" s="404"/>
      <c r="QQI2520" s="404"/>
      <c r="QQJ2520" s="404"/>
      <c r="QQK2520" s="404"/>
      <c r="QQL2520" s="404"/>
      <c r="QQM2520" s="404"/>
      <c r="QQN2520" s="404"/>
      <c r="QQO2520" s="404"/>
      <c r="QQP2520" s="404"/>
      <c r="QQQ2520" s="404"/>
      <c r="QQR2520" s="404"/>
      <c r="QQS2520" s="404"/>
      <c r="QQT2520" s="404"/>
      <c r="QQU2520" s="404"/>
      <c r="QQV2520" s="404"/>
      <c r="QQW2520" s="404"/>
      <c r="QQX2520" s="404"/>
      <c r="QQY2520" s="404"/>
      <c r="QQZ2520" s="404"/>
      <c r="QRA2520" s="404"/>
      <c r="QRB2520" s="404"/>
      <c r="QRC2520" s="404"/>
      <c r="QRD2520" s="404"/>
      <c r="QRE2520" s="404"/>
      <c r="QRF2520" s="404"/>
      <c r="QRG2520" s="404"/>
      <c r="QRH2520" s="404"/>
      <c r="QRI2520" s="404"/>
      <c r="QRJ2520" s="404"/>
      <c r="QRK2520" s="404"/>
      <c r="QRL2520" s="404"/>
      <c r="QRM2520" s="404"/>
      <c r="QRN2520" s="404"/>
      <c r="QRO2520" s="404"/>
      <c r="QRP2520" s="404"/>
      <c r="QRQ2520" s="404"/>
      <c r="QRR2520" s="404"/>
      <c r="QRS2520" s="404"/>
      <c r="QRT2520" s="404"/>
      <c r="QRU2520" s="404"/>
      <c r="QRV2520" s="404"/>
      <c r="QRW2520" s="404"/>
      <c r="QRX2520" s="404"/>
      <c r="QRY2520" s="404"/>
      <c r="QRZ2520" s="404"/>
      <c r="QSA2520" s="404"/>
      <c r="QSB2520" s="404"/>
      <c r="QSC2520" s="404"/>
      <c r="QSD2520" s="404"/>
      <c r="QSE2520" s="404"/>
      <c r="QSF2520" s="404"/>
      <c r="QSG2520" s="404"/>
      <c r="QSH2520" s="404"/>
      <c r="QSI2520" s="404"/>
      <c r="QSJ2520" s="404"/>
      <c r="QSK2520" s="404"/>
      <c r="QSL2520" s="404"/>
      <c r="QSM2520" s="404"/>
      <c r="QSN2520" s="404"/>
      <c r="QSO2520" s="404"/>
      <c r="QSP2520" s="404"/>
      <c r="QSQ2520" s="404"/>
      <c r="QSR2520" s="404"/>
      <c r="QSS2520" s="404"/>
      <c r="QST2520" s="404"/>
      <c r="QSU2520" s="404"/>
      <c r="QSV2520" s="404"/>
      <c r="QSW2520" s="404"/>
      <c r="QSX2520" s="404"/>
      <c r="QSY2520" s="404"/>
      <c r="QSZ2520" s="404"/>
      <c r="QTA2520" s="404"/>
      <c r="QTB2520" s="404"/>
      <c r="QTC2520" s="404"/>
      <c r="QTD2520" s="404"/>
      <c r="QTE2520" s="404"/>
      <c r="QTF2520" s="404"/>
      <c r="QTG2520" s="404"/>
      <c r="QTH2520" s="404"/>
      <c r="QTI2520" s="404"/>
      <c r="QTJ2520" s="404"/>
      <c r="QTK2520" s="404"/>
      <c r="QTL2520" s="404"/>
      <c r="QTM2520" s="404"/>
      <c r="QTN2520" s="404"/>
      <c r="QTO2520" s="404"/>
      <c r="QTP2520" s="404"/>
      <c r="QTQ2520" s="404"/>
      <c r="QTR2520" s="404"/>
      <c r="QTS2520" s="404"/>
      <c r="QTT2520" s="404"/>
      <c r="QTU2520" s="404"/>
      <c r="QTV2520" s="404"/>
      <c r="QTW2520" s="404"/>
      <c r="QTX2520" s="404"/>
      <c r="QTY2520" s="404"/>
      <c r="QTZ2520" s="404"/>
      <c r="QUA2520" s="404"/>
      <c r="QUB2520" s="404"/>
      <c r="QUC2520" s="404"/>
      <c r="QUD2520" s="404"/>
      <c r="QUE2520" s="404"/>
      <c r="QUF2520" s="404"/>
      <c r="QUG2520" s="404"/>
      <c r="QUH2520" s="404"/>
      <c r="QUI2520" s="404"/>
      <c r="QUJ2520" s="404"/>
      <c r="QUK2520" s="404"/>
      <c r="QUL2520" s="404"/>
      <c r="QUM2520" s="404"/>
      <c r="QUN2520" s="404"/>
      <c r="QUO2520" s="404"/>
      <c r="QUP2520" s="404"/>
      <c r="QUQ2520" s="404"/>
      <c r="QUR2520" s="404"/>
      <c r="QUS2520" s="404"/>
      <c r="QUT2520" s="404"/>
      <c r="QUU2520" s="404"/>
      <c r="QUV2520" s="404"/>
      <c r="QUW2520" s="404"/>
      <c r="QUX2520" s="404"/>
      <c r="QUY2520" s="404"/>
      <c r="QUZ2520" s="404"/>
      <c r="QVA2520" s="404"/>
      <c r="QVB2520" s="404"/>
      <c r="QVC2520" s="404"/>
      <c r="QVD2520" s="404"/>
      <c r="QVE2520" s="404"/>
      <c r="QVF2520" s="404"/>
      <c r="QVG2520" s="404"/>
      <c r="QVH2520" s="404"/>
      <c r="QVI2520" s="404"/>
      <c r="QVJ2520" s="404"/>
      <c r="QVK2520" s="404"/>
      <c r="QVL2520" s="404"/>
      <c r="QVM2520" s="404"/>
      <c r="QVN2520" s="404"/>
      <c r="QVO2520" s="404"/>
      <c r="QVP2520" s="404"/>
      <c r="QVQ2520" s="404"/>
      <c r="QVR2520" s="404"/>
      <c r="QVS2520" s="404"/>
      <c r="QVT2520" s="404"/>
      <c r="QVU2520" s="404"/>
      <c r="QVV2520" s="404"/>
      <c r="QVW2520" s="404"/>
      <c r="QVX2520" s="404"/>
      <c r="QVY2520" s="404"/>
      <c r="QVZ2520" s="404"/>
      <c r="QWA2520" s="404"/>
      <c r="QWB2520" s="404"/>
      <c r="QWC2520" s="404"/>
      <c r="QWD2520" s="404"/>
      <c r="QWE2520" s="404"/>
      <c r="QWF2520" s="404"/>
      <c r="QWG2520" s="404"/>
      <c r="QWH2520" s="404"/>
      <c r="QWI2520" s="404"/>
      <c r="QWJ2520" s="404"/>
      <c r="QWK2520" s="404"/>
      <c r="QWL2520" s="404"/>
      <c r="QWM2520" s="404"/>
      <c r="QWN2520" s="404"/>
      <c r="QWO2520" s="404"/>
      <c r="QWP2520" s="404"/>
      <c r="QWQ2520" s="404"/>
      <c r="QWR2520" s="404"/>
      <c r="QWS2520" s="404"/>
      <c r="QWT2520" s="404"/>
      <c r="QWU2520" s="404"/>
      <c r="QWV2520" s="404"/>
      <c r="QWW2520" s="404"/>
      <c r="QWX2520" s="404"/>
      <c r="QWY2520" s="404"/>
      <c r="QWZ2520" s="404"/>
      <c r="QXA2520" s="404"/>
      <c r="QXB2520" s="404"/>
      <c r="QXC2520" s="404"/>
      <c r="QXD2520" s="404"/>
      <c r="QXE2520" s="404"/>
      <c r="QXF2520" s="404"/>
      <c r="QXG2520" s="404"/>
      <c r="QXH2520" s="404"/>
      <c r="QXI2520" s="404"/>
      <c r="QXJ2520" s="404"/>
      <c r="QXK2520" s="404"/>
      <c r="QXL2520" s="404"/>
      <c r="QXM2520" s="404"/>
      <c r="QXN2520" s="404"/>
      <c r="QXO2520" s="404"/>
      <c r="QXP2520" s="404"/>
      <c r="QXQ2520" s="404"/>
      <c r="QXR2520" s="404"/>
      <c r="QXS2520" s="404"/>
      <c r="QXT2520" s="404"/>
      <c r="QXU2520" s="404"/>
      <c r="QXV2520" s="404"/>
      <c r="QXW2520" s="404"/>
      <c r="QXX2520" s="404"/>
      <c r="QXY2520" s="404"/>
      <c r="QXZ2520" s="404"/>
      <c r="QYA2520" s="404"/>
      <c r="QYB2520" s="404"/>
      <c r="QYC2520" s="404"/>
      <c r="QYD2520" s="404"/>
      <c r="QYE2520" s="404"/>
      <c r="QYF2520" s="404"/>
      <c r="QYG2520" s="404"/>
      <c r="QYH2520" s="404"/>
      <c r="QYI2520" s="404"/>
      <c r="QYJ2520" s="404"/>
      <c r="QYK2520" s="404"/>
      <c r="QYL2520" s="404"/>
      <c r="QYM2520" s="404"/>
      <c r="QYN2520" s="404"/>
      <c r="QYO2520" s="404"/>
      <c r="QYP2520" s="404"/>
      <c r="QYQ2520" s="404"/>
      <c r="QYR2520" s="404"/>
      <c r="QYS2520" s="404"/>
      <c r="QYT2520" s="404"/>
      <c r="QYU2520" s="404"/>
      <c r="QYV2520" s="404"/>
      <c r="QYW2520" s="404"/>
      <c r="QYX2520" s="404"/>
      <c r="QYY2520" s="404"/>
      <c r="QYZ2520" s="404"/>
      <c r="QZA2520" s="404"/>
      <c r="QZB2520" s="404"/>
      <c r="QZC2520" s="404"/>
      <c r="QZD2520" s="404"/>
      <c r="QZE2520" s="404"/>
      <c r="QZF2520" s="404"/>
      <c r="QZG2520" s="404"/>
      <c r="QZH2520" s="404"/>
      <c r="QZI2520" s="404"/>
      <c r="QZJ2520" s="404"/>
      <c r="QZK2520" s="404"/>
      <c r="QZL2520" s="404"/>
      <c r="QZM2520" s="404"/>
      <c r="QZN2520" s="404"/>
      <c r="QZO2520" s="404"/>
      <c r="QZP2520" s="404"/>
      <c r="QZQ2520" s="404"/>
      <c r="QZR2520" s="404"/>
      <c r="QZS2520" s="404"/>
      <c r="QZT2520" s="404"/>
      <c r="QZU2520" s="404"/>
      <c r="QZV2520" s="404"/>
      <c r="QZW2520" s="404"/>
      <c r="QZX2520" s="404"/>
      <c r="QZY2520" s="404"/>
      <c r="QZZ2520" s="404"/>
      <c r="RAA2520" s="404"/>
      <c r="RAB2520" s="404"/>
      <c r="RAC2520" s="404"/>
      <c r="RAD2520" s="404"/>
      <c r="RAE2520" s="404"/>
      <c r="RAF2520" s="404"/>
      <c r="RAG2520" s="404"/>
      <c r="RAH2520" s="404"/>
      <c r="RAI2520" s="404"/>
      <c r="RAJ2520" s="404"/>
      <c r="RAK2520" s="404"/>
      <c r="RAL2520" s="404"/>
      <c r="RAM2520" s="404"/>
      <c r="RAN2520" s="404"/>
      <c r="RAO2520" s="404"/>
      <c r="RAP2520" s="404"/>
      <c r="RAQ2520" s="404"/>
      <c r="RAR2520" s="404"/>
      <c r="RAS2520" s="404"/>
      <c r="RAT2520" s="404"/>
      <c r="RAU2520" s="404"/>
      <c r="RAV2520" s="404"/>
      <c r="RAW2520" s="404"/>
      <c r="RAX2520" s="404"/>
      <c r="RAY2520" s="404"/>
      <c r="RAZ2520" s="404"/>
      <c r="RBA2520" s="404"/>
      <c r="RBB2520" s="404"/>
      <c r="RBC2520" s="404"/>
      <c r="RBD2520" s="404"/>
      <c r="RBE2520" s="404"/>
      <c r="RBF2520" s="404"/>
      <c r="RBG2520" s="404"/>
      <c r="RBH2520" s="404"/>
      <c r="RBI2520" s="404"/>
      <c r="RBJ2520" s="404"/>
      <c r="RBK2520" s="404"/>
      <c r="RBL2520" s="404"/>
      <c r="RBM2520" s="404"/>
      <c r="RBN2520" s="404"/>
      <c r="RBO2520" s="404"/>
      <c r="RBP2520" s="404"/>
      <c r="RBQ2520" s="404"/>
      <c r="RBR2520" s="404"/>
      <c r="RBS2520" s="404"/>
      <c r="RBT2520" s="404"/>
      <c r="RBU2520" s="404"/>
      <c r="RBV2520" s="404"/>
      <c r="RBW2520" s="404"/>
      <c r="RBX2520" s="404"/>
      <c r="RBY2520" s="404"/>
      <c r="RBZ2520" s="404"/>
      <c r="RCA2520" s="404"/>
      <c r="RCB2520" s="404"/>
      <c r="RCC2520" s="404"/>
      <c r="RCD2520" s="404"/>
      <c r="RCE2520" s="404"/>
      <c r="RCF2520" s="404"/>
      <c r="RCG2520" s="404"/>
      <c r="RCH2520" s="404"/>
      <c r="RCI2520" s="404"/>
      <c r="RCJ2520" s="404"/>
      <c r="RCK2520" s="404"/>
      <c r="RCL2520" s="404"/>
      <c r="RCM2520" s="404"/>
      <c r="RCN2520" s="404"/>
      <c r="RCO2520" s="404"/>
      <c r="RCP2520" s="404"/>
      <c r="RCQ2520" s="404"/>
      <c r="RCR2520" s="404"/>
      <c r="RCS2520" s="404"/>
      <c r="RCT2520" s="404"/>
      <c r="RCU2520" s="404"/>
      <c r="RCV2520" s="404"/>
      <c r="RCW2520" s="404"/>
      <c r="RCX2520" s="404"/>
      <c r="RCY2520" s="404"/>
      <c r="RCZ2520" s="404"/>
      <c r="RDA2520" s="404"/>
      <c r="RDB2520" s="404"/>
      <c r="RDC2520" s="404"/>
      <c r="RDD2520" s="404"/>
      <c r="RDE2520" s="404"/>
      <c r="RDF2520" s="404"/>
      <c r="RDG2520" s="404"/>
      <c r="RDH2520" s="404"/>
      <c r="RDI2520" s="404"/>
      <c r="RDJ2520" s="404"/>
      <c r="RDK2520" s="404"/>
      <c r="RDL2520" s="404"/>
      <c r="RDM2520" s="404"/>
      <c r="RDN2520" s="404"/>
      <c r="RDO2520" s="404"/>
      <c r="RDP2520" s="404"/>
      <c r="RDQ2520" s="404"/>
      <c r="RDR2520" s="404"/>
      <c r="RDS2520" s="404"/>
      <c r="RDT2520" s="404"/>
      <c r="RDU2520" s="404"/>
      <c r="RDV2520" s="404"/>
      <c r="RDW2520" s="404"/>
      <c r="RDX2520" s="404"/>
      <c r="RDY2520" s="404"/>
      <c r="RDZ2520" s="404"/>
      <c r="REA2520" s="404"/>
      <c r="REB2520" s="404"/>
      <c r="REC2520" s="404"/>
      <c r="RED2520" s="404"/>
      <c r="REE2520" s="404"/>
      <c r="REF2520" s="404"/>
      <c r="REG2520" s="404"/>
      <c r="REH2520" s="404"/>
      <c r="REI2520" s="404"/>
      <c r="REJ2520" s="404"/>
      <c r="REK2520" s="404"/>
      <c r="REL2520" s="404"/>
      <c r="REM2520" s="404"/>
      <c r="REN2520" s="404"/>
      <c r="REO2520" s="404"/>
      <c r="REP2520" s="404"/>
      <c r="REQ2520" s="404"/>
      <c r="RER2520" s="404"/>
      <c r="RES2520" s="404"/>
      <c r="RET2520" s="404"/>
      <c r="REU2520" s="404"/>
      <c r="REV2520" s="404"/>
      <c r="REW2520" s="404"/>
      <c r="REX2520" s="404"/>
      <c r="REY2520" s="404"/>
      <c r="REZ2520" s="404"/>
      <c r="RFA2520" s="404"/>
      <c r="RFB2520" s="404"/>
      <c r="RFC2520" s="404"/>
      <c r="RFD2520" s="404"/>
      <c r="RFE2520" s="404"/>
      <c r="RFF2520" s="404"/>
      <c r="RFG2520" s="404"/>
      <c r="RFH2520" s="404"/>
      <c r="RFI2520" s="404"/>
      <c r="RFJ2520" s="404"/>
      <c r="RFK2520" s="404"/>
      <c r="RFL2520" s="404"/>
      <c r="RFM2520" s="404"/>
      <c r="RFN2520" s="404"/>
      <c r="RFO2520" s="404"/>
      <c r="RFP2520" s="404"/>
      <c r="RFQ2520" s="404"/>
      <c r="RFR2520" s="404"/>
      <c r="RFS2520" s="404"/>
      <c r="RFT2520" s="404"/>
      <c r="RFU2520" s="404"/>
      <c r="RFV2520" s="404"/>
      <c r="RFW2520" s="404"/>
      <c r="RFX2520" s="404"/>
      <c r="RFY2520" s="404"/>
      <c r="RFZ2520" s="404"/>
      <c r="RGA2520" s="404"/>
      <c r="RGB2520" s="404"/>
      <c r="RGC2520" s="404"/>
      <c r="RGD2520" s="404"/>
      <c r="RGE2520" s="404"/>
      <c r="RGF2520" s="404"/>
      <c r="RGG2520" s="404"/>
      <c r="RGH2520" s="404"/>
      <c r="RGI2520" s="404"/>
      <c r="RGJ2520" s="404"/>
      <c r="RGK2520" s="404"/>
      <c r="RGL2520" s="404"/>
      <c r="RGM2520" s="404"/>
      <c r="RGN2520" s="404"/>
      <c r="RGO2520" s="404"/>
      <c r="RGP2520" s="404"/>
      <c r="RGQ2520" s="404"/>
      <c r="RGR2520" s="404"/>
      <c r="RGS2520" s="404"/>
      <c r="RGT2520" s="404"/>
      <c r="RGU2520" s="404"/>
      <c r="RGV2520" s="404"/>
      <c r="RGW2520" s="404"/>
      <c r="RGX2520" s="404"/>
      <c r="RGY2520" s="404"/>
      <c r="RGZ2520" s="404"/>
      <c r="RHA2520" s="404"/>
      <c r="RHB2520" s="404"/>
      <c r="RHC2520" s="404"/>
      <c r="RHD2520" s="404"/>
      <c r="RHE2520" s="404"/>
      <c r="RHF2520" s="404"/>
      <c r="RHG2520" s="404"/>
      <c r="RHH2520" s="404"/>
      <c r="RHI2520" s="404"/>
      <c r="RHJ2520" s="404"/>
      <c r="RHK2520" s="404"/>
      <c r="RHL2520" s="404"/>
      <c r="RHM2520" s="404"/>
      <c r="RHN2520" s="404"/>
      <c r="RHO2520" s="404"/>
      <c r="RHP2520" s="404"/>
      <c r="RHQ2520" s="404"/>
      <c r="RHR2520" s="404"/>
      <c r="RHS2520" s="404"/>
      <c r="RHT2520" s="404"/>
      <c r="RHU2520" s="404"/>
      <c r="RHV2520" s="404"/>
      <c r="RHW2520" s="404"/>
      <c r="RHX2520" s="404"/>
      <c r="RHY2520" s="404"/>
      <c r="RHZ2520" s="404"/>
      <c r="RIA2520" s="404"/>
      <c r="RIB2520" s="404"/>
      <c r="RIC2520" s="404"/>
      <c r="RID2520" s="404"/>
      <c r="RIE2520" s="404"/>
      <c r="RIF2520" s="404"/>
      <c r="RIG2520" s="404"/>
      <c r="RIH2520" s="404"/>
      <c r="RII2520" s="404"/>
      <c r="RIJ2520" s="404"/>
      <c r="RIK2520" s="404"/>
      <c r="RIL2520" s="404"/>
      <c r="RIM2520" s="404"/>
      <c r="RIN2520" s="404"/>
      <c r="RIO2520" s="404"/>
      <c r="RIP2520" s="404"/>
      <c r="RIQ2520" s="404"/>
      <c r="RIR2520" s="404"/>
      <c r="RIS2520" s="404"/>
      <c r="RIT2520" s="404"/>
      <c r="RIU2520" s="404"/>
      <c r="RIV2520" s="404"/>
      <c r="RIW2520" s="404"/>
      <c r="RIX2520" s="404"/>
      <c r="RIY2520" s="404"/>
      <c r="RIZ2520" s="404"/>
      <c r="RJA2520" s="404"/>
      <c r="RJB2520" s="404"/>
      <c r="RJC2520" s="404"/>
      <c r="RJD2520" s="404"/>
      <c r="RJE2520" s="404"/>
      <c r="RJF2520" s="404"/>
      <c r="RJG2520" s="404"/>
      <c r="RJH2520" s="404"/>
      <c r="RJI2520" s="404"/>
      <c r="RJJ2520" s="404"/>
      <c r="RJK2520" s="404"/>
      <c r="RJL2520" s="404"/>
      <c r="RJM2520" s="404"/>
      <c r="RJN2520" s="404"/>
      <c r="RJO2520" s="404"/>
      <c r="RJP2520" s="404"/>
      <c r="RJQ2520" s="404"/>
      <c r="RJR2520" s="404"/>
      <c r="RJS2520" s="404"/>
      <c r="RJT2520" s="404"/>
      <c r="RJU2520" s="404"/>
      <c r="RJV2520" s="404"/>
      <c r="RJW2520" s="404"/>
      <c r="RJX2520" s="404"/>
      <c r="RJY2520" s="404"/>
      <c r="RJZ2520" s="404"/>
      <c r="RKA2520" s="404"/>
      <c r="RKB2520" s="404"/>
      <c r="RKC2520" s="404"/>
      <c r="RKD2520" s="404"/>
      <c r="RKE2520" s="404"/>
      <c r="RKF2520" s="404"/>
      <c r="RKG2520" s="404"/>
      <c r="RKH2520" s="404"/>
      <c r="RKI2520" s="404"/>
      <c r="RKJ2520" s="404"/>
      <c r="RKK2520" s="404"/>
      <c r="RKL2520" s="404"/>
      <c r="RKM2520" s="404"/>
      <c r="RKN2520" s="404"/>
      <c r="RKO2520" s="404"/>
      <c r="RKP2520" s="404"/>
      <c r="RKQ2520" s="404"/>
      <c r="RKR2520" s="404"/>
      <c r="RKS2520" s="404"/>
      <c r="RKT2520" s="404"/>
      <c r="RKU2520" s="404"/>
      <c r="RKV2520" s="404"/>
      <c r="RKW2520" s="404"/>
      <c r="RKX2520" s="404"/>
      <c r="RKY2520" s="404"/>
      <c r="RKZ2520" s="404"/>
      <c r="RLA2520" s="404"/>
      <c r="RLB2520" s="404"/>
      <c r="RLC2520" s="404"/>
      <c r="RLD2520" s="404"/>
      <c r="RLE2520" s="404"/>
      <c r="RLF2520" s="404"/>
      <c r="RLG2520" s="404"/>
      <c r="RLH2520" s="404"/>
      <c r="RLI2520" s="404"/>
      <c r="RLJ2520" s="404"/>
      <c r="RLK2520" s="404"/>
      <c r="RLL2520" s="404"/>
      <c r="RLM2520" s="404"/>
      <c r="RLN2520" s="404"/>
      <c r="RLO2520" s="404"/>
      <c r="RLP2520" s="404"/>
      <c r="RLQ2520" s="404"/>
      <c r="RLR2520" s="404"/>
      <c r="RLS2520" s="404"/>
      <c r="RLT2520" s="404"/>
      <c r="RLU2520" s="404"/>
      <c r="RLV2520" s="404"/>
      <c r="RLW2520" s="404"/>
      <c r="RLX2520" s="404"/>
      <c r="RLY2520" s="404"/>
      <c r="RLZ2520" s="404"/>
      <c r="RMA2520" s="404"/>
      <c r="RMB2520" s="404"/>
      <c r="RMC2520" s="404"/>
      <c r="RMD2520" s="404"/>
      <c r="RME2520" s="404"/>
      <c r="RMF2520" s="404"/>
      <c r="RMG2520" s="404"/>
      <c r="RMH2520" s="404"/>
      <c r="RMI2520" s="404"/>
      <c r="RMJ2520" s="404"/>
      <c r="RMK2520" s="404"/>
      <c r="RML2520" s="404"/>
      <c r="RMM2520" s="404"/>
      <c r="RMN2520" s="404"/>
      <c r="RMO2520" s="404"/>
      <c r="RMP2520" s="404"/>
      <c r="RMQ2520" s="404"/>
      <c r="RMR2520" s="404"/>
      <c r="RMS2520" s="404"/>
      <c r="RMT2520" s="404"/>
      <c r="RMU2520" s="404"/>
      <c r="RMV2520" s="404"/>
      <c r="RMW2520" s="404"/>
      <c r="RMX2520" s="404"/>
      <c r="RMY2520" s="404"/>
      <c r="RMZ2520" s="404"/>
      <c r="RNA2520" s="404"/>
      <c r="RNB2520" s="404"/>
      <c r="RNC2520" s="404"/>
      <c r="RND2520" s="404"/>
      <c r="RNE2520" s="404"/>
      <c r="RNF2520" s="404"/>
      <c r="RNG2520" s="404"/>
      <c r="RNH2520" s="404"/>
      <c r="RNI2520" s="404"/>
      <c r="RNJ2520" s="404"/>
      <c r="RNK2520" s="404"/>
      <c r="RNL2520" s="404"/>
      <c r="RNM2520" s="404"/>
      <c r="RNN2520" s="404"/>
      <c r="RNO2520" s="404"/>
      <c r="RNP2520" s="404"/>
      <c r="RNQ2520" s="404"/>
      <c r="RNR2520" s="404"/>
      <c r="RNS2520" s="404"/>
      <c r="RNT2520" s="404"/>
      <c r="RNU2520" s="404"/>
      <c r="RNV2520" s="404"/>
      <c r="RNW2520" s="404"/>
      <c r="RNX2520" s="404"/>
      <c r="RNY2520" s="404"/>
      <c r="RNZ2520" s="404"/>
      <c r="ROA2520" s="404"/>
      <c r="ROB2520" s="404"/>
      <c r="ROC2520" s="404"/>
      <c r="ROD2520" s="404"/>
      <c r="ROE2520" s="404"/>
      <c r="ROF2520" s="404"/>
      <c r="ROG2520" s="404"/>
      <c r="ROH2520" s="404"/>
      <c r="ROI2520" s="404"/>
      <c r="ROJ2520" s="404"/>
      <c r="ROK2520" s="404"/>
      <c r="ROL2520" s="404"/>
      <c r="ROM2520" s="404"/>
      <c r="RON2520" s="404"/>
      <c r="ROO2520" s="404"/>
      <c r="ROP2520" s="404"/>
      <c r="ROQ2520" s="404"/>
      <c r="ROR2520" s="404"/>
      <c r="ROS2520" s="404"/>
      <c r="ROT2520" s="404"/>
      <c r="ROU2520" s="404"/>
      <c r="ROV2520" s="404"/>
      <c r="ROW2520" s="404"/>
      <c r="ROX2520" s="404"/>
      <c r="ROY2520" s="404"/>
      <c r="ROZ2520" s="404"/>
      <c r="RPA2520" s="404"/>
      <c r="RPB2520" s="404"/>
      <c r="RPC2520" s="404"/>
      <c r="RPD2520" s="404"/>
      <c r="RPE2520" s="404"/>
      <c r="RPF2520" s="404"/>
      <c r="RPG2520" s="404"/>
      <c r="RPH2520" s="404"/>
      <c r="RPI2520" s="404"/>
      <c r="RPJ2520" s="404"/>
      <c r="RPK2520" s="404"/>
      <c r="RPL2520" s="404"/>
      <c r="RPM2520" s="404"/>
      <c r="RPN2520" s="404"/>
      <c r="RPO2520" s="404"/>
      <c r="RPP2520" s="404"/>
      <c r="RPQ2520" s="404"/>
      <c r="RPR2520" s="404"/>
      <c r="RPS2520" s="404"/>
      <c r="RPT2520" s="404"/>
      <c r="RPU2520" s="404"/>
      <c r="RPV2520" s="404"/>
      <c r="RPW2520" s="404"/>
      <c r="RPX2520" s="404"/>
      <c r="RPY2520" s="404"/>
      <c r="RPZ2520" s="404"/>
      <c r="RQA2520" s="404"/>
      <c r="RQB2520" s="404"/>
      <c r="RQC2520" s="404"/>
      <c r="RQD2520" s="404"/>
      <c r="RQE2520" s="404"/>
      <c r="RQF2520" s="404"/>
      <c r="RQG2520" s="404"/>
      <c r="RQH2520" s="404"/>
      <c r="RQI2520" s="404"/>
      <c r="RQJ2520" s="404"/>
      <c r="RQK2520" s="404"/>
      <c r="RQL2520" s="404"/>
      <c r="RQM2520" s="404"/>
      <c r="RQN2520" s="404"/>
      <c r="RQO2520" s="404"/>
      <c r="RQP2520" s="404"/>
      <c r="RQQ2520" s="404"/>
      <c r="RQR2520" s="404"/>
      <c r="RQS2520" s="404"/>
      <c r="RQT2520" s="404"/>
      <c r="RQU2520" s="404"/>
      <c r="RQV2520" s="404"/>
      <c r="RQW2520" s="404"/>
      <c r="RQX2520" s="404"/>
      <c r="RQY2520" s="404"/>
      <c r="RQZ2520" s="404"/>
      <c r="RRA2520" s="404"/>
      <c r="RRB2520" s="404"/>
      <c r="RRC2520" s="404"/>
      <c r="RRD2520" s="404"/>
      <c r="RRE2520" s="404"/>
      <c r="RRF2520" s="404"/>
      <c r="RRG2520" s="404"/>
      <c r="RRH2520" s="404"/>
      <c r="RRI2520" s="404"/>
      <c r="RRJ2520" s="404"/>
      <c r="RRK2520" s="404"/>
      <c r="RRL2520" s="404"/>
      <c r="RRM2520" s="404"/>
      <c r="RRN2520" s="404"/>
      <c r="RRO2520" s="404"/>
      <c r="RRP2520" s="404"/>
      <c r="RRQ2520" s="404"/>
      <c r="RRR2520" s="404"/>
      <c r="RRS2520" s="404"/>
      <c r="RRT2520" s="404"/>
      <c r="RRU2520" s="404"/>
      <c r="RRV2520" s="404"/>
      <c r="RRW2520" s="404"/>
      <c r="RRX2520" s="404"/>
      <c r="RRY2520" s="404"/>
      <c r="RRZ2520" s="404"/>
      <c r="RSA2520" s="404"/>
      <c r="RSB2520" s="404"/>
      <c r="RSC2520" s="404"/>
      <c r="RSD2520" s="404"/>
      <c r="RSE2520" s="404"/>
      <c r="RSF2520" s="404"/>
      <c r="RSG2520" s="404"/>
      <c r="RSH2520" s="404"/>
      <c r="RSI2520" s="404"/>
      <c r="RSJ2520" s="404"/>
      <c r="RSK2520" s="404"/>
      <c r="RSL2520" s="404"/>
      <c r="RSM2520" s="404"/>
      <c r="RSN2520" s="404"/>
      <c r="RSO2520" s="404"/>
      <c r="RSP2520" s="404"/>
      <c r="RSQ2520" s="404"/>
      <c r="RSR2520" s="404"/>
      <c r="RSS2520" s="404"/>
      <c r="RST2520" s="404"/>
      <c r="RSU2520" s="404"/>
      <c r="RSV2520" s="404"/>
      <c r="RSW2520" s="404"/>
      <c r="RSX2520" s="404"/>
      <c r="RSY2520" s="404"/>
      <c r="RSZ2520" s="404"/>
      <c r="RTA2520" s="404"/>
      <c r="RTB2520" s="404"/>
      <c r="RTC2520" s="404"/>
      <c r="RTD2520" s="404"/>
      <c r="RTE2520" s="404"/>
      <c r="RTF2520" s="404"/>
      <c r="RTG2520" s="404"/>
      <c r="RTH2520" s="404"/>
      <c r="RTI2520" s="404"/>
      <c r="RTJ2520" s="404"/>
      <c r="RTK2520" s="404"/>
      <c r="RTL2520" s="404"/>
      <c r="RTM2520" s="404"/>
      <c r="RTN2520" s="404"/>
      <c r="RTO2520" s="404"/>
      <c r="RTP2520" s="404"/>
      <c r="RTQ2520" s="404"/>
      <c r="RTR2520" s="404"/>
      <c r="RTS2520" s="404"/>
      <c r="RTT2520" s="404"/>
      <c r="RTU2520" s="404"/>
      <c r="RTV2520" s="404"/>
      <c r="RTW2520" s="404"/>
      <c r="RTX2520" s="404"/>
      <c r="RTY2520" s="404"/>
      <c r="RTZ2520" s="404"/>
      <c r="RUA2520" s="404"/>
      <c r="RUB2520" s="404"/>
      <c r="RUC2520" s="404"/>
      <c r="RUD2520" s="404"/>
      <c r="RUE2520" s="404"/>
      <c r="RUF2520" s="404"/>
      <c r="RUG2520" s="404"/>
      <c r="RUH2520" s="404"/>
      <c r="RUI2520" s="404"/>
      <c r="RUJ2520" s="404"/>
      <c r="RUK2520" s="404"/>
      <c r="RUL2520" s="404"/>
      <c r="RUM2520" s="404"/>
      <c r="RUN2520" s="404"/>
      <c r="RUO2520" s="404"/>
      <c r="RUP2520" s="404"/>
      <c r="RUQ2520" s="404"/>
      <c r="RUR2520" s="404"/>
      <c r="RUS2520" s="404"/>
      <c r="RUT2520" s="404"/>
      <c r="RUU2520" s="404"/>
      <c r="RUV2520" s="404"/>
      <c r="RUW2520" s="404"/>
      <c r="RUX2520" s="404"/>
      <c r="RUY2520" s="404"/>
      <c r="RUZ2520" s="404"/>
      <c r="RVA2520" s="404"/>
      <c r="RVB2520" s="404"/>
      <c r="RVC2520" s="404"/>
      <c r="RVD2520" s="404"/>
      <c r="RVE2520" s="404"/>
      <c r="RVF2520" s="404"/>
      <c r="RVG2520" s="404"/>
      <c r="RVH2520" s="404"/>
      <c r="RVI2520" s="404"/>
      <c r="RVJ2520" s="404"/>
      <c r="RVK2520" s="404"/>
      <c r="RVL2520" s="404"/>
      <c r="RVM2520" s="404"/>
      <c r="RVN2520" s="404"/>
      <c r="RVO2520" s="404"/>
      <c r="RVP2520" s="404"/>
      <c r="RVQ2520" s="404"/>
      <c r="RVR2520" s="404"/>
      <c r="RVS2520" s="404"/>
      <c r="RVT2520" s="404"/>
      <c r="RVU2520" s="404"/>
      <c r="RVV2520" s="404"/>
      <c r="RVW2520" s="404"/>
      <c r="RVX2520" s="404"/>
      <c r="RVY2520" s="404"/>
      <c r="RVZ2520" s="404"/>
      <c r="RWA2520" s="404"/>
      <c r="RWB2520" s="404"/>
      <c r="RWC2520" s="404"/>
      <c r="RWD2520" s="404"/>
      <c r="RWE2520" s="404"/>
      <c r="RWF2520" s="404"/>
      <c r="RWG2520" s="404"/>
      <c r="RWH2520" s="404"/>
      <c r="RWI2520" s="404"/>
      <c r="RWJ2520" s="404"/>
      <c r="RWK2520" s="404"/>
      <c r="RWL2520" s="404"/>
      <c r="RWM2520" s="404"/>
      <c r="RWN2520" s="404"/>
      <c r="RWO2520" s="404"/>
      <c r="RWP2520" s="404"/>
      <c r="RWQ2520" s="404"/>
      <c r="RWR2520" s="404"/>
      <c r="RWS2520" s="404"/>
      <c r="RWT2520" s="404"/>
      <c r="RWU2520" s="404"/>
      <c r="RWV2520" s="404"/>
      <c r="RWW2520" s="404"/>
      <c r="RWX2520" s="404"/>
      <c r="RWY2520" s="404"/>
      <c r="RWZ2520" s="404"/>
      <c r="RXA2520" s="404"/>
      <c r="RXB2520" s="404"/>
      <c r="RXC2520" s="404"/>
      <c r="RXD2520" s="404"/>
      <c r="RXE2520" s="404"/>
      <c r="RXF2520" s="404"/>
      <c r="RXG2520" s="404"/>
      <c r="RXH2520" s="404"/>
      <c r="RXI2520" s="404"/>
      <c r="RXJ2520" s="404"/>
      <c r="RXK2520" s="404"/>
      <c r="RXL2520" s="404"/>
      <c r="RXM2520" s="404"/>
      <c r="RXN2520" s="404"/>
      <c r="RXO2520" s="404"/>
      <c r="RXP2520" s="404"/>
      <c r="RXQ2520" s="404"/>
      <c r="RXR2520" s="404"/>
      <c r="RXS2520" s="404"/>
      <c r="RXT2520" s="404"/>
      <c r="RXU2520" s="404"/>
      <c r="RXV2520" s="404"/>
      <c r="RXW2520" s="404"/>
      <c r="RXX2520" s="404"/>
      <c r="RXY2520" s="404"/>
      <c r="RXZ2520" s="404"/>
      <c r="RYA2520" s="404"/>
      <c r="RYB2520" s="404"/>
      <c r="RYC2520" s="404"/>
      <c r="RYD2520" s="404"/>
      <c r="RYE2520" s="404"/>
      <c r="RYF2520" s="404"/>
      <c r="RYG2520" s="404"/>
      <c r="RYH2520" s="404"/>
      <c r="RYI2520" s="404"/>
      <c r="RYJ2520" s="404"/>
      <c r="RYK2520" s="404"/>
      <c r="RYL2520" s="404"/>
      <c r="RYM2520" s="404"/>
      <c r="RYN2520" s="404"/>
      <c r="RYO2520" s="404"/>
      <c r="RYP2520" s="404"/>
      <c r="RYQ2520" s="404"/>
      <c r="RYR2520" s="404"/>
      <c r="RYS2520" s="404"/>
      <c r="RYT2520" s="404"/>
      <c r="RYU2520" s="404"/>
      <c r="RYV2520" s="404"/>
      <c r="RYW2520" s="404"/>
      <c r="RYX2520" s="404"/>
      <c r="RYY2520" s="404"/>
      <c r="RYZ2520" s="404"/>
      <c r="RZA2520" s="404"/>
      <c r="RZB2520" s="404"/>
      <c r="RZC2520" s="404"/>
      <c r="RZD2520" s="404"/>
      <c r="RZE2520" s="404"/>
      <c r="RZF2520" s="404"/>
      <c r="RZG2520" s="404"/>
      <c r="RZH2520" s="404"/>
      <c r="RZI2520" s="404"/>
      <c r="RZJ2520" s="404"/>
      <c r="RZK2520" s="404"/>
      <c r="RZL2520" s="404"/>
      <c r="RZM2520" s="404"/>
      <c r="RZN2520" s="404"/>
      <c r="RZO2520" s="404"/>
      <c r="RZP2520" s="404"/>
      <c r="RZQ2520" s="404"/>
      <c r="RZR2520" s="404"/>
      <c r="RZS2520" s="404"/>
      <c r="RZT2520" s="404"/>
      <c r="RZU2520" s="404"/>
      <c r="RZV2520" s="404"/>
      <c r="RZW2520" s="404"/>
      <c r="RZX2520" s="404"/>
      <c r="RZY2520" s="404"/>
      <c r="RZZ2520" s="404"/>
      <c r="SAA2520" s="404"/>
      <c r="SAB2520" s="404"/>
      <c r="SAC2520" s="404"/>
      <c r="SAD2520" s="404"/>
      <c r="SAE2520" s="404"/>
      <c r="SAF2520" s="404"/>
      <c r="SAG2520" s="404"/>
      <c r="SAH2520" s="404"/>
      <c r="SAI2520" s="404"/>
      <c r="SAJ2520" s="404"/>
      <c r="SAK2520" s="404"/>
      <c r="SAL2520" s="404"/>
      <c r="SAM2520" s="404"/>
      <c r="SAN2520" s="404"/>
      <c r="SAO2520" s="404"/>
      <c r="SAP2520" s="404"/>
      <c r="SAQ2520" s="404"/>
      <c r="SAR2520" s="404"/>
      <c r="SAS2520" s="404"/>
      <c r="SAT2520" s="404"/>
      <c r="SAU2520" s="404"/>
      <c r="SAV2520" s="404"/>
      <c r="SAW2520" s="404"/>
      <c r="SAX2520" s="404"/>
      <c r="SAY2520" s="404"/>
      <c r="SAZ2520" s="404"/>
      <c r="SBA2520" s="404"/>
      <c r="SBB2520" s="404"/>
      <c r="SBC2520" s="404"/>
      <c r="SBD2520" s="404"/>
      <c r="SBE2520" s="404"/>
      <c r="SBF2520" s="404"/>
      <c r="SBG2520" s="404"/>
      <c r="SBH2520" s="404"/>
      <c r="SBI2520" s="404"/>
      <c r="SBJ2520" s="404"/>
      <c r="SBK2520" s="404"/>
      <c r="SBL2520" s="404"/>
      <c r="SBM2520" s="404"/>
      <c r="SBN2520" s="404"/>
      <c r="SBO2520" s="404"/>
      <c r="SBP2520" s="404"/>
      <c r="SBQ2520" s="404"/>
      <c r="SBR2520" s="404"/>
      <c r="SBS2520" s="404"/>
      <c r="SBT2520" s="404"/>
      <c r="SBU2520" s="404"/>
      <c r="SBV2520" s="404"/>
      <c r="SBW2520" s="404"/>
      <c r="SBX2520" s="404"/>
      <c r="SBY2520" s="404"/>
      <c r="SBZ2520" s="404"/>
      <c r="SCA2520" s="404"/>
      <c r="SCB2520" s="404"/>
      <c r="SCC2520" s="404"/>
      <c r="SCD2520" s="404"/>
      <c r="SCE2520" s="404"/>
      <c r="SCF2520" s="404"/>
      <c r="SCG2520" s="404"/>
      <c r="SCH2520" s="404"/>
      <c r="SCI2520" s="404"/>
      <c r="SCJ2520" s="404"/>
      <c r="SCK2520" s="404"/>
      <c r="SCL2520" s="404"/>
      <c r="SCM2520" s="404"/>
      <c r="SCN2520" s="404"/>
      <c r="SCO2520" s="404"/>
      <c r="SCP2520" s="404"/>
      <c r="SCQ2520" s="404"/>
      <c r="SCR2520" s="404"/>
      <c r="SCS2520" s="404"/>
      <c r="SCT2520" s="404"/>
      <c r="SCU2520" s="404"/>
      <c r="SCV2520" s="404"/>
      <c r="SCW2520" s="404"/>
      <c r="SCX2520" s="404"/>
      <c r="SCY2520" s="404"/>
      <c r="SCZ2520" s="404"/>
      <c r="SDA2520" s="404"/>
      <c r="SDB2520" s="404"/>
      <c r="SDC2520" s="404"/>
      <c r="SDD2520" s="404"/>
      <c r="SDE2520" s="404"/>
      <c r="SDF2520" s="404"/>
      <c r="SDG2520" s="404"/>
      <c r="SDH2520" s="404"/>
      <c r="SDI2520" s="404"/>
      <c r="SDJ2520" s="404"/>
      <c r="SDK2520" s="404"/>
      <c r="SDL2520" s="404"/>
      <c r="SDM2520" s="404"/>
      <c r="SDN2520" s="404"/>
      <c r="SDO2520" s="404"/>
      <c r="SDP2520" s="404"/>
      <c r="SDQ2520" s="404"/>
      <c r="SDR2520" s="404"/>
      <c r="SDS2520" s="404"/>
      <c r="SDT2520" s="404"/>
      <c r="SDU2520" s="404"/>
      <c r="SDV2520" s="404"/>
      <c r="SDW2520" s="404"/>
      <c r="SDX2520" s="404"/>
      <c r="SDY2520" s="404"/>
      <c r="SDZ2520" s="404"/>
      <c r="SEA2520" s="404"/>
      <c r="SEB2520" s="404"/>
      <c r="SEC2520" s="404"/>
      <c r="SED2520" s="404"/>
      <c r="SEE2520" s="404"/>
      <c r="SEF2520" s="404"/>
      <c r="SEG2520" s="404"/>
      <c r="SEH2520" s="404"/>
      <c r="SEI2520" s="404"/>
      <c r="SEJ2520" s="404"/>
      <c r="SEK2520" s="404"/>
      <c r="SEL2520" s="404"/>
      <c r="SEM2520" s="404"/>
      <c r="SEN2520" s="404"/>
      <c r="SEO2520" s="404"/>
      <c r="SEP2520" s="404"/>
      <c r="SEQ2520" s="404"/>
      <c r="SER2520" s="404"/>
      <c r="SES2520" s="404"/>
      <c r="SET2520" s="404"/>
      <c r="SEU2520" s="404"/>
      <c r="SEV2520" s="404"/>
      <c r="SEW2520" s="404"/>
      <c r="SEX2520" s="404"/>
      <c r="SEY2520" s="404"/>
      <c r="SEZ2520" s="404"/>
      <c r="SFA2520" s="404"/>
      <c r="SFB2520" s="404"/>
      <c r="SFC2520" s="404"/>
      <c r="SFD2520" s="404"/>
      <c r="SFE2520" s="404"/>
      <c r="SFF2520" s="404"/>
      <c r="SFG2520" s="404"/>
      <c r="SFH2520" s="404"/>
      <c r="SFI2520" s="404"/>
      <c r="SFJ2520" s="404"/>
      <c r="SFK2520" s="404"/>
      <c r="SFL2520" s="404"/>
      <c r="SFM2520" s="404"/>
      <c r="SFN2520" s="404"/>
      <c r="SFO2520" s="404"/>
      <c r="SFP2520" s="404"/>
      <c r="SFQ2520" s="404"/>
      <c r="SFR2520" s="404"/>
      <c r="SFS2520" s="404"/>
      <c r="SFT2520" s="404"/>
      <c r="SFU2520" s="404"/>
      <c r="SFV2520" s="404"/>
      <c r="SFW2520" s="404"/>
      <c r="SFX2520" s="404"/>
      <c r="SFY2520" s="404"/>
      <c r="SFZ2520" s="404"/>
      <c r="SGA2520" s="404"/>
      <c r="SGB2520" s="404"/>
      <c r="SGC2520" s="404"/>
      <c r="SGD2520" s="404"/>
      <c r="SGE2520" s="404"/>
      <c r="SGF2520" s="404"/>
      <c r="SGG2520" s="404"/>
      <c r="SGH2520" s="404"/>
      <c r="SGI2520" s="404"/>
      <c r="SGJ2520" s="404"/>
      <c r="SGK2520" s="404"/>
      <c r="SGL2520" s="404"/>
      <c r="SGM2520" s="404"/>
      <c r="SGN2520" s="404"/>
      <c r="SGO2520" s="404"/>
      <c r="SGP2520" s="404"/>
      <c r="SGQ2520" s="404"/>
      <c r="SGR2520" s="404"/>
      <c r="SGS2520" s="404"/>
      <c r="SGT2520" s="404"/>
      <c r="SGU2520" s="404"/>
      <c r="SGV2520" s="404"/>
      <c r="SGW2520" s="404"/>
      <c r="SGX2520" s="404"/>
      <c r="SGY2520" s="404"/>
      <c r="SGZ2520" s="404"/>
      <c r="SHA2520" s="404"/>
      <c r="SHB2520" s="404"/>
      <c r="SHC2520" s="404"/>
      <c r="SHD2520" s="404"/>
      <c r="SHE2520" s="404"/>
      <c r="SHF2520" s="404"/>
      <c r="SHG2520" s="404"/>
      <c r="SHH2520" s="404"/>
      <c r="SHI2520" s="404"/>
      <c r="SHJ2520" s="404"/>
      <c r="SHK2520" s="404"/>
      <c r="SHL2520" s="404"/>
      <c r="SHM2520" s="404"/>
      <c r="SHN2520" s="404"/>
      <c r="SHO2520" s="404"/>
      <c r="SHP2520" s="404"/>
      <c r="SHQ2520" s="404"/>
      <c r="SHR2520" s="404"/>
      <c r="SHS2520" s="404"/>
      <c r="SHT2520" s="404"/>
      <c r="SHU2520" s="404"/>
      <c r="SHV2520" s="404"/>
      <c r="SHW2520" s="404"/>
      <c r="SHX2520" s="404"/>
      <c r="SHY2520" s="404"/>
      <c r="SHZ2520" s="404"/>
      <c r="SIA2520" s="404"/>
      <c r="SIB2520" s="404"/>
      <c r="SIC2520" s="404"/>
      <c r="SID2520" s="404"/>
      <c r="SIE2520" s="404"/>
      <c r="SIF2520" s="404"/>
      <c r="SIG2520" s="404"/>
      <c r="SIH2520" s="404"/>
      <c r="SII2520" s="404"/>
      <c r="SIJ2520" s="404"/>
      <c r="SIK2520" s="404"/>
      <c r="SIL2520" s="404"/>
      <c r="SIM2520" s="404"/>
      <c r="SIN2520" s="404"/>
      <c r="SIO2520" s="404"/>
      <c r="SIP2520" s="404"/>
      <c r="SIQ2520" s="404"/>
      <c r="SIR2520" s="404"/>
      <c r="SIS2520" s="404"/>
      <c r="SIT2520" s="404"/>
      <c r="SIU2520" s="404"/>
      <c r="SIV2520" s="404"/>
      <c r="SIW2520" s="404"/>
      <c r="SIX2520" s="404"/>
      <c r="SIY2520" s="404"/>
      <c r="SIZ2520" s="404"/>
      <c r="SJA2520" s="404"/>
      <c r="SJB2520" s="404"/>
      <c r="SJC2520" s="404"/>
      <c r="SJD2520" s="404"/>
      <c r="SJE2520" s="404"/>
      <c r="SJF2520" s="404"/>
      <c r="SJG2520" s="404"/>
      <c r="SJH2520" s="404"/>
      <c r="SJI2520" s="404"/>
      <c r="SJJ2520" s="404"/>
      <c r="SJK2520" s="404"/>
      <c r="SJL2520" s="404"/>
      <c r="SJM2520" s="404"/>
      <c r="SJN2520" s="404"/>
      <c r="SJO2520" s="404"/>
      <c r="SJP2520" s="404"/>
      <c r="SJQ2520" s="404"/>
      <c r="SJR2520" s="404"/>
      <c r="SJS2520" s="404"/>
      <c r="SJT2520" s="404"/>
      <c r="SJU2520" s="404"/>
      <c r="SJV2520" s="404"/>
      <c r="SJW2520" s="404"/>
      <c r="SJX2520" s="404"/>
      <c r="SJY2520" s="404"/>
      <c r="SJZ2520" s="404"/>
      <c r="SKA2520" s="404"/>
      <c r="SKB2520" s="404"/>
      <c r="SKC2520" s="404"/>
      <c r="SKD2520" s="404"/>
      <c r="SKE2520" s="404"/>
      <c r="SKF2520" s="404"/>
      <c r="SKG2520" s="404"/>
      <c r="SKH2520" s="404"/>
      <c r="SKI2520" s="404"/>
      <c r="SKJ2520" s="404"/>
      <c r="SKK2520" s="404"/>
      <c r="SKL2520" s="404"/>
      <c r="SKM2520" s="404"/>
      <c r="SKN2520" s="404"/>
      <c r="SKO2520" s="404"/>
      <c r="SKP2520" s="404"/>
      <c r="SKQ2520" s="404"/>
      <c r="SKR2520" s="404"/>
      <c r="SKS2520" s="404"/>
      <c r="SKT2520" s="404"/>
      <c r="SKU2520" s="404"/>
      <c r="SKV2520" s="404"/>
      <c r="SKW2520" s="404"/>
      <c r="SKX2520" s="404"/>
      <c r="SKY2520" s="404"/>
      <c r="SKZ2520" s="404"/>
      <c r="SLA2520" s="404"/>
      <c r="SLB2520" s="404"/>
      <c r="SLC2520" s="404"/>
      <c r="SLD2520" s="404"/>
      <c r="SLE2520" s="404"/>
      <c r="SLF2520" s="404"/>
      <c r="SLG2520" s="404"/>
      <c r="SLH2520" s="404"/>
      <c r="SLI2520" s="404"/>
      <c r="SLJ2520" s="404"/>
      <c r="SLK2520" s="404"/>
      <c r="SLL2520" s="404"/>
      <c r="SLM2520" s="404"/>
      <c r="SLN2520" s="404"/>
      <c r="SLO2520" s="404"/>
      <c r="SLP2520" s="404"/>
      <c r="SLQ2520" s="404"/>
      <c r="SLR2520" s="404"/>
      <c r="SLS2520" s="404"/>
      <c r="SLT2520" s="404"/>
      <c r="SLU2520" s="404"/>
      <c r="SLV2520" s="404"/>
      <c r="SLW2520" s="404"/>
      <c r="SLX2520" s="404"/>
      <c r="SLY2520" s="404"/>
      <c r="SLZ2520" s="404"/>
      <c r="SMA2520" s="404"/>
      <c r="SMB2520" s="404"/>
      <c r="SMC2520" s="404"/>
      <c r="SMD2520" s="404"/>
      <c r="SME2520" s="404"/>
      <c r="SMF2520" s="404"/>
      <c r="SMG2520" s="404"/>
      <c r="SMH2520" s="404"/>
      <c r="SMI2520" s="404"/>
      <c r="SMJ2520" s="404"/>
      <c r="SMK2520" s="404"/>
      <c r="SML2520" s="404"/>
      <c r="SMM2520" s="404"/>
      <c r="SMN2520" s="404"/>
      <c r="SMO2520" s="404"/>
      <c r="SMP2520" s="404"/>
      <c r="SMQ2520" s="404"/>
      <c r="SMR2520" s="404"/>
      <c r="SMS2520" s="404"/>
      <c r="SMT2520" s="404"/>
      <c r="SMU2520" s="404"/>
      <c r="SMV2520" s="404"/>
      <c r="SMW2520" s="404"/>
      <c r="SMX2520" s="404"/>
      <c r="SMY2520" s="404"/>
      <c r="SMZ2520" s="404"/>
      <c r="SNA2520" s="404"/>
      <c r="SNB2520" s="404"/>
      <c r="SNC2520" s="404"/>
      <c r="SND2520" s="404"/>
      <c r="SNE2520" s="404"/>
      <c r="SNF2520" s="404"/>
      <c r="SNG2520" s="404"/>
      <c r="SNH2520" s="404"/>
      <c r="SNI2520" s="404"/>
      <c r="SNJ2520" s="404"/>
      <c r="SNK2520" s="404"/>
      <c r="SNL2520" s="404"/>
      <c r="SNM2520" s="404"/>
      <c r="SNN2520" s="404"/>
      <c r="SNO2520" s="404"/>
      <c r="SNP2520" s="404"/>
      <c r="SNQ2520" s="404"/>
      <c r="SNR2520" s="404"/>
      <c r="SNS2520" s="404"/>
      <c r="SNT2520" s="404"/>
      <c r="SNU2520" s="404"/>
      <c r="SNV2520" s="404"/>
      <c r="SNW2520" s="404"/>
      <c r="SNX2520" s="404"/>
      <c r="SNY2520" s="404"/>
      <c r="SNZ2520" s="404"/>
      <c r="SOA2520" s="404"/>
      <c r="SOB2520" s="404"/>
      <c r="SOC2520" s="404"/>
      <c r="SOD2520" s="404"/>
      <c r="SOE2520" s="404"/>
      <c r="SOF2520" s="404"/>
      <c r="SOG2520" s="404"/>
      <c r="SOH2520" s="404"/>
      <c r="SOI2520" s="404"/>
      <c r="SOJ2520" s="404"/>
      <c r="SOK2520" s="404"/>
      <c r="SOL2520" s="404"/>
      <c r="SOM2520" s="404"/>
      <c r="SON2520" s="404"/>
      <c r="SOO2520" s="404"/>
      <c r="SOP2520" s="404"/>
      <c r="SOQ2520" s="404"/>
      <c r="SOR2520" s="404"/>
      <c r="SOS2520" s="404"/>
      <c r="SOT2520" s="404"/>
      <c r="SOU2520" s="404"/>
      <c r="SOV2520" s="404"/>
      <c r="SOW2520" s="404"/>
      <c r="SOX2520" s="404"/>
      <c r="SOY2520" s="404"/>
      <c r="SOZ2520" s="404"/>
      <c r="SPA2520" s="404"/>
      <c r="SPB2520" s="404"/>
      <c r="SPC2520" s="404"/>
      <c r="SPD2520" s="404"/>
      <c r="SPE2520" s="404"/>
      <c r="SPF2520" s="404"/>
      <c r="SPG2520" s="404"/>
      <c r="SPH2520" s="404"/>
      <c r="SPI2520" s="404"/>
      <c r="SPJ2520" s="404"/>
      <c r="SPK2520" s="404"/>
      <c r="SPL2520" s="404"/>
      <c r="SPM2520" s="404"/>
      <c r="SPN2520" s="404"/>
      <c r="SPO2520" s="404"/>
      <c r="SPP2520" s="404"/>
      <c r="SPQ2520" s="404"/>
      <c r="SPR2520" s="404"/>
      <c r="SPS2520" s="404"/>
      <c r="SPT2520" s="404"/>
      <c r="SPU2520" s="404"/>
      <c r="SPV2520" s="404"/>
      <c r="SPW2520" s="404"/>
      <c r="SPX2520" s="404"/>
      <c r="SPY2520" s="404"/>
      <c r="SPZ2520" s="404"/>
      <c r="SQA2520" s="404"/>
      <c r="SQB2520" s="404"/>
      <c r="SQC2520" s="404"/>
      <c r="SQD2520" s="404"/>
      <c r="SQE2520" s="404"/>
      <c r="SQF2520" s="404"/>
      <c r="SQG2520" s="404"/>
      <c r="SQH2520" s="404"/>
      <c r="SQI2520" s="404"/>
      <c r="SQJ2520" s="404"/>
      <c r="SQK2520" s="404"/>
      <c r="SQL2520" s="404"/>
      <c r="SQM2520" s="404"/>
      <c r="SQN2520" s="404"/>
      <c r="SQO2520" s="404"/>
      <c r="SQP2520" s="404"/>
      <c r="SQQ2520" s="404"/>
      <c r="SQR2520" s="404"/>
      <c r="SQS2520" s="404"/>
      <c r="SQT2520" s="404"/>
      <c r="SQU2520" s="404"/>
      <c r="SQV2520" s="404"/>
      <c r="SQW2520" s="404"/>
      <c r="SQX2520" s="404"/>
      <c r="SQY2520" s="404"/>
      <c r="SQZ2520" s="404"/>
      <c r="SRA2520" s="404"/>
      <c r="SRB2520" s="404"/>
      <c r="SRC2520" s="404"/>
      <c r="SRD2520" s="404"/>
      <c r="SRE2520" s="404"/>
      <c r="SRF2520" s="404"/>
      <c r="SRG2520" s="404"/>
      <c r="SRH2520" s="404"/>
      <c r="SRI2520" s="404"/>
      <c r="SRJ2520" s="404"/>
      <c r="SRK2520" s="404"/>
      <c r="SRL2520" s="404"/>
      <c r="SRM2520" s="404"/>
      <c r="SRN2520" s="404"/>
      <c r="SRO2520" s="404"/>
      <c r="SRP2520" s="404"/>
      <c r="SRQ2520" s="404"/>
      <c r="SRR2520" s="404"/>
      <c r="SRS2520" s="404"/>
      <c r="SRT2520" s="404"/>
      <c r="SRU2520" s="404"/>
      <c r="SRV2520" s="404"/>
      <c r="SRW2520" s="404"/>
      <c r="SRX2520" s="404"/>
      <c r="SRY2520" s="404"/>
      <c r="SRZ2520" s="404"/>
      <c r="SSA2520" s="404"/>
      <c r="SSB2520" s="404"/>
      <c r="SSC2520" s="404"/>
      <c r="SSD2520" s="404"/>
      <c r="SSE2520" s="404"/>
      <c r="SSF2520" s="404"/>
      <c r="SSG2520" s="404"/>
      <c r="SSH2520" s="404"/>
      <c r="SSI2520" s="404"/>
      <c r="SSJ2520" s="404"/>
      <c r="SSK2520" s="404"/>
      <c r="SSL2520" s="404"/>
      <c r="SSM2520" s="404"/>
      <c r="SSN2520" s="404"/>
      <c r="SSO2520" s="404"/>
      <c r="SSP2520" s="404"/>
      <c r="SSQ2520" s="404"/>
      <c r="SSR2520" s="404"/>
      <c r="SSS2520" s="404"/>
      <c r="SST2520" s="404"/>
      <c r="SSU2520" s="404"/>
      <c r="SSV2520" s="404"/>
      <c r="SSW2520" s="404"/>
      <c r="SSX2520" s="404"/>
      <c r="SSY2520" s="404"/>
      <c r="SSZ2520" s="404"/>
      <c r="STA2520" s="404"/>
      <c r="STB2520" s="404"/>
      <c r="STC2520" s="404"/>
      <c r="STD2520" s="404"/>
      <c r="STE2520" s="404"/>
      <c r="STF2520" s="404"/>
      <c r="STG2520" s="404"/>
      <c r="STH2520" s="404"/>
      <c r="STI2520" s="404"/>
      <c r="STJ2520" s="404"/>
      <c r="STK2520" s="404"/>
      <c r="STL2520" s="404"/>
      <c r="STM2520" s="404"/>
      <c r="STN2520" s="404"/>
      <c r="STO2520" s="404"/>
      <c r="STP2520" s="404"/>
      <c r="STQ2520" s="404"/>
      <c r="STR2520" s="404"/>
      <c r="STS2520" s="404"/>
      <c r="STT2520" s="404"/>
      <c r="STU2520" s="404"/>
      <c r="STV2520" s="404"/>
      <c r="STW2520" s="404"/>
      <c r="STX2520" s="404"/>
      <c r="STY2520" s="404"/>
      <c r="STZ2520" s="404"/>
      <c r="SUA2520" s="404"/>
      <c r="SUB2520" s="404"/>
      <c r="SUC2520" s="404"/>
      <c r="SUD2520" s="404"/>
      <c r="SUE2520" s="404"/>
      <c r="SUF2520" s="404"/>
      <c r="SUG2520" s="404"/>
      <c r="SUH2520" s="404"/>
      <c r="SUI2520" s="404"/>
      <c r="SUJ2520" s="404"/>
      <c r="SUK2520" s="404"/>
      <c r="SUL2520" s="404"/>
      <c r="SUM2520" s="404"/>
      <c r="SUN2520" s="404"/>
      <c r="SUO2520" s="404"/>
      <c r="SUP2520" s="404"/>
      <c r="SUQ2520" s="404"/>
      <c r="SUR2520" s="404"/>
      <c r="SUS2520" s="404"/>
      <c r="SUT2520" s="404"/>
      <c r="SUU2520" s="404"/>
      <c r="SUV2520" s="404"/>
      <c r="SUW2520" s="404"/>
      <c r="SUX2520" s="404"/>
      <c r="SUY2520" s="404"/>
      <c r="SUZ2520" s="404"/>
      <c r="SVA2520" s="404"/>
      <c r="SVB2520" s="404"/>
      <c r="SVC2520" s="404"/>
      <c r="SVD2520" s="404"/>
      <c r="SVE2520" s="404"/>
      <c r="SVF2520" s="404"/>
      <c r="SVG2520" s="404"/>
      <c r="SVH2520" s="404"/>
      <c r="SVI2520" s="404"/>
      <c r="SVJ2520" s="404"/>
      <c r="SVK2520" s="404"/>
      <c r="SVL2520" s="404"/>
      <c r="SVM2520" s="404"/>
      <c r="SVN2520" s="404"/>
      <c r="SVO2520" s="404"/>
      <c r="SVP2520" s="404"/>
      <c r="SVQ2520" s="404"/>
      <c r="SVR2520" s="404"/>
      <c r="SVS2520" s="404"/>
      <c r="SVT2520" s="404"/>
      <c r="SVU2520" s="404"/>
      <c r="SVV2520" s="404"/>
      <c r="SVW2520" s="404"/>
      <c r="SVX2520" s="404"/>
      <c r="SVY2520" s="404"/>
      <c r="SVZ2520" s="404"/>
      <c r="SWA2520" s="404"/>
      <c r="SWB2520" s="404"/>
      <c r="SWC2520" s="404"/>
      <c r="SWD2520" s="404"/>
      <c r="SWE2520" s="404"/>
      <c r="SWF2520" s="404"/>
      <c r="SWG2520" s="404"/>
      <c r="SWH2520" s="404"/>
      <c r="SWI2520" s="404"/>
      <c r="SWJ2520" s="404"/>
      <c r="SWK2520" s="404"/>
      <c r="SWL2520" s="404"/>
      <c r="SWM2520" s="404"/>
      <c r="SWN2520" s="404"/>
      <c r="SWO2520" s="404"/>
      <c r="SWP2520" s="404"/>
      <c r="SWQ2520" s="404"/>
      <c r="SWR2520" s="404"/>
      <c r="SWS2520" s="404"/>
      <c r="SWT2520" s="404"/>
      <c r="SWU2520" s="404"/>
      <c r="SWV2520" s="404"/>
      <c r="SWW2520" s="404"/>
      <c r="SWX2520" s="404"/>
      <c r="SWY2520" s="404"/>
      <c r="SWZ2520" s="404"/>
      <c r="SXA2520" s="404"/>
      <c r="SXB2520" s="404"/>
      <c r="SXC2520" s="404"/>
      <c r="SXD2520" s="404"/>
      <c r="SXE2520" s="404"/>
      <c r="SXF2520" s="404"/>
      <c r="SXG2520" s="404"/>
      <c r="SXH2520" s="404"/>
      <c r="SXI2520" s="404"/>
      <c r="SXJ2520" s="404"/>
      <c r="SXK2520" s="404"/>
      <c r="SXL2520" s="404"/>
      <c r="SXM2520" s="404"/>
      <c r="SXN2520" s="404"/>
      <c r="SXO2520" s="404"/>
      <c r="SXP2520" s="404"/>
      <c r="SXQ2520" s="404"/>
      <c r="SXR2520" s="404"/>
      <c r="SXS2520" s="404"/>
      <c r="SXT2520" s="404"/>
      <c r="SXU2520" s="404"/>
      <c r="SXV2520" s="404"/>
      <c r="SXW2520" s="404"/>
      <c r="SXX2520" s="404"/>
      <c r="SXY2520" s="404"/>
      <c r="SXZ2520" s="404"/>
      <c r="SYA2520" s="404"/>
      <c r="SYB2520" s="404"/>
      <c r="SYC2520" s="404"/>
      <c r="SYD2520" s="404"/>
      <c r="SYE2520" s="404"/>
      <c r="SYF2520" s="404"/>
      <c r="SYG2520" s="404"/>
      <c r="SYH2520" s="404"/>
      <c r="SYI2520" s="404"/>
      <c r="SYJ2520" s="404"/>
      <c r="SYK2520" s="404"/>
      <c r="SYL2520" s="404"/>
      <c r="SYM2520" s="404"/>
      <c r="SYN2520" s="404"/>
      <c r="SYO2520" s="404"/>
      <c r="SYP2520" s="404"/>
      <c r="SYQ2520" s="404"/>
      <c r="SYR2520" s="404"/>
      <c r="SYS2520" s="404"/>
      <c r="SYT2520" s="404"/>
      <c r="SYU2520" s="404"/>
      <c r="SYV2520" s="404"/>
      <c r="SYW2520" s="404"/>
      <c r="SYX2520" s="404"/>
      <c r="SYY2520" s="404"/>
      <c r="SYZ2520" s="404"/>
      <c r="SZA2520" s="404"/>
      <c r="SZB2520" s="404"/>
      <c r="SZC2520" s="404"/>
      <c r="SZD2520" s="404"/>
      <c r="SZE2520" s="404"/>
      <c r="SZF2520" s="404"/>
      <c r="SZG2520" s="404"/>
      <c r="SZH2520" s="404"/>
      <c r="SZI2520" s="404"/>
      <c r="SZJ2520" s="404"/>
      <c r="SZK2520" s="404"/>
      <c r="SZL2520" s="404"/>
      <c r="SZM2520" s="404"/>
      <c r="SZN2520" s="404"/>
      <c r="SZO2520" s="404"/>
      <c r="SZP2520" s="404"/>
      <c r="SZQ2520" s="404"/>
      <c r="SZR2520" s="404"/>
      <c r="SZS2520" s="404"/>
      <c r="SZT2520" s="404"/>
      <c r="SZU2520" s="404"/>
      <c r="SZV2520" s="404"/>
      <c r="SZW2520" s="404"/>
      <c r="SZX2520" s="404"/>
      <c r="SZY2520" s="404"/>
      <c r="SZZ2520" s="404"/>
      <c r="TAA2520" s="404"/>
      <c r="TAB2520" s="404"/>
      <c r="TAC2520" s="404"/>
      <c r="TAD2520" s="404"/>
      <c r="TAE2520" s="404"/>
      <c r="TAF2520" s="404"/>
      <c r="TAG2520" s="404"/>
      <c r="TAH2520" s="404"/>
      <c r="TAI2520" s="404"/>
      <c r="TAJ2520" s="404"/>
      <c r="TAK2520" s="404"/>
      <c r="TAL2520" s="404"/>
      <c r="TAM2520" s="404"/>
      <c r="TAN2520" s="404"/>
      <c r="TAO2520" s="404"/>
      <c r="TAP2520" s="404"/>
      <c r="TAQ2520" s="404"/>
      <c r="TAR2520" s="404"/>
      <c r="TAS2520" s="404"/>
      <c r="TAT2520" s="404"/>
      <c r="TAU2520" s="404"/>
      <c r="TAV2520" s="404"/>
      <c r="TAW2520" s="404"/>
      <c r="TAX2520" s="404"/>
      <c r="TAY2520" s="404"/>
      <c r="TAZ2520" s="404"/>
      <c r="TBA2520" s="404"/>
      <c r="TBB2520" s="404"/>
      <c r="TBC2520" s="404"/>
      <c r="TBD2520" s="404"/>
      <c r="TBE2520" s="404"/>
      <c r="TBF2520" s="404"/>
      <c r="TBG2520" s="404"/>
      <c r="TBH2520" s="404"/>
      <c r="TBI2520" s="404"/>
      <c r="TBJ2520" s="404"/>
      <c r="TBK2520" s="404"/>
      <c r="TBL2520" s="404"/>
      <c r="TBM2520" s="404"/>
      <c r="TBN2520" s="404"/>
      <c r="TBO2520" s="404"/>
      <c r="TBP2520" s="404"/>
      <c r="TBQ2520" s="404"/>
      <c r="TBR2520" s="404"/>
      <c r="TBS2520" s="404"/>
      <c r="TBT2520" s="404"/>
      <c r="TBU2520" s="404"/>
      <c r="TBV2520" s="404"/>
      <c r="TBW2520" s="404"/>
      <c r="TBX2520" s="404"/>
      <c r="TBY2520" s="404"/>
      <c r="TBZ2520" s="404"/>
      <c r="TCA2520" s="404"/>
      <c r="TCB2520" s="404"/>
      <c r="TCC2520" s="404"/>
      <c r="TCD2520" s="404"/>
      <c r="TCE2520" s="404"/>
      <c r="TCF2520" s="404"/>
      <c r="TCG2520" s="404"/>
      <c r="TCH2520" s="404"/>
      <c r="TCI2520" s="404"/>
      <c r="TCJ2520" s="404"/>
      <c r="TCK2520" s="404"/>
      <c r="TCL2520" s="404"/>
      <c r="TCM2520" s="404"/>
      <c r="TCN2520" s="404"/>
      <c r="TCO2520" s="404"/>
      <c r="TCP2520" s="404"/>
      <c r="TCQ2520" s="404"/>
      <c r="TCR2520" s="404"/>
      <c r="TCS2520" s="404"/>
      <c r="TCT2520" s="404"/>
      <c r="TCU2520" s="404"/>
      <c r="TCV2520" s="404"/>
      <c r="TCW2520" s="404"/>
      <c r="TCX2520" s="404"/>
      <c r="TCY2520" s="404"/>
      <c r="TCZ2520" s="404"/>
      <c r="TDA2520" s="404"/>
      <c r="TDB2520" s="404"/>
      <c r="TDC2520" s="404"/>
      <c r="TDD2520" s="404"/>
      <c r="TDE2520" s="404"/>
      <c r="TDF2520" s="404"/>
      <c r="TDG2520" s="404"/>
      <c r="TDH2520" s="404"/>
      <c r="TDI2520" s="404"/>
      <c r="TDJ2520" s="404"/>
      <c r="TDK2520" s="404"/>
      <c r="TDL2520" s="404"/>
      <c r="TDM2520" s="404"/>
      <c r="TDN2520" s="404"/>
      <c r="TDO2520" s="404"/>
      <c r="TDP2520" s="404"/>
      <c r="TDQ2520" s="404"/>
      <c r="TDR2520" s="404"/>
      <c r="TDS2520" s="404"/>
      <c r="TDT2520" s="404"/>
      <c r="TDU2520" s="404"/>
      <c r="TDV2520" s="404"/>
      <c r="TDW2520" s="404"/>
      <c r="TDX2520" s="404"/>
      <c r="TDY2520" s="404"/>
      <c r="TDZ2520" s="404"/>
      <c r="TEA2520" s="404"/>
      <c r="TEB2520" s="404"/>
      <c r="TEC2520" s="404"/>
      <c r="TED2520" s="404"/>
      <c r="TEE2520" s="404"/>
      <c r="TEF2520" s="404"/>
      <c r="TEG2520" s="404"/>
      <c r="TEH2520" s="404"/>
      <c r="TEI2520" s="404"/>
      <c r="TEJ2520" s="404"/>
      <c r="TEK2520" s="404"/>
      <c r="TEL2520" s="404"/>
      <c r="TEM2520" s="404"/>
      <c r="TEN2520" s="404"/>
      <c r="TEO2520" s="404"/>
      <c r="TEP2520" s="404"/>
      <c r="TEQ2520" s="404"/>
      <c r="TER2520" s="404"/>
      <c r="TES2520" s="404"/>
      <c r="TET2520" s="404"/>
      <c r="TEU2520" s="404"/>
      <c r="TEV2520" s="404"/>
      <c r="TEW2520" s="404"/>
      <c r="TEX2520" s="404"/>
      <c r="TEY2520" s="404"/>
      <c r="TEZ2520" s="404"/>
      <c r="TFA2520" s="404"/>
      <c r="TFB2520" s="404"/>
      <c r="TFC2520" s="404"/>
      <c r="TFD2520" s="404"/>
      <c r="TFE2520" s="404"/>
      <c r="TFF2520" s="404"/>
      <c r="TFG2520" s="404"/>
      <c r="TFH2520" s="404"/>
      <c r="TFI2520" s="404"/>
      <c r="TFJ2520" s="404"/>
      <c r="TFK2520" s="404"/>
      <c r="TFL2520" s="404"/>
      <c r="TFM2520" s="404"/>
      <c r="TFN2520" s="404"/>
      <c r="TFO2520" s="404"/>
      <c r="TFP2520" s="404"/>
      <c r="TFQ2520" s="404"/>
      <c r="TFR2520" s="404"/>
      <c r="TFS2520" s="404"/>
      <c r="TFT2520" s="404"/>
      <c r="TFU2520" s="404"/>
      <c r="TFV2520" s="404"/>
      <c r="TFW2520" s="404"/>
      <c r="TFX2520" s="404"/>
      <c r="TFY2520" s="404"/>
      <c r="TFZ2520" s="404"/>
      <c r="TGA2520" s="404"/>
      <c r="TGB2520" s="404"/>
      <c r="TGC2520" s="404"/>
      <c r="TGD2520" s="404"/>
      <c r="TGE2520" s="404"/>
      <c r="TGF2520" s="404"/>
      <c r="TGG2520" s="404"/>
      <c r="TGH2520" s="404"/>
      <c r="TGI2520" s="404"/>
      <c r="TGJ2520" s="404"/>
      <c r="TGK2520" s="404"/>
      <c r="TGL2520" s="404"/>
      <c r="TGM2520" s="404"/>
      <c r="TGN2520" s="404"/>
      <c r="TGO2520" s="404"/>
      <c r="TGP2520" s="404"/>
      <c r="TGQ2520" s="404"/>
      <c r="TGR2520" s="404"/>
      <c r="TGS2520" s="404"/>
      <c r="TGT2520" s="404"/>
      <c r="TGU2520" s="404"/>
      <c r="TGV2520" s="404"/>
      <c r="TGW2520" s="404"/>
      <c r="TGX2520" s="404"/>
      <c r="TGY2520" s="404"/>
      <c r="TGZ2520" s="404"/>
      <c r="THA2520" s="404"/>
      <c r="THB2520" s="404"/>
      <c r="THC2520" s="404"/>
      <c r="THD2520" s="404"/>
      <c r="THE2520" s="404"/>
      <c r="THF2520" s="404"/>
      <c r="THG2520" s="404"/>
      <c r="THH2520" s="404"/>
      <c r="THI2520" s="404"/>
      <c r="THJ2520" s="404"/>
      <c r="THK2520" s="404"/>
      <c r="THL2520" s="404"/>
      <c r="THM2520" s="404"/>
      <c r="THN2520" s="404"/>
      <c r="THO2520" s="404"/>
      <c r="THP2520" s="404"/>
      <c r="THQ2520" s="404"/>
      <c r="THR2520" s="404"/>
      <c r="THS2520" s="404"/>
      <c r="THT2520" s="404"/>
      <c r="THU2520" s="404"/>
      <c r="THV2520" s="404"/>
      <c r="THW2520" s="404"/>
      <c r="THX2520" s="404"/>
      <c r="THY2520" s="404"/>
      <c r="THZ2520" s="404"/>
      <c r="TIA2520" s="404"/>
      <c r="TIB2520" s="404"/>
      <c r="TIC2520" s="404"/>
      <c r="TID2520" s="404"/>
      <c r="TIE2520" s="404"/>
      <c r="TIF2520" s="404"/>
      <c r="TIG2520" s="404"/>
      <c r="TIH2520" s="404"/>
      <c r="TII2520" s="404"/>
      <c r="TIJ2520" s="404"/>
      <c r="TIK2520" s="404"/>
      <c r="TIL2520" s="404"/>
      <c r="TIM2520" s="404"/>
      <c r="TIN2520" s="404"/>
      <c r="TIO2520" s="404"/>
      <c r="TIP2520" s="404"/>
      <c r="TIQ2520" s="404"/>
      <c r="TIR2520" s="404"/>
      <c r="TIS2520" s="404"/>
      <c r="TIT2520" s="404"/>
      <c r="TIU2520" s="404"/>
      <c r="TIV2520" s="404"/>
      <c r="TIW2520" s="404"/>
      <c r="TIX2520" s="404"/>
      <c r="TIY2520" s="404"/>
      <c r="TIZ2520" s="404"/>
      <c r="TJA2520" s="404"/>
      <c r="TJB2520" s="404"/>
      <c r="TJC2520" s="404"/>
      <c r="TJD2520" s="404"/>
      <c r="TJE2520" s="404"/>
      <c r="TJF2520" s="404"/>
      <c r="TJG2520" s="404"/>
      <c r="TJH2520" s="404"/>
      <c r="TJI2520" s="404"/>
      <c r="TJJ2520" s="404"/>
      <c r="TJK2520" s="404"/>
      <c r="TJL2520" s="404"/>
      <c r="TJM2520" s="404"/>
      <c r="TJN2520" s="404"/>
      <c r="TJO2520" s="404"/>
      <c r="TJP2520" s="404"/>
      <c r="TJQ2520" s="404"/>
      <c r="TJR2520" s="404"/>
      <c r="TJS2520" s="404"/>
      <c r="TJT2520" s="404"/>
      <c r="TJU2520" s="404"/>
      <c r="TJV2520" s="404"/>
      <c r="TJW2520" s="404"/>
      <c r="TJX2520" s="404"/>
      <c r="TJY2520" s="404"/>
      <c r="TJZ2520" s="404"/>
      <c r="TKA2520" s="404"/>
      <c r="TKB2520" s="404"/>
      <c r="TKC2520" s="404"/>
      <c r="TKD2520" s="404"/>
      <c r="TKE2520" s="404"/>
      <c r="TKF2520" s="404"/>
      <c r="TKG2520" s="404"/>
      <c r="TKH2520" s="404"/>
      <c r="TKI2520" s="404"/>
      <c r="TKJ2520" s="404"/>
      <c r="TKK2520" s="404"/>
      <c r="TKL2520" s="404"/>
      <c r="TKM2520" s="404"/>
      <c r="TKN2520" s="404"/>
      <c r="TKO2520" s="404"/>
      <c r="TKP2520" s="404"/>
      <c r="TKQ2520" s="404"/>
      <c r="TKR2520" s="404"/>
      <c r="TKS2520" s="404"/>
      <c r="TKT2520" s="404"/>
      <c r="TKU2520" s="404"/>
      <c r="TKV2520" s="404"/>
      <c r="TKW2520" s="404"/>
      <c r="TKX2520" s="404"/>
      <c r="TKY2520" s="404"/>
      <c r="TKZ2520" s="404"/>
      <c r="TLA2520" s="404"/>
      <c r="TLB2520" s="404"/>
      <c r="TLC2520" s="404"/>
      <c r="TLD2520" s="404"/>
      <c r="TLE2520" s="404"/>
      <c r="TLF2520" s="404"/>
      <c r="TLG2520" s="404"/>
      <c r="TLH2520" s="404"/>
      <c r="TLI2520" s="404"/>
      <c r="TLJ2520" s="404"/>
      <c r="TLK2520" s="404"/>
      <c r="TLL2520" s="404"/>
      <c r="TLM2520" s="404"/>
      <c r="TLN2520" s="404"/>
      <c r="TLO2520" s="404"/>
      <c r="TLP2520" s="404"/>
      <c r="TLQ2520" s="404"/>
      <c r="TLR2520" s="404"/>
      <c r="TLS2520" s="404"/>
      <c r="TLT2520" s="404"/>
      <c r="TLU2520" s="404"/>
      <c r="TLV2520" s="404"/>
      <c r="TLW2520" s="404"/>
      <c r="TLX2520" s="404"/>
      <c r="TLY2520" s="404"/>
      <c r="TLZ2520" s="404"/>
      <c r="TMA2520" s="404"/>
      <c r="TMB2520" s="404"/>
      <c r="TMC2520" s="404"/>
      <c r="TMD2520" s="404"/>
      <c r="TME2520" s="404"/>
      <c r="TMF2520" s="404"/>
      <c r="TMG2520" s="404"/>
      <c r="TMH2520" s="404"/>
      <c r="TMI2520" s="404"/>
      <c r="TMJ2520" s="404"/>
      <c r="TMK2520" s="404"/>
      <c r="TML2520" s="404"/>
      <c r="TMM2520" s="404"/>
      <c r="TMN2520" s="404"/>
      <c r="TMO2520" s="404"/>
      <c r="TMP2520" s="404"/>
      <c r="TMQ2520" s="404"/>
      <c r="TMR2520" s="404"/>
      <c r="TMS2520" s="404"/>
      <c r="TMT2520" s="404"/>
      <c r="TMU2520" s="404"/>
      <c r="TMV2520" s="404"/>
      <c r="TMW2520" s="404"/>
      <c r="TMX2520" s="404"/>
      <c r="TMY2520" s="404"/>
      <c r="TMZ2520" s="404"/>
      <c r="TNA2520" s="404"/>
      <c r="TNB2520" s="404"/>
      <c r="TNC2520" s="404"/>
      <c r="TND2520" s="404"/>
      <c r="TNE2520" s="404"/>
      <c r="TNF2520" s="404"/>
      <c r="TNG2520" s="404"/>
      <c r="TNH2520" s="404"/>
      <c r="TNI2520" s="404"/>
      <c r="TNJ2520" s="404"/>
      <c r="TNK2520" s="404"/>
      <c r="TNL2520" s="404"/>
      <c r="TNM2520" s="404"/>
      <c r="TNN2520" s="404"/>
      <c r="TNO2520" s="404"/>
      <c r="TNP2520" s="404"/>
      <c r="TNQ2520" s="404"/>
      <c r="TNR2520" s="404"/>
      <c r="TNS2520" s="404"/>
      <c r="TNT2520" s="404"/>
      <c r="TNU2520" s="404"/>
      <c r="TNV2520" s="404"/>
      <c r="TNW2520" s="404"/>
      <c r="TNX2520" s="404"/>
      <c r="TNY2520" s="404"/>
      <c r="TNZ2520" s="404"/>
      <c r="TOA2520" s="404"/>
      <c r="TOB2520" s="404"/>
      <c r="TOC2520" s="404"/>
      <c r="TOD2520" s="404"/>
      <c r="TOE2520" s="404"/>
      <c r="TOF2520" s="404"/>
      <c r="TOG2520" s="404"/>
      <c r="TOH2520" s="404"/>
      <c r="TOI2520" s="404"/>
      <c r="TOJ2520" s="404"/>
      <c r="TOK2520" s="404"/>
      <c r="TOL2520" s="404"/>
      <c r="TOM2520" s="404"/>
      <c r="TON2520" s="404"/>
      <c r="TOO2520" s="404"/>
      <c r="TOP2520" s="404"/>
      <c r="TOQ2520" s="404"/>
      <c r="TOR2520" s="404"/>
      <c r="TOS2520" s="404"/>
      <c r="TOT2520" s="404"/>
      <c r="TOU2520" s="404"/>
      <c r="TOV2520" s="404"/>
      <c r="TOW2520" s="404"/>
      <c r="TOX2520" s="404"/>
      <c r="TOY2520" s="404"/>
      <c r="TOZ2520" s="404"/>
      <c r="TPA2520" s="404"/>
      <c r="TPB2520" s="404"/>
      <c r="TPC2520" s="404"/>
      <c r="TPD2520" s="404"/>
      <c r="TPE2520" s="404"/>
      <c r="TPF2520" s="404"/>
      <c r="TPG2520" s="404"/>
      <c r="TPH2520" s="404"/>
      <c r="TPI2520" s="404"/>
      <c r="TPJ2520" s="404"/>
      <c r="TPK2520" s="404"/>
      <c r="TPL2520" s="404"/>
      <c r="TPM2520" s="404"/>
      <c r="TPN2520" s="404"/>
      <c r="TPO2520" s="404"/>
      <c r="TPP2520" s="404"/>
      <c r="TPQ2520" s="404"/>
      <c r="TPR2520" s="404"/>
      <c r="TPS2520" s="404"/>
      <c r="TPT2520" s="404"/>
      <c r="TPU2520" s="404"/>
      <c r="TPV2520" s="404"/>
      <c r="TPW2520" s="404"/>
      <c r="TPX2520" s="404"/>
      <c r="TPY2520" s="404"/>
      <c r="TPZ2520" s="404"/>
      <c r="TQA2520" s="404"/>
      <c r="TQB2520" s="404"/>
      <c r="TQC2520" s="404"/>
      <c r="TQD2520" s="404"/>
      <c r="TQE2520" s="404"/>
      <c r="TQF2520" s="404"/>
      <c r="TQG2520" s="404"/>
      <c r="TQH2520" s="404"/>
      <c r="TQI2520" s="404"/>
      <c r="TQJ2520" s="404"/>
      <c r="TQK2520" s="404"/>
      <c r="TQL2520" s="404"/>
      <c r="TQM2520" s="404"/>
      <c r="TQN2520" s="404"/>
      <c r="TQO2520" s="404"/>
      <c r="TQP2520" s="404"/>
      <c r="TQQ2520" s="404"/>
      <c r="TQR2520" s="404"/>
      <c r="TQS2520" s="404"/>
      <c r="TQT2520" s="404"/>
      <c r="TQU2520" s="404"/>
      <c r="TQV2520" s="404"/>
      <c r="TQW2520" s="404"/>
      <c r="TQX2520" s="404"/>
      <c r="TQY2520" s="404"/>
      <c r="TQZ2520" s="404"/>
      <c r="TRA2520" s="404"/>
      <c r="TRB2520" s="404"/>
      <c r="TRC2520" s="404"/>
      <c r="TRD2520" s="404"/>
      <c r="TRE2520" s="404"/>
      <c r="TRF2520" s="404"/>
      <c r="TRG2520" s="404"/>
      <c r="TRH2520" s="404"/>
      <c r="TRI2520" s="404"/>
      <c r="TRJ2520" s="404"/>
      <c r="TRK2520" s="404"/>
      <c r="TRL2520" s="404"/>
      <c r="TRM2520" s="404"/>
      <c r="TRN2520" s="404"/>
      <c r="TRO2520" s="404"/>
      <c r="TRP2520" s="404"/>
      <c r="TRQ2520" s="404"/>
      <c r="TRR2520" s="404"/>
      <c r="TRS2520" s="404"/>
      <c r="TRT2520" s="404"/>
      <c r="TRU2520" s="404"/>
      <c r="TRV2520" s="404"/>
      <c r="TRW2520" s="404"/>
      <c r="TRX2520" s="404"/>
      <c r="TRY2520" s="404"/>
      <c r="TRZ2520" s="404"/>
      <c r="TSA2520" s="404"/>
      <c r="TSB2520" s="404"/>
      <c r="TSC2520" s="404"/>
      <c r="TSD2520" s="404"/>
      <c r="TSE2520" s="404"/>
      <c r="TSF2520" s="404"/>
      <c r="TSG2520" s="404"/>
      <c r="TSH2520" s="404"/>
      <c r="TSI2520" s="404"/>
      <c r="TSJ2520" s="404"/>
      <c r="TSK2520" s="404"/>
      <c r="TSL2520" s="404"/>
      <c r="TSM2520" s="404"/>
      <c r="TSN2520" s="404"/>
      <c r="TSO2520" s="404"/>
      <c r="TSP2520" s="404"/>
      <c r="TSQ2520" s="404"/>
      <c r="TSR2520" s="404"/>
      <c r="TSS2520" s="404"/>
      <c r="TST2520" s="404"/>
      <c r="TSU2520" s="404"/>
      <c r="TSV2520" s="404"/>
      <c r="TSW2520" s="404"/>
      <c r="TSX2520" s="404"/>
      <c r="TSY2520" s="404"/>
      <c r="TSZ2520" s="404"/>
      <c r="TTA2520" s="404"/>
      <c r="TTB2520" s="404"/>
      <c r="TTC2520" s="404"/>
      <c r="TTD2520" s="404"/>
      <c r="TTE2520" s="404"/>
      <c r="TTF2520" s="404"/>
      <c r="TTG2520" s="404"/>
      <c r="TTH2520" s="404"/>
      <c r="TTI2520" s="404"/>
      <c r="TTJ2520" s="404"/>
      <c r="TTK2520" s="404"/>
      <c r="TTL2520" s="404"/>
      <c r="TTM2520" s="404"/>
      <c r="TTN2520" s="404"/>
      <c r="TTO2520" s="404"/>
      <c r="TTP2520" s="404"/>
      <c r="TTQ2520" s="404"/>
      <c r="TTR2520" s="404"/>
      <c r="TTS2520" s="404"/>
      <c r="TTT2520" s="404"/>
      <c r="TTU2520" s="404"/>
      <c r="TTV2520" s="404"/>
      <c r="TTW2520" s="404"/>
      <c r="TTX2520" s="404"/>
      <c r="TTY2520" s="404"/>
      <c r="TTZ2520" s="404"/>
      <c r="TUA2520" s="404"/>
      <c r="TUB2520" s="404"/>
      <c r="TUC2520" s="404"/>
      <c r="TUD2520" s="404"/>
      <c r="TUE2520" s="404"/>
      <c r="TUF2520" s="404"/>
      <c r="TUG2520" s="404"/>
      <c r="TUH2520" s="404"/>
      <c r="TUI2520" s="404"/>
      <c r="TUJ2520" s="404"/>
      <c r="TUK2520" s="404"/>
      <c r="TUL2520" s="404"/>
      <c r="TUM2520" s="404"/>
      <c r="TUN2520" s="404"/>
      <c r="TUO2520" s="404"/>
      <c r="TUP2520" s="404"/>
      <c r="TUQ2520" s="404"/>
      <c r="TUR2520" s="404"/>
      <c r="TUS2520" s="404"/>
      <c r="TUT2520" s="404"/>
      <c r="TUU2520" s="404"/>
      <c r="TUV2520" s="404"/>
      <c r="TUW2520" s="404"/>
      <c r="TUX2520" s="404"/>
      <c r="TUY2520" s="404"/>
      <c r="TUZ2520" s="404"/>
      <c r="TVA2520" s="404"/>
      <c r="TVB2520" s="404"/>
      <c r="TVC2520" s="404"/>
      <c r="TVD2520" s="404"/>
      <c r="TVE2520" s="404"/>
      <c r="TVF2520" s="404"/>
      <c r="TVG2520" s="404"/>
      <c r="TVH2520" s="404"/>
      <c r="TVI2520" s="404"/>
      <c r="TVJ2520" s="404"/>
      <c r="TVK2520" s="404"/>
      <c r="TVL2520" s="404"/>
      <c r="TVM2520" s="404"/>
      <c r="TVN2520" s="404"/>
      <c r="TVO2520" s="404"/>
      <c r="TVP2520" s="404"/>
      <c r="TVQ2520" s="404"/>
      <c r="TVR2520" s="404"/>
      <c r="TVS2520" s="404"/>
      <c r="TVT2520" s="404"/>
      <c r="TVU2520" s="404"/>
      <c r="TVV2520" s="404"/>
      <c r="TVW2520" s="404"/>
      <c r="TVX2520" s="404"/>
      <c r="TVY2520" s="404"/>
      <c r="TVZ2520" s="404"/>
      <c r="TWA2520" s="404"/>
      <c r="TWB2520" s="404"/>
      <c r="TWC2520" s="404"/>
      <c r="TWD2520" s="404"/>
      <c r="TWE2520" s="404"/>
      <c r="TWF2520" s="404"/>
      <c r="TWG2520" s="404"/>
      <c r="TWH2520" s="404"/>
      <c r="TWI2520" s="404"/>
      <c r="TWJ2520" s="404"/>
      <c r="TWK2520" s="404"/>
      <c r="TWL2520" s="404"/>
      <c r="TWM2520" s="404"/>
      <c r="TWN2520" s="404"/>
      <c r="TWO2520" s="404"/>
      <c r="TWP2520" s="404"/>
      <c r="TWQ2520" s="404"/>
      <c r="TWR2520" s="404"/>
      <c r="TWS2520" s="404"/>
      <c r="TWT2520" s="404"/>
      <c r="TWU2520" s="404"/>
      <c r="TWV2520" s="404"/>
      <c r="TWW2520" s="404"/>
      <c r="TWX2520" s="404"/>
      <c r="TWY2520" s="404"/>
      <c r="TWZ2520" s="404"/>
      <c r="TXA2520" s="404"/>
      <c r="TXB2520" s="404"/>
      <c r="TXC2520" s="404"/>
      <c r="TXD2520" s="404"/>
      <c r="TXE2520" s="404"/>
      <c r="TXF2520" s="404"/>
      <c r="TXG2520" s="404"/>
      <c r="TXH2520" s="404"/>
      <c r="TXI2520" s="404"/>
      <c r="TXJ2520" s="404"/>
      <c r="TXK2520" s="404"/>
      <c r="TXL2520" s="404"/>
      <c r="TXM2520" s="404"/>
      <c r="TXN2520" s="404"/>
      <c r="TXO2520" s="404"/>
      <c r="TXP2520" s="404"/>
      <c r="TXQ2520" s="404"/>
      <c r="TXR2520" s="404"/>
      <c r="TXS2520" s="404"/>
      <c r="TXT2520" s="404"/>
      <c r="TXU2520" s="404"/>
      <c r="TXV2520" s="404"/>
      <c r="TXW2520" s="404"/>
      <c r="TXX2520" s="404"/>
      <c r="TXY2520" s="404"/>
      <c r="TXZ2520" s="404"/>
      <c r="TYA2520" s="404"/>
      <c r="TYB2520" s="404"/>
      <c r="TYC2520" s="404"/>
      <c r="TYD2520" s="404"/>
      <c r="TYE2520" s="404"/>
      <c r="TYF2520" s="404"/>
      <c r="TYG2520" s="404"/>
      <c r="TYH2520" s="404"/>
      <c r="TYI2520" s="404"/>
      <c r="TYJ2520" s="404"/>
      <c r="TYK2520" s="404"/>
      <c r="TYL2520" s="404"/>
      <c r="TYM2520" s="404"/>
      <c r="TYN2520" s="404"/>
      <c r="TYO2520" s="404"/>
      <c r="TYP2520" s="404"/>
      <c r="TYQ2520" s="404"/>
      <c r="TYR2520" s="404"/>
      <c r="TYS2520" s="404"/>
      <c r="TYT2520" s="404"/>
      <c r="TYU2520" s="404"/>
      <c r="TYV2520" s="404"/>
      <c r="TYW2520" s="404"/>
      <c r="TYX2520" s="404"/>
      <c r="TYY2520" s="404"/>
      <c r="TYZ2520" s="404"/>
      <c r="TZA2520" s="404"/>
      <c r="TZB2520" s="404"/>
      <c r="TZC2520" s="404"/>
      <c r="TZD2520" s="404"/>
      <c r="TZE2520" s="404"/>
      <c r="TZF2520" s="404"/>
      <c r="TZG2520" s="404"/>
      <c r="TZH2520" s="404"/>
      <c r="TZI2520" s="404"/>
      <c r="TZJ2520" s="404"/>
      <c r="TZK2520" s="404"/>
      <c r="TZL2520" s="404"/>
      <c r="TZM2520" s="404"/>
      <c r="TZN2520" s="404"/>
      <c r="TZO2520" s="404"/>
      <c r="TZP2520" s="404"/>
      <c r="TZQ2520" s="404"/>
      <c r="TZR2520" s="404"/>
      <c r="TZS2520" s="404"/>
      <c r="TZT2520" s="404"/>
      <c r="TZU2520" s="404"/>
      <c r="TZV2520" s="404"/>
      <c r="TZW2520" s="404"/>
      <c r="TZX2520" s="404"/>
      <c r="TZY2520" s="404"/>
      <c r="TZZ2520" s="404"/>
      <c r="UAA2520" s="404"/>
      <c r="UAB2520" s="404"/>
      <c r="UAC2520" s="404"/>
      <c r="UAD2520" s="404"/>
      <c r="UAE2520" s="404"/>
      <c r="UAF2520" s="404"/>
      <c r="UAG2520" s="404"/>
      <c r="UAH2520" s="404"/>
      <c r="UAI2520" s="404"/>
      <c r="UAJ2520" s="404"/>
      <c r="UAK2520" s="404"/>
      <c r="UAL2520" s="404"/>
      <c r="UAM2520" s="404"/>
      <c r="UAN2520" s="404"/>
      <c r="UAO2520" s="404"/>
      <c r="UAP2520" s="404"/>
      <c r="UAQ2520" s="404"/>
      <c r="UAR2520" s="404"/>
      <c r="UAS2520" s="404"/>
      <c r="UAT2520" s="404"/>
      <c r="UAU2520" s="404"/>
      <c r="UAV2520" s="404"/>
      <c r="UAW2520" s="404"/>
      <c r="UAX2520" s="404"/>
      <c r="UAY2520" s="404"/>
      <c r="UAZ2520" s="404"/>
      <c r="UBA2520" s="404"/>
      <c r="UBB2520" s="404"/>
      <c r="UBC2520" s="404"/>
      <c r="UBD2520" s="404"/>
      <c r="UBE2520" s="404"/>
      <c r="UBF2520" s="404"/>
      <c r="UBG2520" s="404"/>
      <c r="UBH2520" s="404"/>
      <c r="UBI2520" s="404"/>
      <c r="UBJ2520" s="404"/>
      <c r="UBK2520" s="404"/>
      <c r="UBL2520" s="404"/>
      <c r="UBM2520" s="404"/>
      <c r="UBN2520" s="404"/>
      <c r="UBO2520" s="404"/>
      <c r="UBP2520" s="404"/>
      <c r="UBQ2520" s="404"/>
      <c r="UBR2520" s="404"/>
      <c r="UBS2520" s="404"/>
      <c r="UBT2520" s="404"/>
      <c r="UBU2520" s="404"/>
      <c r="UBV2520" s="404"/>
      <c r="UBW2520" s="404"/>
      <c r="UBX2520" s="404"/>
      <c r="UBY2520" s="404"/>
      <c r="UBZ2520" s="404"/>
      <c r="UCA2520" s="404"/>
      <c r="UCB2520" s="404"/>
      <c r="UCC2520" s="404"/>
      <c r="UCD2520" s="404"/>
      <c r="UCE2520" s="404"/>
      <c r="UCF2520" s="404"/>
      <c r="UCG2520" s="404"/>
      <c r="UCH2520" s="404"/>
      <c r="UCI2520" s="404"/>
      <c r="UCJ2520" s="404"/>
      <c r="UCK2520" s="404"/>
      <c r="UCL2520" s="404"/>
      <c r="UCM2520" s="404"/>
      <c r="UCN2520" s="404"/>
      <c r="UCO2520" s="404"/>
      <c r="UCP2520" s="404"/>
      <c r="UCQ2520" s="404"/>
      <c r="UCR2520" s="404"/>
      <c r="UCS2520" s="404"/>
      <c r="UCT2520" s="404"/>
      <c r="UCU2520" s="404"/>
      <c r="UCV2520" s="404"/>
      <c r="UCW2520" s="404"/>
      <c r="UCX2520" s="404"/>
      <c r="UCY2520" s="404"/>
      <c r="UCZ2520" s="404"/>
      <c r="UDA2520" s="404"/>
      <c r="UDB2520" s="404"/>
      <c r="UDC2520" s="404"/>
      <c r="UDD2520" s="404"/>
      <c r="UDE2520" s="404"/>
      <c r="UDF2520" s="404"/>
      <c r="UDG2520" s="404"/>
      <c r="UDH2520" s="404"/>
      <c r="UDI2520" s="404"/>
      <c r="UDJ2520" s="404"/>
      <c r="UDK2520" s="404"/>
      <c r="UDL2520" s="404"/>
      <c r="UDM2520" s="404"/>
      <c r="UDN2520" s="404"/>
      <c r="UDO2520" s="404"/>
      <c r="UDP2520" s="404"/>
      <c r="UDQ2520" s="404"/>
      <c r="UDR2520" s="404"/>
      <c r="UDS2520" s="404"/>
      <c r="UDT2520" s="404"/>
      <c r="UDU2520" s="404"/>
      <c r="UDV2520" s="404"/>
      <c r="UDW2520" s="404"/>
      <c r="UDX2520" s="404"/>
      <c r="UDY2520" s="404"/>
      <c r="UDZ2520" s="404"/>
      <c r="UEA2520" s="404"/>
      <c r="UEB2520" s="404"/>
      <c r="UEC2520" s="404"/>
      <c r="UED2520" s="404"/>
      <c r="UEE2520" s="404"/>
      <c r="UEF2520" s="404"/>
      <c r="UEG2520" s="404"/>
      <c r="UEH2520" s="404"/>
      <c r="UEI2520" s="404"/>
      <c r="UEJ2520" s="404"/>
      <c r="UEK2520" s="404"/>
      <c r="UEL2520" s="404"/>
      <c r="UEM2520" s="404"/>
      <c r="UEN2520" s="404"/>
      <c r="UEO2520" s="404"/>
      <c r="UEP2520" s="404"/>
      <c r="UEQ2520" s="404"/>
      <c r="UER2520" s="404"/>
      <c r="UES2520" s="404"/>
      <c r="UET2520" s="404"/>
      <c r="UEU2520" s="404"/>
      <c r="UEV2520" s="404"/>
      <c r="UEW2520" s="404"/>
      <c r="UEX2520" s="404"/>
      <c r="UEY2520" s="404"/>
      <c r="UEZ2520" s="404"/>
      <c r="UFA2520" s="404"/>
      <c r="UFB2520" s="404"/>
      <c r="UFC2520" s="404"/>
      <c r="UFD2520" s="404"/>
      <c r="UFE2520" s="404"/>
      <c r="UFF2520" s="404"/>
      <c r="UFG2520" s="404"/>
      <c r="UFH2520" s="404"/>
      <c r="UFI2520" s="404"/>
      <c r="UFJ2520" s="404"/>
      <c r="UFK2520" s="404"/>
      <c r="UFL2520" s="404"/>
      <c r="UFM2520" s="404"/>
      <c r="UFN2520" s="404"/>
      <c r="UFO2520" s="404"/>
      <c r="UFP2520" s="404"/>
      <c r="UFQ2520" s="404"/>
      <c r="UFR2520" s="404"/>
      <c r="UFS2520" s="404"/>
      <c r="UFT2520" s="404"/>
      <c r="UFU2520" s="404"/>
      <c r="UFV2520" s="404"/>
      <c r="UFW2520" s="404"/>
      <c r="UFX2520" s="404"/>
      <c r="UFY2520" s="404"/>
      <c r="UFZ2520" s="404"/>
      <c r="UGA2520" s="404"/>
      <c r="UGB2520" s="404"/>
      <c r="UGC2520" s="404"/>
      <c r="UGD2520" s="404"/>
      <c r="UGE2520" s="404"/>
      <c r="UGF2520" s="404"/>
      <c r="UGG2520" s="404"/>
      <c r="UGH2520" s="404"/>
      <c r="UGI2520" s="404"/>
      <c r="UGJ2520" s="404"/>
      <c r="UGK2520" s="404"/>
      <c r="UGL2520" s="404"/>
      <c r="UGM2520" s="404"/>
      <c r="UGN2520" s="404"/>
      <c r="UGO2520" s="404"/>
      <c r="UGP2520" s="404"/>
      <c r="UGQ2520" s="404"/>
      <c r="UGR2520" s="404"/>
      <c r="UGS2520" s="404"/>
      <c r="UGT2520" s="404"/>
      <c r="UGU2520" s="404"/>
      <c r="UGV2520" s="404"/>
      <c r="UGW2520" s="404"/>
      <c r="UGX2520" s="404"/>
      <c r="UGY2520" s="404"/>
      <c r="UGZ2520" s="404"/>
      <c r="UHA2520" s="404"/>
      <c r="UHB2520" s="404"/>
      <c r="UHC2520" s="404"/>
      <c r="UHD2520" s="404"/>
      <c r="UHE2520" s="404"/>
      <c r="UHF2520" s="404"/>
      <c r="UHG2520" s="404"/>
      <c r="UHH2520" s="404"/>
      <c r="UHI2520" s="404"/>
      <c r="UHJ2520" s="404"/>
      <c r="UHK2520" s="404"/>
      <c r="UHL2520" s="404"/>
      <c r="UHM2520" s="404"/>
      <c r="UHN2520" s="404"/>
      <c r="UHO2520" s="404"/>
      <c r="UHP2520" s="404"/>
      <c r="UHQ2520" s="404"/>
      <c r="UHR2520" s="404"/>
      <c r="UHS2520" s="404"/>
      <c r="UHT2520" s="404"/>
      <c r="UHU2520" s="404"/>
      <c r="UHV2520" s="404"/>
      <c r="UHW2520" s="404"/>
      <c r="UHX2520" s="404"/>
      <c r="UHY2520" s="404"/>
      <c r="UHZ2520" s="404"/>
      <c r="UIA2520" s="404"/>
      <c r="UIB2520" s="404"/>
      <c r="UIC2520" s="404"/>
      <c r="UID2520" s="404"/>
      <c r="UIE2520" s="404"/>
      <c r="UIF2520" s="404"/>
      <c r="UIG2520" s="404"/>
      <c r="UIH2520" s="404"/>
      <c r="UII2520" s="404"/>
      <c r="UIJ2520" s="404"/>
      <c r="UIK2520" s="404"/>
      <c r="UIL2520" s="404"/>
      <c r="UIM2520" s="404"/>
      <c r="UIN2520" s="404"/>
      <c r="UIO2520" s="404"/>
      <c r="UIP2520" s="404"/>
      <c r="UIQ2520" s="404"/>
      <c r="UIR2520" s="404"/>
      <c r="UIS2520" s="404"/>
      <c r="UIT2520" s="404"/>
      <c r="UIU2520" s="404"/>
      <c r="UIV2520" s="404"/>
      <c r="UIW2520" s="404"/>
      <c r="UIX2520" s="404"/>
      <c r="UIY2520" s="404"/>
      <c r="UIZ2520" s="404"/>
      <c r="UJA2520" s="404"/>
      <c r="UJB2520" s="404"/>
      <c r="UJC2520" s="404"/>
      <c r="UJD2520" s="404"/>
      <c r="UJE2520" s="404"/>
      <c r="UJF2520" s="404"/>
      <c r="UJG2520" s="404"/>
      <c r="UJH2520" s="404"/>
      <c r="UJI2520" s="404"/>
      <c r="UJJ2520" s="404"/>
      <c r="UJK2520" s="404"/>
      <c r="UJL2520" s="404"/>
      <c r="UJM2520" s="404"/>
      <c r="UJN2520" s="404"/>
      <c r="UJO2520" s="404"/>
      <c r="UJP2520" s="404"/>
      <c r="UJQ2520" s="404"/>
      <c r="UJR2520" s="404"/>
      <c r="UJS2520" s="404"/>
      <c r="UJT2520" s="404"/>
      <c r="UJU2520" s="404"/>
      <c r="UJV2520" s="404"/>
      <c r="UJW2520" s="404"/>
      <c r="UJX2520" s="404"/>
      <c r="UJY2520" s="404"/>
      <c r="UJZ2520" s="404"/>
      <c r="UKA2520" s="404"/>
      <c r="UKB2520" s="404"/>
      <c r="UKC2520" s="404"/>
      <c r="UKD2520" s="404"/>
      <c r="UKE2520" s="404"/>
      <c r="UKF2520" s="404"/>
      <c r="UKG2520" s="404"/>
      <c r="UKH2520" s="404"/>
      <c r="UKI2520" s="404"/>
      <c r="UKJ2520" s="404"/>
      <c r="UKK2520" s="404"/>
      <c r="UKL2520" s="404"/>
      <c r="UKM2520" s="404"/>
      <c r="UKN2520" s="404"/>
      <c r="UKO2520" s="404"/>
      <c r="UKP2520" s="404"/>
      <c r="UKQ2520" s="404"/>
      <c r="UKR2520" s="404"/>
      <c r="UKS2520" s="404"/>
      <c r="UKT2520" s="404"/>
      <c r="UKU2520" s="404"/>
      <c r="UKV2520" s="404"/>
      <c r="UKW2520" s="404"/>
      <c r="UKX2520" s="404"/>
      <c r="UKY2520" s="404"/>
      <c r="UKZ2520" s="404"/>
      <c r="ULA2520" s="404"/>
      <c r="ULB2520" s="404"/>
      <c r="ULC2520" s="404"/>
      <c r="ULD2520" s="404"/>
      <c r="ULE2520" s="404"/>
      <c r="ULF2520" s="404"/>
      <c r="ULG2520" s="404"/>
      <c r="ULH2520" s="404"/>
      <c r="ULI2520" s="404"/>
      <c r="ULJ2520" s="404"/>
      <c r="ULK2520" s="404"/>
      <c r="ULL2520" s="404"/>
      <c r="ULM2520" s="404"/>
      <c r="ULN2520" s="404"/>
      <c r="ULO2520" s="404"/>
      <c r="ULP2520" s="404"/>
      <c r="ULQ2520" s="404"/>
      <c r="ULR2520" s="404"/>
      <c r="ULS2520" s="404"/>
      <c r="ULT2520" s="404"/>
      <c r="ULU2520" s="404"/>
      <c r="ULV2520" s="404"/>
      <c r="ULW2520" s="404"/>
      <c r="ULX2520" s="404"/>
      <c r="ULY2520" s="404"/>
      <c r="ULZ2520" s="404"/>
      <c r="UMA2520" s="404"/>
      <c r="UMB2520" s="404"/>
      <c r="UMC2520" s="404"/>
      <c r="UMD2520" s="404"/>
      <c r="UME2520" s="404"/>
      <c r="UMF2520" s="404"/>
      <c r="UMG2520" s="404"/>
      <c r="UMH2520" s="404"/>
      <c r="UMI2520" s="404"/>
      <c r="UMJ2520" s="404"/>
      <c r="UMK2520" s="404"/>
      <c r="UML2520" s="404"/>
      <c r="UMM2520" s="404"/>
      <c r="UMN2520" s="404"/>
      <c r="UMO2520" s="404"/>
      <c r="UMP2520" s="404"/>
      <c r="UMQ2520" s="404"/>
      <c r="UMR2520" s="404"/>
      <c r="UMS2520" s="404"/>
      <c r="UMT2520" s="404"/>
      <c r="UMU2520" s="404"/>
      <c r="UMV2520" s="404"/>
      <c r="UMW2520" s="404"/>
      <c r="UMX2520" s="404"/>
      <c r="UMY2520" s="404"/>
      <c r="UMZ2520" s="404"/>
      <c r="UNA2520" s="404"/>
      <c r="UNB2520" s="404"/>
      <c r="UNC2520" s="404"/>
      <c r="UND2520" s="404"/>
      <c r="UNE2520" s="404"/>
      <c r="UNF2520" s="404"/>
      <c r="UNG2520" s="404"/>
      <c r="UNH2520" s="404"/>
      <c r="UNI2520" s="404"/>
      <c r="UNJ2520" s="404"/>
      <c r="UNK2520" s="404"/>
      <c r="UNL2520" s="404"/>
      <c r="UNM2520" s="404"/>
      <c r="UNN2520" s="404"/>
      <c r="UNO2520" s="404"/>
      <c r="UNP2520" s="404"/>
      <c r="UNQ2520" s="404"/>
      <c r="UNR2520" s="404"/>
      <c r="UNS2520" s="404"/>
      <c r="UNT2520" s="404"/>
      <c r="UNU2520" s="404"/>
      <c r="UNV2520" s="404"/>
      <c r="UNW2520" s="404"/>
      <c r="UNX2520" s="404"/>
      <c r="UNY2520" s="404"/>
      <c r="UNZ2520" s="404"/>
      <c r="UOA2520" s="404"/>
      <c r="UOB2520" s="404"/>
      <c r="UOC2520" s="404"/>
      <c r="UOD2520" s="404"/>
      <c r="UOE2520" s="404"/>
      <c r="UOF2520" s="404"/>
      <c r="UOG2520" s="404"/>
      <c r="UOH2520" s="404"/>
      <c r="UOI2520" s="404"/>
      <c r="UOJ2520" s="404"/>
      <c r="UOK2520" s="404"/>
      <c r="UOL2520" s="404"/>
      <c r="UOM2520" s="404"/>
      <c r="UON2520" s="404"/>
      <c r="UOO2520" s="404"/>
      <c r="UOP2520" s="404"/>
      <c r="UOQ2520" s="404"/>
      <c r="UOR2520" s="404"/>
      <c r="UOS2520" s="404"/>
      <c r="UOT2520" s="404"/>
      <c r="UOU2520" s="404"/>
      <c r="UOV2520" s="404"/>
      <c r="UOW2520" s="404"/>
      <c r="UOX2520" s="404"/>
      <c r="UOY2520" s="404"/>
      <c r="UOZ2520" s="404"/>
      <c r="UPA2520" s="404"/>
      <c r="UPB2520" s="404"/>
      <c r="UPC2520" s="404"/>
      <c r="UPD2520" s="404"/>
      <c r="UPE2520" s="404"/>
      <c r="UPF2520" s="404"/>
      <c r="UPG2520" s="404"/>
      <c r="UPH2520" s="404"/>
      <c r="UPI2520" s="404"/>
      <c r="UPJ2520" s="404"/>
      <c r="UPK2520" s="404"/>
      <c r="UPL2520" s="404"/>
      <c r="UPM2520" s="404"/>
      <c r="UPN2520" s="404"/>
      <c r="UPO2520" s="404"/>
      <c r="UPP2520" s="404"/>
      <c r="UPQ2520" s="404"/>
      <c r="UPR2520" s="404"/>
      <c r="UPS2520" s="404"/>
      <c r="UPT2520" s="404"/>
      <c r="UPU2520" s="404"/>
      <c r="UPV2520" s="404"/>
      <c r="UPW2520" s="404"/>
      <c r="UPX2520" s="404"/>
      <c r="UPY2520" s="404"/>
      <c r="UPZ2520" s="404"/>
      <c r="UQA2520" s="404"/>
      <c r="UQB2520" s="404"/>
      <c r="UQC2520" s="404"/>
      <c r="UQD2520" s="404"/>
      <c r="UQE2520" s="404"/>
      <c r="UQF2520" s="404"/>
      <c r="UQG2520" s="404"/>
      <c r="UQH2520" s="404"/>
      <c r="UQI2520" s="404"/>
      <c r="UQJ2520" s="404"/>
      <c r="UQK2520" s="404"/>
      <c r="UQL2520" s="404"/>
      <c r="UQM2520" s="404"/>
      <c r="UQN2520" s="404"/>
      <c r="UQO2520" s="404"/>
      <c r="UQP2520" s="404"/>
      <c r="UQQ2520" s="404"/>
      <c r="UQR2520" s="404"/>
      <c r="UQS2520" s="404"/>
      <c r="UQT2520" s="404"/>
      <c r="UQU2520" s="404"/>
      <c r="UQV2520" s="404"/>
      <c r="UQW2520" s="404"/>
      <c r="UQX2520" s="404"/>
      <c r="UQY2520" s="404"/>
      <c r="UQZ2520" s="404"/>
      <c r="URA2520" s="404"/>
      <c r="URB2520" s="404"/>
      <c r="URC2520" s="404"/>
      <c r="URD2520" s="404"/>
      <c r="URE2520" s="404"/>
      <c r="URF2520" s="404"/>
      <c r="URG2520" s="404"/>
      <c r="URH2520" s="404"/>
      <c r="URI2520" s="404"/>
      <c r="URJ2520" s="404"/>
      <c r="URK2520" s="404"/>
      <c r="URL2520" s="404"/>
      <c r="URM2520" s="404"/>
      <c r="URN2520" s="404"/>
      <c r="URO2520" s="404"/>
      <c r="URP2520" s="404"/>
      <c r="URQ2520" s="404"/>
      <c r="URR2520" s="404"/>
      <c r="URS2520" s="404"/>
      <c r="URT2520" s="404"/>
      <c r="URU2520" s="404"/>
      <c r="URV2520" s="404"/>
      <c r="URW2520" s="404"/>
      <c r="URX2520" s="404"/>
      <c r="URY2520" s="404"/>
      <c r="URZ2520" s="404"/>
      <c r="USA2520" s="404"/>
      <c r="USB2520" s="404"/>
      <c r="USC2520" s="404"/>
      <c r="USD2520" s="404"/>
      <c r="USE2520" s="404"/>
      <c r="USF2520" s="404"/>
      <c r="USG2520" s="404"/>
      <c r="USH2520" s="404"/>
      <c r="USI2520" s="404"/>
      <c r="USJ2520" s="404"/>
      <c r="USK2520" s="404"/>
      <c r="USL2520" s="404"/>
      <c r="USM2520" s="404"/>
      <c r="USN2520" s="404"/>
      <c r="USO2520" s="404"/>
      <c r="USP2520" s="404"/>
      <c r="USQ2520" s="404"/>
      <c r="USR2520" s="404"/>
      <c r="USS2520" s="404"/>
      <c r="UST2520" s="404"/>
      <c r="USU2520" s="404"/>
      <c r="USV2520" s="404"/>
      <c r="USW2520" s="404"/>
      <c r="USX2520" s="404"/>
      <c r="USY2520" s="404"/>
      <c r="USZ2520" s="404"/>
      <c r="UTA2520" s="404"/>
      <c r="UTB2520" s="404"/>
      <c r="UTC2520" s="404"/>
      <c r="UTD2520" s="404"/>
      <c r="UTE2520" s="404"/>
      <c r="UTF2520" s="404"/>
      <c r="UTG2520" s="404"/>
      <c r="UTH2520" s="404"/>
      <c r="UTI2520" s="404"/>
      <c r="UTJ2520" s="404"/>
      <c r="UTK2520" s="404"/>
      <c r="UTL2520" s="404"/>
      <c r="UTM2520" s="404"/>
      <c r="UTN2520" s="404"/>
      <c r="UTO2520" s="404"/>
      <c r="UTP2520" s="404"/>
      <c r="UTQ2520" s="404"/>
      <c r="UTR2520" s="404"/>
      <c r="UTS2520" s="404"/>
      <c r="UTT2520" s="404"/>
      <c r="UTU2520" s="404"/>
      <c r="UTV2520" s="404"/>
      <c r="UTW2520" s="404"/>
      <c r="UTX2520" s="404"/>
      <c r="UTY2520" s="404"/>
      <c r="UTZ2520" s="404"/>
      <c r="UUA2520" s="404"/>
      <c r="UUB2520" s="404"/>
      <c r="UUC2520" s="404"/>
      <c r="UUD2520" s="404"/>
      <c r="UUE2520" s="404"/>
      <c r="UUF2520" s="404"/>
      <c r="UUG2520" s="404"/>
      <c r="UUH2520" s="404"/>
      <c r="UUI2520" s="404"/>
      <c r="UUJ2520" s="404"/>
      <c r="UUK2520" s="404"/>
      <c r="UUL2520" s="404"/>
      <c r="UUM2520" s="404"/>
      <c r="UUN2520" s="404"/>
      <c r="UUO2520" s="404"/>
      <c r="UUP2520" s="404"/>
      <c r="UUQ2520" s="404"/>
      <c r="UUR2520" s="404"/>
      <c r="UUS2520" s="404"/>
      <c r="UUT2520" s="404"/>
      <c r="UUU2520" s="404"/>
      <c r="UUV2520" s="404"/>
      <c r="UUW2520" s="404"/>
      <c r="UUX2520" s="404"/>
      <c r="UUY2520" s="404"/>
      <c r="UUZ2520" s="404"/>
      <c r="UVA2520" s="404"/>
      <c r="UVB2520" s="404"/>
      <c r="UVC2520" s="404"/>
      <c r="UVD2520" s="404"/>
      <c r="UVE2520" s="404"/>
      <c r="UVF2520" s="404"/>
      <c r="UVG2520" s="404"/>
      <c r="UVH2520" s="404"/>
      <c r="UVI2520" s="404"/>
      <c r="UVJ2520" s="404"/>
      <c r="UVK2520" s="404"/>
      <c r="UVL2520" s="404"/>
      <c r="UVM2520" s="404"/>
      <c r="UVN2520" s="404"/>
      <c r="UVO2520" s="404"/>
      <c r="UVP2520" s="404"/>
      <c r="UVQ2520" s="404"/>
      <c r="UVR2520" s="404"/>
      <c r="UVS2520" s="404"/>
      <c r="UVT2520" s="404"/>
      <c r="UVU2520" s="404"/>
      <c r="UVV2520" s="404"/>
      <c r="UVW2520" s="404"/>
      <c r="UVX2520" s="404"/>
      <c r="UVY2520" s="404"/>
      <c r="UVZ2520" s="404"/>
      <c r="UWA2520" s="404"/>
      <c r="UWB2520" s="404"/>
      <c r="UWC2520" s="404"/>
      <c r="UWD2520" s="404"/>
      <c r="UWE2520" s="404"/>
      <c r="UWF2520" s="404"/>
      <c r="UWG2520" s="404"/>
      <c r="UWH2520" s="404"/>
      <c r="UWI2520" s="404"/>
      <c r="UWJ2520" s="404"/>
      <c r="UWK2520" s="404"/>
      <c r="UWL2520" s="404"/>
      <c r="UWM2520" s="404"/>
      <c r="UWN2520" s="404"/>
      <c r="UWO2520" s="404"/>
      <c r="UWP2520" s="404"/>
      <c r="UWQ2520" s="404"/>
      <c r="UWR2520" s="404"/>
      <c r="UWS2520" s="404"/>
      <c r="UWT2520" s="404"/>
      <c r="UWU2520" s="404"/>
      <c r="UWV2520" s="404"/>
      <c r="UWW2520" s="404"/>
      <c r="UWX2520" s="404"/>
      <c r="UWY2520" s="404"/>
      <c r="UWZ2520" s="404"/>
      <c r="UXA2520" s="404"/>
      <c r="UXB2520" s="404"/>
      <c r="UXC2520" s="404"/>
      <c r="UXD2520" s="404"/>
      <c r="UXE2520" s="404"/>
      <c r="UXF2520" s="404"/>
      <c r="UXG2520" s="404"/>
      <c r="UXH2520" s="404"/>
      <c r="UXI2520" s="404"/>
      <c r="UXJ2520" s="404"/>
      <c r="UXK2520" s="404"/>
      <c r="UXL2520" s="404"/>
      <c r="UXM2520" s="404"/>
      <c r="UXN2520" s="404"/>
      <c r="UXO2520" s="404"/>
      <c r="UXP2520" s="404"/>
      <c r="UXQ2520" s="404"/>
      <c r="UXR2520" s="404"/>
      <c r="UXS2520" s="404"/>
      <c r="UXT2520" s="404"/>
      <c r="UXU2520" s="404"/>
      <c r="UXV2520" s="404"/>
      <c r="UXW2520" s="404"/>
      <c r="UXX2520" s="404"/>
      <c r="UXY2520" s="404"/>
      <c r="UXZ2520" s="404"/>
      <c r="UYA2520" s="404"/>
      <c r="UYB2520" s="404"/>
      <c r="UYC2520" s="404"/>
      <c r="UYD2520" s="404"/>
      <c r="UYE2520" s="404"/>
      <c r="UYF2520" s="404"/>
      <c r="UYG2520" s="404"/>
      <c r="UYH2520" s="404"/>
      <c r="UYI2520" s="404"/>
      <c r="UYJ2520" s="404"/>
      <c r="UYK2520" s="404"/>
      <c r="UYL2520" s="404"/>
      <c r="UYM2520" s="404"/>
      <c r="UYN2520" s="404"/>
      <c r="UYO2520" s="404"/>
      <c r="UYP2520" s="404"/>
      <c r="UYQ2520" s="404"/>
      <c r="UYR2520" s="404"/>
      <c r="UYS2520" s="404"/>
      <c r="UYT2520" s="404"/>
      <c r="UYU2520" s="404"/>
      <c r="UYV2520" s="404"/>
      <c r="UYW2520" s="404"/>
      <c r="UYX2520" s="404"/>
      <c r="UYY2520" s="404"/>
      <c r="UYZ2520" s="404"/>
      <c r="UZA2520" s="404"/>
      <c r="UZB2520" s="404"/>
      <c r="UZC2520" s="404"/>
      <c r="UZD2520" s="404"/>
      <c r="UZE2520" s="404"/>
      <c r="UZF2520" s="404"/>
      <c r="UZG2520" s="404"/>
      <c r="UZH2520" s="404"/>
      <c r="UZI2520" s="404"/>
      <c r="UZJ2520" s="404"/>
      <c r="UZK2520" s="404"/>
      <c r="UZL2520" s="404"/>
      <c r="UZM2520" s="404"/>
      <c r="UZN2520" s="404"/>
      <c r="UZO2520" s="404"/>
      <c r="UZP2520" s="404"/>
      <c r="UZQ2520" s="404"/>
      <c r="UZR2520" s="404"/>
      <c r="UZS2520" s="404"/>
      <c r="UZT2520" s="404"/>
      <c r="UZU2520" s="404"/>
      <c r="UZV2520" s="404"/>
      <c r="UZW2520" s="404"/>
      <c r="UZX2520" s="404"/>
      <c r="UZY2520" s="404"/>
      <c r="UZZ2520" s="404"/>
      <c r="VAA2520" s="404"/>
      <c r="VAB2520" s="404"/>
      <c r="VAC2520" s="404"/>
      <c r="VAD2520" s="404"/>
      <c r="VAE2520" s="404"/>
      <c r="VAF2520" s="404"/>
      <c r="VAG2520" s="404"/>
      <c r="VAH2520" s="404"/>
      <c r="VAI2520" s="404"/>
      <c r="VAJ2520" s="404"/>
      <c r="VAK2520" s="404"/>
      <c r="VAL2520" s="404"/>
      <c r="VAM2520" s="404"/>
      <c r="VAN2520" s="404"/>
      <c r="VAO2520" s="404"/>
      <c r="VAP2520" s="404"/>
      <c r="VAQ2520" s="404"/>
      <c r="VAR2520" s="404"/>
      <c r="VAS2520" s="404"/>
      <c r="VAT2520" s="404"/>
      <c r="VAU2520" s="404"/>
      <c r="VAV2520" s="404"/>
      <c r="VAW2520" s="404"/>
      <c r="VAX2520" s="404"/>
      <c r="VAY2520" s="404"/>
      <c r="VAZ2520" s="404"/>
      <c r="VBA2520" s="404"/>
      <c r="VBB2520" s="404"/>
      <c r="VBC2520" s="404"/>
      <c r="VBD2520" s="404"/>
      <c r="VBE2520" s="404"/>
      <c r="VBF2520" s="404"/>
      <c r="VBG2520" s="404"/>
      <c r="VBH2520" s="404"/>
      <c r="VBI2520" s="404"/>
      <c r="VBJ2520" s="404"/>
      <c r="VBK2520" s="404"/>
      <c r="VBL2520" s="404"/>
      <c r="VBM2520" s="404"/>
      <c r="VBN2520" s="404"/>
      <c r="VBO2520" s="404"/>
      <c r="VBP2520" s="404"/>
      <c r="VBQ2520" s="404"/>
      <c r="VBR2520" s="404"/>
      <c r="VBS2520" s="404"/>
      <c r="VBT2520" s="404"/>
      <c r="VBU2520" s="404"/>
      <c r="VBV2520" s="404"/>
      <c r="VBW2520" s="404"/>
      <c r="VBX2520" s="404"/>
      <c r="VBY2520" s="404"/>
      <c r="VBZ2520" s="404"/>
      <c r="VCA2520" s="404"/>
      <c r="VCB2520" s="404"/>
      <c r="VCC2520" s="404"/>
      <c r="VCD2520" s="404"/>
      <c r="VCE2520" s="404"/>
      <c r="VCF2520" s="404"/>
      <c r="VCG2520" s="404"/>
      <c r="VCH2520" s="404"/>
      <c r="VCI2520" s="404"/>
      <c r="VCJ2520" s="404"/>
      <c r="VCK2520" s="404"/>
      <c r="VCL2520" s="404"/>
      <c r="VCM2520" s="404"/>
      <c r="VCN2520" s="404"/>
      <c r="VCO2520" s="404"/>
      <c r="VCP2520" s="404"/>
      <c r="VCQ2520" s="404"/>
      <c r="VCR2520" s="404"/>
      <c r="VCS2520" s="404"/>
      <c r="VCT2520" s="404"/>
      <c r="VCU2520" s="404"/>
      <c r="VCV2520" s="404"/>
      <c r="VCW2520" s="404"/>
      <c r="VCX2520" s="404"/>
      <c r="VCY2520" s="404"/>
      <c r="VCZ2520" s="404"/>
      <c r="VDA2520" s="404"/>
      <c r="VDB2520" s="404"/>
      <c r="VDC2520" s="404"/>
      <c r="VDD2520" s="404"/>
      <c r="VDE2520" s="404"/>
      <c r="VDF2520" s="404"/>
      <c r="VDG2520" s="404"/>
      <c r="VDH2520" s="404"/>
      <c r="VDI2520" s="404"/>
      <c r="VDJ2520" s="404"/>
      <c r="VDK2520" s="404"/>
      <c r="VDL2520" s="404"/>
      <c r="VDM2520" s="404"/>
      <c r="VDN2520" s="404"/>
      <c r="VDO2520" s="404"/>
      <c r="VDP2520" s="404"/>
      <c r="VDQ2520" s="404"/>
      <c r="VDR2520" s="404"/>
      <c r="VDS2520" s="404"/>
      <c r="VDT2520" s="404"/>
      <c r="VDU2520" s="404"/>
      <c r="VDV2520" s="404"/>
      <c r="VDW2520" s="404"/>
      <c r="VDX2520" s="404"/>
      <c r="VDY2520" s="404"/>
      <c r="VDZ2520" s="404"/>
      <c r="VEA2520" s="404"/>
      <c r="VEB2520" s="404"/>
      <c r="VEC2520" s="404"/>
      <c r="VED2520" s="404"/>
      <c r="VEE2520" s="404"/>
      <c r="VEF2520" s="404"/>
      <c r="VEG2520" s="404"/>
      <c r="VEH2520" s="404"/>
      <c r="VEI2520" s="404"/>
      <c r="VEJ2520" s="404"/>
      <c r="VEK2520" s="404"/>
      <c r="VEL2520" s="404"/>
      <c r="VEM2520" s="404"/>
      <c r="VEN2520" s="404"/>
      <c r="VEO2520" s="404"/>
      <c r="VEP2520" s="404"/>
      <c r="VEQ2520" s="404"/>
      <c r="VER2520" s="404"/>
      <c r="VES2520" s="404"/>
      <c r="VET2520" s="404"/>
      <c r="VEU2520" s="404"/>
      <c r="VEV2520" s="404"/>
      <c r="VEW2520" s="404"/>
      <c r="VEX2520" s="404"/>
      <c r="VEY2520" s="404"/>
      <c r="VEZ2520" s="404"/>
      <c r="VFA2520" s="404"/>
      <c r="VFB2520" s="404"/>
      <c r="VFC2520" s="404"/>
      <c r="VFD2520" s="404"/>
      <c r="VFE2520" s="404"/>
      <c r="VFF2520" s="404"/>
      <c r="VFG2520" s="404"/>
      <c r="VFH2520" s="404"/>
      <c r="VFI2520" s="404"/>
      <c r="VFJ2520" s="404"/>
      <c r="VFK2520" s="404"/>
      <c r="VFL2520" s="404"/>
      <c r="VFM2520" s="404"/>
      <c r="VFN2520" s="404"/>
      <c r="VFO2520" s="404"/>
      <c r="VFP2520" s="404"/>
      <c r="VFQ2520" s="404"/>
      <c r="VFR2520" s="404"/>
      <c r="VFS2520" s="404"/>
      <c r="VFT2520" s="404"/>
      <c r="VFU2520" s="404"/>
      <c r="VFV2520" s="404"/>
      <c r="VFW2520" s="404"/>
      <c r="VFX2520" s="404"/>
      <c r="VFY2520" s="404"/>
      <c r="VFZ2520" s="404"/>
      <c r="VGA2520" s="404"/>
      <c r="VGB2520" s="404"/>
      <c r="VGC2520" s="404"/>
      <c r="VGD2520" s="404"/>
      <c r="VGE2520" s="404"/>
      <c r="VGF2520" s="404"/>
      <c r="VGG2520" s="404"/>
      <c r="VGH2520" s="404"/>
      <c r="VGI2520" s="404"/>
      <c r="VGJ2520" s="404"/>
      <c r="VGK2520" s="404"/>
      <c r="VGL2520" s="404"/>
      <c r="VGM2520" s="404"/>
      <c r="VGN2520" s="404"/>
      <c r="VGO2520" s="404"/>
      <c r="VGP2520" s="404"/>
      <c r="VGQ2520" s="404"/>
      <c r="VGR2520" s="404"/>
      <c r="VGS2520" s="404"/>
      <c r="VGT2520" s="404"/>
      <c r="VGU2520" s="404"/>
      <c r="VGV2520" s="404"/>
      <c r="VGW2520" s="404"/>
      <c r="VGX2520" s="404"/>
      <c r="VGY2520" s="404"/>
      <c r="VGZ2520" s="404"/>
      <c r="VHA2520" s="404"/>
      <c r="VHB2520" s="404"/>
      <c r="VHC2520" s="404"/>
      <c r="VHD2520" s="404"/>
      <c r="VHE2520" s="404"/>
      <c r="VHF2520" s="404"/>
      <c r="VHG2520" s="404"/>
      <c r="VHH2520" s="404"/>
      <c r="VHI2520" s="404"/>
      <c r="VHJ2520" s="404"/>
      <c r="VHK2520" s="404"/>
      <c r="VHL2520" s="404"/>
      <c r="VHM2520" s="404"/>
      <c r="VHN2520" s="404"/>
      <c r="VHO2520" s="404"/>
      <c r="VHP2520" s="404"/>
      <c r="VHQ2520" s="404"/>
      <c r="VHR2520" s="404"/>
      <c r="VHS2520" s="404"/>
      <c r="VHT2520" s="404"/>
      <c r="VHU2520" s="404"/>
      <c r="VHV2520" s="404"/>
      <c r="VHW2520" s="404"/>
      <c r="VHX2520" s="404"/>
      <c r="VHY2520" s="404"/>
      <c r="VHZ2520" s="404"/>
      <c r="VIA2520" s="404"/>
      <c r="VIB2520" s="404"/>
      <c r="VIC2520" s="404"/>
      <c r="VID2520" s="404"/>
      <c r="VIE2520" s="404"/>
      <c r="VIF2520" s="404"/>
      <c r="VIG2520" s="404"/>
      <c r="VIH2520" s="404"/>
      <c r="VII2520" s="404"/>
      <c r="VIJ2520" s="404"/>
      <c r="VIK2520" s="404"/>
      <c r="VIL2520" s="404"/>
      <c r="VIM2520" s="404"/>
      <c r="VIN2520" s="404"/>
      <c r="VIO2520" s="404"/>
      <c r="VIP2520" s="404"/>
      <c r="VIQ2520" s="404"/>
      <c r="VIR2520" s="404"/>
      <c r="VIS2520" s="404"/>
      <c r="VIT2520" s="404"/>
      <c r="VIU2520" s="404"/>
      <c r="VIV2520" s="404"/>
      <c r="VIW2520" s="404"/>
      <c r="VIX2520" s="404"/>
      <c r="VIY2520" s="404"/>
      <c r="VIZ2520" s="404"/>
      <c r="VJA2520" s="404"/>
      <c r="VJB2520" s="404"/>
      <c r="VJC2520" s="404"/>
      <c r="VJD2520" s="404"/>
      <c r="VJE2520" s="404"/>
      <c r="VJF2520" s="404"/>
      <c r="VJG2520" s="404"/>
      <c r="VJH2520" s="404"/>
      <c r="VJI2520" s="404"/>
      <c r="VJJ2520" s="404"/>
      <c r="VJK2520" s="404"/>
      <c r="VJL2520" s="404"/>
      <c r="VJM2520" s="404"/>
      <c r="VJN2520" s="404"/>
      <c r="VJO2520" s="404"/>
      <c r="VJP2520" s="404"/>
      <c r="VJQ2520" s="404"/>
      <c r="VJR2520" s="404"/>
      <c r="VJS2520" s="404"/>
      <c r="VJT2520" s="404"/>
      <c r="VJU2520" s="404"/>
      <c r="VJV2520" s="404"/>
      <c r="VJW2520" s="404"/>
      <c r="VJX2520" s="404"/>
      <c r="VJY2520" s="404"/>
      <c r="VJZ2520" s="404"/>
      <c r="VKA2520" s="404"/>
      <c r="VKB2520" s="404"/>
      <c r="VKC2520" s="404"/>
      <c r="VKD2520" s="404"/>
      <c r="VKE2520" s="404"/>
      <c r="VKF2520" s="404"/>
      <c r="VKG2520" s="404"/>
      <c r="VKH2520" s="404"/>
      <c r="VKI2520" s="404"/>
      <c r="VKJ2520" s="404"/>
      <c r="VKK2520" s="404"/>
      <c r="VKL2520" s="404"/>
      <c r="VKM2520" s="404"/>
      <c r="VKN2520" s="404"/>
      <c r="VKO2520" s="404"/>
      <c r="VKP2520" s="404"/>
      <c r="VKQ2520" s="404"/>
      <c r="VKR2520" s="404"/>
      <c r="VKS2520" s="404"/>
      <c r="VKT2520" s="404"/>
      <c r="VKU2520" s="404"/>
      <c r="VKV2520" s="404"/>
      <c r="VKW2520" s="404"/>
      <c r="VKX2520" s="404"/>
      <c r="VKY2520" s="404"/>
      <c r="VKZ2520" s="404"/>
      <c r="VLA2520" s="404"/>
      <c r="VLB2520" s="404"/>
      <c r="VLC2520" s="404"/>
      <c r="VLD2520" s="404"/>
      <c r="VLE2520" s="404"/>
      <c r="VLF2520" s="404"/>
      <c r="VLG2520" s="404"/>
      <c r="VLH2520" s="404"/>
      <c r="VLI2520" s="404"/>
      <c r="VLJ2520" s="404"/>
      <c r="VLK2520" s="404"/>
      <c r="VLL2520" s="404"/>
      <c r="VLM2520" s="404"/>
      <c r="VLN2520" s="404"/>
      <c r="VLO2520" s="404"/>
      <c r="VLP2520" s="404"/>
      <c r="VLQ2520" s="404"/>
      <c r="VLR2520" s="404"/>
      <c r="VLS2520" s="404"/>
      <c r="VLT2520" s="404"/>
      <c r="VLU2520" s="404"/>
      <c r="VLV2520" s="404"/>
      <c r="VLW2520" s="404"/>
      <c r="VLX2520" s="404"/>
      <c r="VLY2520" s="404"/>
      <c r="VLZ2520" s="404"/>
      <c r="VMA2520" s="404"/>
      <c r="VMB2520" s="404"/>
      <c r="VMC2520" s="404"/>
      <c r="VMD2520" s="404"/>
      <c r="VME2520" s="404"/>
      <c r="VMF2520" s="404"/>
      <c r="VMG2520" s="404"/>
      <c r="VMH2520" s="404"/>
      <c r="VMI2520" s="404"/>
      <c r="VMJ2520" s="404"/>
      <c r="VMK2520" s="404"/>
      <c r="VML2520" s="404"/>
      <c r="VMM2520" s="404"/>
      <c r="VMN2520" s="404"/>
      <c r="VMO2520" s="404"/>
      <c r="VMP2520" s="404"/>
      <c r="VMQ2520" s="404"/>
      <c r="VMR2520" s="404"/>
      <c r="VMS2520" s="404"/>
      <c r="VMT2520" s="404"/>
      <c r="VMU2520" s="404"/>
      <c r="VMV2520" s="404"/>
      <c r="VMW2520" s="404"/>
      <c r="VMX2520" s="404"/>
      <c r="VMY2520" s="404"/>
      <c r="VMZ2520" s="404"/>
      <c r="VNA2520" s="404"/>
      <c r="VNB2520" s="404"/>
      <c r="VNC2520" s="404"/>
      <c r="VND2520" s="404"/>
      <c r="VNE2520" s="404"/>
      <c r="VNF2520" s="404"/>
      <c r="VNG2520" s="404"/>
      <c r="VNH2520" s="404"/>
      <c r="VNI2520" s="404"/>
      <c r="VNJ2520" s="404"/>
      <c r="VNK2520" s="404"/>
      <c r="VNL2520" s="404"/>
      <c r="VNM2520" s="404"/>
      <c r="VNN2520" s="404"/>
      <c r="VNO2520" s="404"/>
      <c r="VNP2520" s="404"/>
      <c r="VNQ2520" s="404"/>
      <c r="VNR2520" s="404"/>
      <c r="VNS2520" s="404"/>
      <c r="VNT2520" s="404"/>
      <c r="VNU2520" s="404"/>
      <c r="VNV2520" s="404"/>
      <c r="VNW2520" s="404"/>
      <c r="VNX2520" s="404"/>
      <c r="VNY2520" s="404"/>
      <c r="VNZ2520" s="404"/>
      <c r="VOA2520" s="404"/>
      <c r="VOB2520" s="404"/>
      <c r="VOC2520" s="404"/>
      <c r="VOD2520" s="404"/>
      <c r="VOE2520" s="404"/>
      <c r="VOF2520" s="404"/>
      <c r="VOG2520" s="404"/>
      <c r="VOH2520" s="404"/>
      <c r="VOI2520" s="404"/>
      <c r="VOJ2520" s="404"/>
      <c r="VOK2520" s="404"/>
      <c r="VOL2520" s="404"/>
      <c r="VOM2520" s="404"/>
      <c r="VON2520" s="404"/>
      <c r="VOO2520" s="404"/>
      <c r="VOP2520" s="404"/>
      <c r="VOQ2520" s="404"/>
      <c r="VOR2520" s="404"/>
      <c r="VOS2520" s="404"/>
      <c r="VOT2520" s="404"/>
      <c r="VOU2520" s="404"/>
      <c r="VOV2520" s="404"/>
      <c r="VOW2520" s="404"/>
      <c r="VOX2520" s="404"/>
      <c r="VOY2520" s="404"/>
      <c r="VOZ2520" s="404"/>
      <c r="VPA2520" s="404"/>
      <c r="VPB2520" s="404"/>
      <c r="VPC2520" s="404"/>
      <c r="VPD2520" s="404"/>
      <c r="VPE2520" s="404"/>
      <c r="VPF2520" s="404"/>
      <c r="VPG2520" s="404"/>
      <c r="VPH2520" s="404"/>
      <c r="VPI2520" s="404"/>
      <c r="VPJ2520" s="404"/>
      <c r="VPK2520" s="404"/>
      <c r="VPL2520" s="404"/>
      <c r="VPM2520" s="404"/>
      <c r="VPN2520" s="404"/>
      <c r="VPO2520" s="404"/>
      <c r="VPP2520" s="404"/>
      <c r="VPQ2520" s="404"/>
      <c r="VPR2520" s="404"/>
      <c r="VPS2520" s="404"/>
      <c r="VPT2520" s="404"/>
      <c r="VPU2520" s="404"/>
      <c r="VPV2520" s="404"/>
      <c r="VPW2520" s="404"/>
      <c r="VPX2520" s="404"/>
      <c r="VPY2520" s="404"/>
      <c r="VPZ2520" s="404"/>
      <c r="VQA2520" s="404"/>
      <c r="VQB2520" s="404"/>
      <c r="VQC2520" s="404"/>
      <c r="VQD2520" s="404"/>
      <c r="VQE2520" s="404"/>
      <c r="VQF2520" s="404"/>
      <c r="VQG2520" s="404"/>
      <c r="VQH2520" s="404"/>
      <c r="VQI2520" s="404"/>
      <c r="VQJ2520" s="404"/>
      <c r="VQK2520" s="404"/>
      <c r="VQL2520" s="404"/>
      <c r="VQM2520" s="404"/>
      <c r="VQN2520" s="404"/>
      <c r="VQO2520" s="404"/>
      <c r="VQP2520" s="404"/>
      <c r="VQQ2520" s="404"/>
      <c r="VQR2520" s="404"/>
      <c r="VQS2520" s="404"/>
      <c r="VQT2520" s="404"/>
      <c r="VQU2520" s="404"/>
      <c r="VQV2520" s="404"/>
      <c r="VQW2520" s="404"/>
      <c r="VQX2520" s="404"/>
      <c r="VQY2520" s="404"/>
      <c r="VQZ2520" s="404"/>
      <c r="VRA2520" s="404"/>
      <c r="VRB2520" s="404"/>
      <c r="VRC2520" s="404"/>
      <c r="VRD2520" s="404"/>
      <c r="VRE2520" s="404"/>
      <c r="VRF2520" s="404"/>
      <c r="VRG2520" s="404"/>
      <c r="VRH2520" s="404"/>
      <c r="VRI2520" s="404"/>
      <c r="VRJ2520" s="404"/>
      <c r="VRK2520" s="404"/>
      <c r="VRL2520" s="404"/>
      <c r="VRM2520" s="404"/>
      <c r="VRN2520" s="404"/>
      <c r="VRO2520" s="404"/>
      <c r="VRP2520" s="404"/>
      <c r="VRQ2520" s="404"/>
      <c r="VRR2520" s="404"/>
      <c r="VRS2520" s="404"/>
      <c r="VRT2520" s="404"/>
      <c r="VRU2520" s="404"/>
      <c r="VRV2520" s="404"/>
      <c r="VRW2520" s="404"/>
      <c r="VRX2520" s="404"/>
      <c r="VRY2520" s="404"/>
      <c r="VRZ2520" s="404"/>
      <c r="VSA2520" s="404"/>
      <c r="VSB2520" s="404"/>
      <c r="VSC2520" s="404"/>
      <c r="VSD2520" s="404"/>
      <c r="VSE2520" s="404"/>
      <c r="VSF2520" s="404"/>
      <c r="VSG2520" s="404"/>
      <c r="VSH2520" s="404"/>
      <c r="VSI2520" s="404"/>
      <c r="VSJ2520" s="404"/>
      <c r="VSK2520" s="404"/>
      <c r="VSL2520" s="404"/>
      <c r="VSM2520" s="404"/>
      <c r="VSN2520" s="404"/>
      <c r="VSO2520" s="404"/>
      <c r="VSP2520" s="404"/>
      <c r="VSQ2520" s="404"/>
      <c r="VSR2520" s="404"/>
      <c r="VSS2520" s="404"/>
      <c r="VST2520" s="404"/>
      <c r="VSU2520" s="404"/>
      <c r="VSV2520" s="404"/>
      <c r="VSW2520" s="404"/>
      <c r="VSX2520" s="404"/>
      <c r="VSY2520" s="404"/>
      <c r="VSZ2520" s="404"/>
      <c r="VTA2520" s="404"/>
      <c r="VTB2520" s="404"/>
      <c r="VTC2520" s="404"/>
      <c r="VTD2520" s="404"/>
      <c r="VTE2520" s="404"/>
      <c r="VTF2520" s="404"/>
      <c r="VTG2520" s="404"/>
      <c r="VTH2520" s="404"/>
      <c r="VTI2520" s="404"/>
      <c r="VTJ2520" s="404"/>
      <c r="VTK2520" s="404"/>
      <c r="VTL2520" s="404"/>
      <c r="VTM2520" s="404"/>
      <c r="VTN2520" s="404"/>
      <c r="VTO2520" s="404"/>
      <c r="VTP2520" s="404"/>
      <c r="VTQ2520" s="404"/>
      <c r="VTR2520" s="404"/>
      <c r="VTS2520" s="404"/>
      <c r="VTT2520" s="404"/>
      <c r="VTU2520" s="404"/>
      <c r="VTV2520" s="404"/>
      <c r="VTW2520" s="404"/>
      <c r="VTX2520" s="404"/>
      <c r="VTY2520" s="404"/>
      <c r="VTZ2520" s="404"/>
      <c r="VUA2520" s="404"/>
      <c r="VUB2520" s="404"/>
      <c r="VUC2520" s="404"/>
      <c r="VUD2520" s="404"/>
      <c r="VUE2520" s="404"/>
      <c r="VUF2520" s="404"/>
      <c r="VUG2520" s="404"/>
      <c r="VUH2520" s="404"/>
      <c r="VUI2520" s="404"/>
      <c r="VUJ2520" s="404"/>
      <c r="VUK2520" s="404"/>
      <c r="VUL2520" s="404"/>
      <c r="VUM2520" s="404"/>
      <c r="VUN2520" s="404"/>
      <c r="VUO2520" s="404"/>
      <c r="VUP2520" s="404"/>
      <c r="VUQ2520" s="404"/>
      <c r="VUR2520" s="404"/>
      <c r="VUS2520" s="404"/>
      <c r="VUT2520" s="404"/>
      <c r="VUU2520" s="404"/>
      <c r="VUV2520" s="404"/>
      <c r="VUW2520" s="404"/>
      <c r="VUX2520" s="404"/>
      <c r="VUY2520" s="404"/>
      <c r="VUZ2520" s="404"/>
      <c r="VVA2520" s="404"/>
      <c r="VVB2520" s="404"/>
      <c r="VVC2520" s="404"/>
      <c r="VVD2520" s="404"/>
      <c r="VVE2520" s="404"/>
      <c r="VVF2520" s="404"/>
      <c r="VVG2520" s="404"/>
      <c r="VVH2520" s="404"/>
      <c r="VVI2520" s="404"/>
      <c r="VVJ2520" s="404"/>
      <c r="VVK2520" s="404"/>
      <c r="VVL2520" s="404"/>
      <c r="VVM2520" s="404"/>
      <c r="VVN2520" s="404"/>
      <c r="VVO2520" s="404"/>
      <c r="VVP2520" s="404"/>
      <c r="VVQ2520" s="404"/>
      <c r="VVR2520" s="404"/>
      <c r="VVS2520" s="404"/>
      <c r="VVT2520" s="404"/>
      <c r="VVU2520" s="404"/>
      <c r="VVV2520" s="404"/>
      <c r="VVW2520" s="404"/>
      <c r="VVX2520" s="404"/>
      <c r="VVY2520" s="404"/>
      <c r="VVZ2520" s="404"/>
      <c r="VWA2520" s="404"/>
      <c r="VWB2520" s="404"/>
      <c r="VWC2520" s="404"/>
      <c r="VWD2520" s="404"/>
      <c r="VWE2520" s="404"/>
      <c r="VWF2520" s="404"/>
      <c r="VWG2520" s="404"/>
      <c r="VWH2520" s="404"/>
      <c r="VWI2520" s="404"/>
      <c r="VWJ2520" s="404"/>
      <c r="VWK2520" s="404"/>
      <c r="VWL2520" s="404"/>
      <c r="VWM2520" s="404"/>
      <c r="VWN2520" s="404"/>
      <c r="VWO2520" s="404"/>
      <c r="VWP2520" s="404"/>
      <c r="VWQ2520" s="404"/>
      <c r="VWR2520" s="404"/>
      <c r="VWS2520" s="404"/>
      <c r="VWT2520" s="404"/>
      <c r="VWU2520" s="404"/>
      <c r="VWV2520" s="404"/>
      <c r="VWW2520" s="404"/>
      <c r="VWX2520" s="404"/>
      <c r="VWY2520" s="404"/>
      <c r="VWZ2520" s="404"/>
      <c r="VXA2520" s="404"/>
      <c r="VXB2520" s="404"/>
      <c r="VXC2520" s="404"/>
      <c r="VXD2520" s="404"/>
      <c r="VXE2520" s="404"/>
      <c r="VXF2520" s="404"/>
      <c r="VXG2520" s="404"/>
      <c r="VXH2520" s="404"/>
      <c r="VXI2520" s="404"/>
      <c r="VXJ2520" s="404"/>
      <c r="VXK2520" s="404"/>
      <c r="VXL2520" s="404"/>
      <c r="VXM2520" s="404"/>
      <c r="VXN2520" s="404"/>
      <c r="VXO2520" s="404"/>
      <c r="VXP2520" s="404"/>
      <c r="VXQ2520" s="404"/>
      <c r="VXR2520" s="404"/>
      <c r="VXS2520" s="404"/>
      <c r="VXT2520" s="404"/>
      <c r="VXU2520" s="404"/>
      <c r="VXV2520" s="404"/>
      <c r="VXW2520" s="404"/>
      <c r="VXX2520" s="404"/>
      <c r="VXY2520" s="404"/>
      <c r="VXZ2520" s="404"/>
      <c r="VYA2520" s="404"/>
      <c r="VYB2520" s="404"/>
      <c r="VYC2520" s="404"/>
      <c r="VYD2520" s="404"/>
      <c r="VYE2520" s="404"/>
      <c r="VYF2520" s="404"/>
      <c r="VYG2520" s="404"/>
      <c r="VYH2520" s="404"/>
      <c r="VYI2520" s="404"/>
      <c r="VYJ2520" s="404"/>
      <c r="VYK2520" s="404"/>
      <c r="VYL2520" s="404"/>
      <c r="VYM2520" s="404"/>
      <c r="VYN2520" s="404"/>
      <c r="VYO2520" s="404"/>
      <c r="VYP2520" s="404"/>
      <c r="VYQ2520" s="404"/>
      <c r="VYR2520" s="404"/>
      <c r="VYS2520" s="404"/>
      <c r="VYT2520" s="404"/>
      <c r="VYU2520" s="404"/>
      <c r="VYV2520" s="404"/>
      <c r="VYW2520" s="404"/>
      <c r="VYX2520" s="404"/>
      <c r="VYY2520" s="404"/>
      <c r="VYZ2520" s="404"/>
      <c r="VZA2520" s="404"/>
      <c r="VZB2520" s="404"/>
      <c r="VZC2520" s="404"/>
      <c r="VZD2520" s="404"/>
      <c r="VZE2520" s="404"/>
      <c r="VZF2520" s="404"/>
      <c r="VZG2520" s="404"/>
      <c r="VZH2520" s="404"/>
      <c r="VZI2520" s="404"/>
      <c r="VZJ2520" s="404"/>
      <c r="VZK2520" s="404"/>
      <c r="VZL2520" s="404"/>
      <c r="VZM2520" s="404"/>
      <c r="VZN2520" s="404"/>
      <c r="VZO2520" s="404"/>
      <c r="VZP2520" s="404"/>
      <c r="VZQ2520" s="404"/>
      <c r="VZR2520" s="404"/>
      <c r="VZS2520" s="404"/>
      <c r="VZT2520" s="404"/>
      <c r="VZU2520" s="404"/>
      <c r="VZV2520" s="404"/>
      <c r="VZW2520" s="404"/>
      <c r="VZX2520" s="404"/>
      <c r="VZY2520" s="404"/>
      <c r="VZZ2520" s="404"/>
      <c r="WAA2520" s="404"/>
      <c r="WAB2520" s="404"/>
      <c r="WAC2520" s="404"/>
      <c r="WAD2520" s="404"/>
      <c r="WAE2520" s="404"/>
      <c r="WAF2520" s="404"/>
      <c r="WAG2520" s="404"/>
      <c r="WAH2520" s="404"/>
      <c r="WAI2520" s="404"/>
      <c r="WAJ2520" s="404"/>
      <c r="WAK2520" s="404"/>
      <c r="WAL2520" s="404"/>
      <c r="WAM2520" s="404"/>
      <c r="WAN2520" s="404"/>
      <c r="WAO2520" s="404"/>
      <c r="WAP2520" s="404"/>
      <c r="WAQ2520" s="404"/>
      <c r="WAR2520" s="404"/>
      <c r="WAS2520" s="404"/>
      <c r="WAT2520" s="404"/>
      <c r="WAU2520" s="404"/>
      <c r="WAV2520" s="404"/>
      <c r="WAW2520" s="404"/>
      <c r="WAX2520" s="404"/>
      <c r="WAY2520" s="404"/>
      <c r="WAZ2520" s="404"/>
      <c r="WBA2520" s="404"/>
      <c r="WBB2520" s="404"/>
      <c r="WBC2520" s="404"/>
      <c r="WBD2520" s="404"/>
      <c r="WBE2520" s="404"/>
      <c r="WBF2520" s="404"/>
      <c r="WBG2520" s="404"/>
      <c r="WBH2520" s="404"/>
      <c r="WBI2520" s="404"/>
      <c r="WBJ2520" s="404"/>
      <c r="WBK2520" s="404"/>
      <c r="WBL2520" s="404"/>
      <c r="WBM2520" s="404"/>
      <c r="WBN2520" s="404"/>
      <c r="WBO2520" s="404"/>
      <c r="WBP2520" s="404"/>
      <c r="WBQ2520" s="404"/>
      <c r="WBR2520" s="404"/>
      <c r="WBS2520" s="404"/>
      <c r="WBT2520" s="404"/>
      <c r="WBU2520" s="404"/>
      <c r="WBV2520" s="404"/>
      <c r="WBW2520" s="404"/>
      <c r="WBX2520" s="404"/>
      <c r="WBY2520" s="404"/>
      <c r="WBZ2520" s="404"/>
      <c r="WCA2520" s="404"/>
      <c r="WCB2520" s="404"/>
      <c r="WCC2520" s="404"/>
      <c r="WCD2520" s="404"/>
      <c r="WCE2520" s="404"/>
      <c r="WCF2520" s="404"/>
      <c r="WCG2520" s="404"/>
      <c r="WCH2520" s="404"/>
      <c r="WCI2520" s="404"/>
      <c r="WCJ2520" s="404"/>
      <c r="WCK2520" s="404"/>
      <c r="WCL2520" s="404"/>
      <c r="WCM2520" s="404"/>
      <c r="WCN2520" s="404"/>
      <c r="WCO2520" s="404"/>
      <c r="WCP2520" s="404"/>
      <c r="WCQ2520" s="404"/>
      <c r="WCR2520" s="404"/>
      <c r="WCS2520" s="404"/>
      <c r="WCT2520" s="404"/>
      <c r="WCU2520" s="404"/>
      <c r="WCV2520" s="404"/>
      <c r="WCW2520" s="404"/>
      <c r="WCX2520" s="404"/>
      <c r="WCY2520" s="404"/>
      <c r="WCZ2520" s="404"/>
      <c r="WDA2520" s="404"/>
      <c r="WDB2520" s="404"/>
      <c r="WDC2520" s="404"/>
      <c r="WDD2520" s="404"/>
      <c r="WDE2520" s="404"/>
      <c r="WDF2520" s="404"/>
      <c r="WDG2520" s="404"/>
      <c r="WDH2520" s="404"/>
      <c r="WDI2520" s="404"/>
      <c r="WDJ2520" s="404"/>
      <c r="WDK2520" s="404"/>
      <c r="WDL2520" s="404"/>
      <c r="WDM2520" s="404"/>
      <c r="WDN2520" s="404"/>
      <c r="WDO2520" s="404"/>
      <c r="WDP2520" s="404"/>
      <c r="WDQ2520" s="404"/>
      <c r="WDR2520" s="404"/>
      <c r="WDS2520" s="404"/>
      <c r="WDT2520" s="404"/>
      <c r="WDU2520" s="404"/>
      <c r="WDV2520" s="404"/>
      <c r="WDW2520" s="404"/>
      <c r="WDX2520" s="404"/>
      <c r="WDY2520" s="404"/>
      <c r="WDZ2520" s="404"/>
      <c r="WEA2520" s="404"/>
      <c r="WEB2520" s="404"/>
      <c r="WEC2520" s="404"/>
      <c r="WED2520" s="404"/>
      <c r="WEE2520" s="404"/>
      <c r="WEF2520" s="404"/>
      <c r="WEG2520" s="404"/>
      <c r="WEH2520" s="404"/>
      <c r="WEI2520" s="404"/>
      <c r="WEJ2520" s="404"/>
      <c r="WEK2520" s="404"/>
      <c r="WEL2520" s="404"/>
      <c r="WEM2520" s="404"/>
      <c r="WEN2520" s="404"/>
      <c r="WEO2520" s="404"/>
      <c r="WEP2520" s="404"/>
      <c r="WEQ2520" s="404"/>
      <c r="WER2520" s="404"/>
      <c r="WES2520" s="404"/>
      <c r="WET2520" s="404"/>
      <c r="WEU2520" s="404"/>
      <c r="WEV2520" s="404"/>
      <c r="WEW2520" s="404"/>
      <c r="WEX2520" s="404"/>
      <c r="WEY2520" s="404"/>
      <c r="WEZ2520" s="404"/>
      <c r="WFA2520" s="404"/>
      <c r="WFB2520" s="404"/>
      <c r="WFC2520" s="404"/>
      <c r="WFD2520" s="404"/>
      <c r="WFE2520" s="404"/>
      <c r="WFF2520" s="404"/>
      <c r="WFG2520" s="404"/>
      <c r="WFH2520" s="404"/>
      <c r="WFI2520" s="404"/>
      <c r="WFJ2520" s="404"/>
      <c r="WFK2520" s="404"/>
      <c r="WFL2520" s="404"/>
      <c r="WFM2520" s="404"/>
      <c r="WFN2520" s="404"/>
      <c r="WFO2520" s="404"/>
      <c r="WFP2520" s="404"/>
      <c r="WFQ2520" s="404"/>
      <c r="WFR2520" s="404"/>
      <c r="WFS2520" s="404"/>
      <c r="WFT2520" s="404"/>
      <c r="WFU2520" s="404"/>
      <c r="WFV2520" s="404"/>
      <c r="WFW2520" s="404"/>
      <c r="WFX2520" s="404"/>
      <c r="WFY2520" s="404"/>
      <c r="WFZ2520" s="404"/>
      <c r="WGA2520" s="404"/>
      <c r="WGB2520" s="404"/>
      <c r="WGC2520" s="404"/>
      <c r="WGD2520" s="404"/>
      <c r="WGE2520" s="404"/>
      <c r="WGF2520" s="404"/>
      <c r="WGG2520" s="404"/>
      <c r="WGH2520" s="404"/>
      <c r="WGI2520" s="404"/>
      <c r="WGJ2520" s="404"/>
      <c r="WGK2520" s="404"/>
      <c r="WGL2520" s="404"/>
      <c r="WGM2520" s="404"/>
      <c r="WGN2520" s="404"/>
      <c r="WGO2520" s="404"/>
      <c r="WGP2520" s="404"/>
      <c r="WGQ2520" s="404"/>
      <c r="WGR2520" s="404"/>
      <c r="WGS2520" s="404"/>
      <c r="WGT2520" s="404"/>
      <c r="WGU2520" s="404"/>
      <c r="WGV2520" s="404"/>
      <c r="WGW2520" s="404"/>
      <c r="WGX2520" s="404"/>
      <c r="WGY2520" s="404"/>
      <c r="WGZ2520" s="404"/>
      <c r="WHA2520" s="404"/>
      <c r="WHB2520" s="404"/>
      <c r="WHC2520" s="404"/>
      <c r="WHD2520" s="404"/>
      <c r="WHE2520" s="404"/>
      <c r="WHF2520" s="404"/>
      <c r="WHG2520" s="404"/>
      <c r="WHH2520" s="404"/>
      <c r="WHI2520" s="404"/>
      <c r="WHJ2520" s="404"/>
      <c r="WHK2520" s="404"/>
      <c r="WHL2520" s="404"/>
      <c r="WHM2520" s="404"/>
      <c r="WHN2520" s="404"/>
      <c r="WHO2520" s="404"/>
      <c r="WHP2520" s="404"/>
      <c r="WHQ2520" s="404"/>
      <c r="WHR2520" s="404"/>
      <c r="WHS2520" s="404"/>
      <c r="WHT2520" s="404"/>
      <c r="WHU2520" s="404"/>
      <c r="WHV2520" s="404"/>
      <c r="WHW2520" s="404"/>
      <c r="WHX2520" s="404"/>
      <c r="WHY2520" s="404"/>
      <c r="WHZ2520" s="404"/>
      <c r="WIA2520" s="404"/>
      <c r="WIB2520" s="404"/>
      <c r="WIC2520" s="404"/>
      <c r="WID2520" s="404"/>
      <c r="WIE2520" s="404"/>
      <c r="WIF2520" s="404"/>
      <c r="WIG2520" s="404"/>
      <c r="WIH2520" s="404"/>
      <c r="WII2520" s="404"/>
      <c r="WIJ2520" s="404"/>
      <c r="WIK2520" s="404"/>
      <c r="WIL2520" s="404"/>
      <c r="WIM2520" s="404"/>
      <c r="WIN2520" s="404"/>
      <c r="WIO2520" s="404"/>
      <c r="WIP2520" s="404"/>
      <c r="WIQ2520" s="404"/>
      <c r="WIR2520" s="404"/>
      <c r="WIS2520" s="404"/>
      <c r="WIT2520" s="404"/>
      <c r="WIU2520" s="404"/>
      <c r="WIV2520" s="404"/>
      <c r="WIW2520" s="404"/>
      <c r="WIX2520" s="404"/>
      <c r="WIY2520" s="404"/>
      <c r="WIZ2520" s="404"/>
      <c r="WJA2520" s="404"/>
      <c r="WJB2520" s="404"/>
      <c r="WJC2520" s="404"/>
      <c r="WJD2520" s="404"/>
      <c r="WJE2520" s="404"/>
      <c r="WJF2520" s="404"/>
      <c r="WJG2520" s="404"/>
      <c r="WJH2520" s="404"/>
      <c r="WJI2520" s="404"/>
      <c r="WJJ2520" s="404"/>
      <c r="WJK2520" s="404"/>
      <c r="WJL2520" s="404"/>
      <c r="WJM2520" s="404"/>
      <c r="WJN2520" s="404"/>
      <c r="WJO2520" s="404"/>
      <c r="WJP2520" s="404"/>
      <c r="WJQ2520" s="404"/>
      <c r="WJR2520" s="404"/>
      <c r="WJS2520" s="404"/>
      <c r="WJT2520" s="404"/>
      <c r="WJU2520" s="404"/>
      <c r="WJV2520" s="404"/>
      <c r="WJW2520" s="404"/>
      <c r="WJX2520" s="404"/>
      <c r="WJY2520" s="404"/>
      <c r="WJZ2520" s="404"/>
      <c r="WKA2520" s="404"/>
      <c r="WKB2520" s="404"/>
      <c r="WKC2520" s="404"/>
      <c r="WKD2520" s="404"/>
      <c r="WKE2520" s="404"/>
      <c r="WKF2520" s="404"/>
      <c r="WKG2520" s="404"/>
      <c r="WKH2520" s="404"/>
      <c r="WKI2520" s="404"/>
      <c r="WKJ2520" s="404"/>
      <c r="WKK2520" s="404"/>
      <c r="WKL2520" s="404"/>
      <c r="WKM2520" s="404"/>
      <c r="WKN2520" s="404"/>
      <c r="WKO2520" s="404"/>
      <c r="WKP2520" s="404"/>
      <c r="WKQ2520" s="404"/>
      <c r="WKR2520" s="404"/>
      <c r="WKS2520" s="404"/>
      <c r="WKT2520" s="404"/>
      <c r="WKU2520" s="404"/>
      <c r="WKV2520" s="404"/>
      <c r="WKW2520" s="404"/>
      <c r="WKX2520" s="404"/>
      <c r="WKY2520" s="404"/>
      <c r="WKZ2520" s="404"/>
      <c r="WLA2520" s="404"/>
      <c r="WLB2520" s="404"/>
      <c r="WLC2520" s="404"/>
      <c r="WLD2520" s="404"/>
      <c r="WLE2520" s="404"/>
      <c r="WLF2520" s="404"/>
      <c r="WLG2520" s="404"/>
      <c r="WLH2520" s="404"/>
      <c r="WLI2520" s="404"/>
      <c r="WLJ2520" s="404"/>
      <c r="WLK2520" s="404"/>
      <c r="WLL2520" s="404"/>
      <c r="WLM2520" s="404"/>
      <c r="WLN2520" s="404"/>
      <c r="WLO2520" s="404"/>
      <c r="WLP2520" s="404"/>
      <c r="WLQ2520" s="404"/>
      <c r="WLR2520" s="404"/>
      <c r="WLS2520" s="404"/>
      <c r="WLT2520" s="404"/>
      <c r="WLU2520" s="404"/>
      <c r="WLV2520" s="404"/>
      <c r="WLW2520" s="404"/>
      <c r="WLX2520" s="404"/>
      <c r="WLY2520" s="404"/>
      <c r="WLZ2520" s="404"/>
      <c r="WMA2520" s="404"/>
      <c r="WMB2520" s="404"/>
      <c r="WMC2520" s="404"/>
      <c r="WMD2520" s="404"/>
      <c r="WME2520" s="404"/>
      <c r="WMF2520" s="404"/>
      <c r="WMG2520" s="404"/>
      <c r="WMH2520" s="404"/>
      <c r="WMI2520" s="404"/>
      <c r="WMJ2520" s="404"/>
      <c r="WMK2520" s="404"/>
      <c r="WML2520" s="404"/>
      <c r="WMM2520" s="404"/>
      <c r="WMN2520" s="404"/>
      <c r="WMO2520" s="404"/>
      <c r="WMP2520" s="404"/>
      <c r="WMQ2520" s="404"/>
      <c r="WMR2520" s="404"/>
      <c r="WMS2520" s="404"/>
      <c r="WMT2520" s="404"/>
      <c r="WMU2520" s="404"/>
      <c r="WMV2520" s="404"/>
      <c r="WMW2520" s="404"/>
      <c r="WMX2520" s="404"/>
      <c r="WMY2520" s="404"/>
      <c r="WMZ2520" s="404"/>
      <c r="WNA2520" s="404"/>
      <c r="WNB2520" s="404"/>
      <c r="WNC2520" s="404"/>
      <c r="WND2520" s="404"/>
      <c r="WNE2520" s="404"/>
      <c r="WNF2520" s="404"/>
      <c r="WNG2520" s="404"/>
      <c r="WNH2520" s="404"/>
      <c r="WNI2520" s="404"/>
      <c r="WNJ2520" s="404"/>
      <c r="WNK2520" s="404"/>
      <c r="WNL2520" s="404"/>
      <c r="WNM2520" s="404"/>
      <c r="WNN2520" s="404"/>
      <c r="WNO2520" s="404"/>
      <c r="WNP2520" s="404"/>
      <c r="WNQ2520" s="404"/>
      <c r="WNR2520" s="404"/>
      <c r="WNS2520" s="404"/>
      <c r="WNT2520" s="404"/>
      <c r="WNU2520" s="404"/>
      <c r="WNV2520" s="404"/>
      <c r="WNW2520" s="404"/>
      <c r="WNX2520" s="404"/>
      <c r="WNY2520" s="404"/>
      <c r="WNZ2520" s="404"/>
      <c r="WOA2520" s="404"/>
      <c r="WOB2520" s="404"/>
      <c r="WOC2520" s="404"/>
      <c r="WOD2520" s="404"/>
      <c r="WOE2520" s="404"/>
      <c r="WOF2520" s="404"/>
      <c r="WOG2520" s="404"/>
      <c r="WOH2520" s="404"/>
      <c r="WOI2520" s="404"/>
      <c r="WOJ2520" s="404"/>
      <c r="WOK2520" s="404"/>
      <c r="WOL2520" s="404"/>
      <c r="WOM2520" s="404"/>
      <c r="WON2520" s="404"/>
      <c r="WOO2520" s="404"/>
      <c r="WOP2520" s="404"/>
      <c r="WOQ2520" s="404"/>
      <c r="WOR2520" s="404"/>
      <c r="WOS2520" s="404"/>
      <c r="WOT2520" s="404"/>
      <c r="WOU2520" s="404"/>
      <c r="WOV2520" s="404"/>
      <c r="WOW2520" s="404"/>
      <c r="WOX2520" s="404"/>
      <c r="WOY2520" s="404"/>
      <c r="WOZ2520" s="404"/>
      <c r="WPA2520" s="404"/>
      <c r="WPB2520" s="404"/>
      <c r="WPC2520" s="404"/>
      <c r="WPD2520" s="404"/>
      <c r="WPE2520" s="404"/>
      <c r="WPF2520" s="404"/>
      <c r="WPG2520" s="404"/>
      <c r="WPH2520" s="404"/>
      <c r="WPI2520" s="404"/>
      <c r="WPJ2520" s="404"/>
      <c r="WPK2520" s="404"/>
      <c r="WPL2520" s="404"/>
      <c r="WPM2520" s="404"/>
      <c r="WPN2520" s="404"/>
      <c r="WPO2520" s="404"/>
      <c r="WPP2520" s="404"/>
      <c r="WPQ2520" s="404"/>
      <c r="WPR2520" s="404"/>
      <c r="WPS2520" s="404"/>
      <c r="WPT2520" s="404"/>
      <c r="WPU2520" s="404"/>
      <c r="WPV2520" s="404"/>
      <c r="WPW2520" s="404"/>
      <c r="WPX2520" s="404"/>
      <c r="WPY2520" s="404"/>
      <c r="WPZ2520" s="404"/>
      <c r="WQA2520" s="404"/>
      <c r="WQB2520" s="404"/>
      <c r="WQC2520" s="404"/>
      <c r="WQD2520" s="404"/>
      <c r="WQE2520" s="404"/>
      <c r="WQF2520" s="404"/>
      <c r="WQG2520" s="404"/>
      <c r="WQH2520" s="404"/>
      <c r="WQI2520" s="404"/>
      <c r="WQJ2520" s="404"/>
      <c r="WQK2520" s="404"/>
      <c r="WQL2520" s="404"/>
      <c r="WQM2520" s="404"/>
      <c r="WQN2520" s="404"/>
      <c r="WQO2520" s="404"/>
      <c r="WQP2520" s="404"/>
      <c r="WQQ2520" s="404"/>
      <c r="WQR2520" s="404"/>
      <c r="WQS2520" s="404"/>
      <c r="WQT2520" s="404"/>
      <c r="WQU2520" s="404"/>
      <c r="WQV2520" s="404"/>
      <c r="WQW2520" s="404"/>
      <c r="WQX2520" s="404"/>
      <c r="WQY2520" s="404"/>
      <c r="WQZ2520" s="404"/>
      <c r="WRA2520" s="404"/>
      <c r="WRB2520" s="404"/>
      <c r="WRC2520" s="404"/>
      <c r="WRD2520" s="404"/>
      <c r="WRE2520" s="404"/>
      <c r="WRF2520" s="404"/>
      <c r="WRG2520" s="404"/>
      <c r="WRH2520" s="404"/>
      <c r="WRI2520" s="404"/>
      <c r="WRJ2520" s="404"/>
      <c r="WRK2520" s="404"/>
      <c r="WRL2520" s="404"/>
      <c r="WRM2520" s="404"/>
      <c r="WRN2520" s="404"/>
      <c r="WRO2520" s="404"/>
      <c r="WRP2520" s="404"/>
      <c r="WRQ2520" s="404"/>
      <c r="WRR2520" s="404"/>
      <c r="WRS2520" s="404"/>
      <c r="WRT2520" s="404"/>
      <c r="WRU2520" s="404"/>
      <c r="WRV2520" s="404"/>
      <c r="WRW2520" s="404"/>
      <c r="WRX2520" s="404"/>
      <c r="WRY2520" s="404"/>
      <c r="WRZ2520" s="404"/>
      <c r="WSA2520" s="404"/>
      <c r="WSB2520" s="404"/>
      <c r="WSC2520" s="404"/>
      <c r="WSD2520" s="404"/>
      <c r="WSE2520" s="404"/>
      <c r="WSF2520" s="404"/>
      <c r="WSG2520" s="404"/>
      <c r="WSH2520" s="404"/>
      <c r="WSI2520" s="404"/>
      <c r="WSJ2520" s="404"/>
      <c r="WSK2520" s="404"/>
      <c r="WSL2520" s="404"/>
      <c r="WSM2520" s="404"/>
      <c r="WSN2520" s="404"/>
      <c r="WSO2520" s="404"/>
      <c r="WSP2520" s="404"/>
      <c r="WSQ2520" s="404"/>
      <c r="WSR2520" s="404"/>
      <c r="WSS2520" s="404"/>
      <c r="WST2520" s="404"/>
      <c r="WSU2520" s="404"/>
      <c r="WSV2520" s="404"/>
      <c r="WSW2520" s="404"/>
      <c r="WSX2520" s="404"/>
      <c r="WSY2520" s="404"/>
      <c r="WSZ2520" s="404"/>
      <c r="WTA2520" s="404"/>
      <c r="WTB2520" s="404"/>
      <c r="WTC2520" s="404"/>
      <c r="WTD2520" s="404"/>
      <c r="WTE2520" s="404"/>
      <c r="WTF2520" s="404"/>
      <c r="WTG2520" s="404"/>
      <c r="WTH2520" s="404"/>
      <c r="WTI2520" s="404"/>
      <c r="WTJ2520" s="404"/>
      <c r="WTK2520" s="404"/>
      <c r="WTL2520" s="404"/>
      <c r="WTM2520" s="404"/>
      <c r="WTN2520" s="404"/>
      <c r="WTO2520" s="404"/>
      <c r="WTP2520" s="404"/>
      <c r="WTQ2520" s="404"/>
      <c r="WTR2520" s="404"/>
      <c r="WTS2520" s="404"/>
      <c r="WTT2520" s="404"/>
      <c r="WTU2520" s="404"/>
      <c r="WTV2520" s="404"/>
      <c r="WTW2520" s="404"/>
      <c r="WTX2520" s="404"/>
      <c r="WTY2520" s="404"/>
      <c r="WTZ2520" s="404"/>
      <c r="WUA2520" s="404"/>
      <c r="WUB2520" s="404"/>
      <c r="WUC2520" s="404"/>
      <c r="WUD2520" s="404"/>
      <c r="WUE2520" s="404"/>
      <c r="WUF2520" s="404"/>
      <c r="WUG2520" s="404"/>
      <c r="WUH2520" s="404"/>
      <c r="WUI2520" s="404"/>
      <c r="WUJ2520" s="404"/>
      <c r="WUK2520" s="404"/>
      <c r="WUL2520" s="404"/>
      <c r="WUM2520" s="404"/>
      <c r="WUN2520" s="404"/>
      <c r="WUO2520" s="404"/>
      <c r="WUP2520" s="404"/>
      <c r="WUQ2520" s="404"/>
      <c r="WUR2520" s="404"/>
      <c r="WUS2520" s="404"/>
      <c r="WUT2520" s="404"/>
      <c r="WUU2520" s="404"/>
      <c r="WUV2520" s="404"/>
      <c r="WUW2520" s="404"/>
      <c r="WUX2520" s="404"/>
      <c r="WUY2520" s="404"/>
      <c r="WUZ2520" s="404"/>
      <c r="WVA2520" s="404"/>
      <c r="WVB2520" s="404"/>
      <c r="WVC2520" s="404"/>
      <c r="WVD2520" s="404"/>
      <c r="WVE2520" s="404"/>
      <c r="WVF2520" s="404"/>
      <c r="WVG2520" s="404"/>
      <c r="WVH2520" s="404"/>
      <c r="WVI2520" s="404"/>
      <c r="WVJ2520" s="404"/>
      <c r="WVK2520" s="404"/>
      <c r="WVL2520" s="404"/>
      <c r="WVM2520" s="404"/>
      <c r="WVN2520" s="404"/>
      <c r="WVO2520" s="404"/>
      <c r="WVP2520" s="404"/>
      <c r="WVQ2520" s="404"/>
      <c r="WVR2520" s="404"/>
      <c r="WVS2520" s="404"/>
      <c r="WVT2520" s="404"/>
      <c r="WVU2520" s="404"/>
      <c r="WVV2520" s="404"/>
      <c r="WVW2520" s="404"/>
      <c r="WVX2520" s="404"/>
      <c r="WVY2520" s="404"/>
      <c r="WVZ2520" s="404"/>
      <c r="WWA2520" s="404"/>
      <c r="WWB2520" s="404"/>
      <c r="WWC2520" s="404"/>
      <c r="WWD2520" s="404"/>
      <c r="WWE2520" s="404"/>
      <c r="WWF2520" s="404"/>
      <c r="WWG2520" s="404"/>
      <c r="WWH2520" s="404"/>
      <c r="WWI2520" s="404"/>
      <c r="WWJ2520" s="404"/>
      <c r="WWK2520" s="404"/>
      <c r="WWL2520" s="404"/>
      <c r="WWM2520" s="404"/>
      <c r="WWN2520" s="404"/>
      <c r="WWO2520" s="404"/>
      <c r="WWP2520" s="404"/>
      <c r="WWQ2520" s="404"/>
      <c r="WWR2520" s="404"/>
      <c r="WWS2520" s="404"/>
      <c r="WWT2520" s="404"/>
      <c r="WWU2520" s="404"/>
      <c r="WWV2520" s="404"/>
      <c r="WWW2520" s="404"/>
      <c r="WWX2520" s="404"/>
      <c r="WWY2520" s="404"/>
      <c r="WWZ2520" s="404"/>
      <c r="WXA2520" s="404"/>
      <c r="WXB2520" s="404"/>
      <c r="WXC2520" s="404"/>
      <c r="WXD2520" s="404"/>
      <c r="WXE2520" s="404"/>
      <c r="WXF2520" s="404"/>
      <c r="WXG2520" s="404"/>
      <c r="WXH2520" s="404"/>
      <c r="WXI2520" s="404"/>
      <c r="WXJ2520" s="404"/>
      <c r="WXK2520" s="404"/>
      <c r="WXL2520" s="404"/>
      <c r="WXM2520" s="404"/>
      <c r="WXN2520" s="404"/>
      <c r="WXO2520" s="404"/>
      <c r="WXP2520" s="404"/>
      <c r="WXQ2520" s="404"/>
      <c r="WXR2520" s="404"/>
      <c r="WXS2520" s="404"/>
      <c r="WXT2520" s="404"/>
      <c r="WXU2520" s="404"/>
      <c r="WXV2520" s="404"/>
      <c r="WXW2520" s="404"/>
      <c r="WXX2520" s="404"/>
      <c r="WXY2520" s="404"/>
      <c r="WXZ2520" s="404"/>
      <c r="WYA2520" s="404"/>
      <c r="WYB2520" s="404"/>
      <c r="WYC2520" s="404"/>
      <c r="WYD2520" s="404"/>
      <c r="WYE2520" s="404"/>
      <c r="WYF2520" s="404"/>
      <c r="WYG2520" s="404"/>
      <c r="WYH2520" s="404"/>
      <c r="WYI2520" s="404"/>
      <c r="WYJ2520" s="404"/>
      <c r="WYK2520" s="404"/>
      <c r="WYL2520" s="404"/>
      <c r="WYM2520" s="404"/>
      <c r="WYN2520" s="404"/>
      <c r="WYO2520" s="404"/>
      <c r="WYP2520" s="404"/>
      <c r="WYQ2520" s="404"/>
      <c r="WYR2520" s="404"/>
      <c r="WYS2520" s="404"/>
      <c r="WYT2520" s="404"/>
      <c r="WYU2520" s="404"/>
      <c r="WYV2520" s="404"/>
      <c r="WYW2520" s="404"/>
      <c r="WYX2520" s="404"/>
      <c r="WYY2520" s="404"/>
      <c r="WYZ2520" s="404"/>
      <c r="WZA2520" s="404"/>
      <c r="WZB2520" s="404"/>
      <c r="WZC2520" s="404"/>
      <c r="WZD2520" s="404"/>
      <c r="WZE2520" s="404"/>
      <c r="WZF2520" s="404"/>
      <c r="WZG2520" s="404"/>
      <c r="WZH2520" s="404"/>
      <c r="WZI2520" s="404"/>
      <c r="WZJ2520" s="404"/>
      <c r="WZK2520" s="404"/>
      <c r="WZL2520" s="404"/>
      <c r="WZM2520" s="404"/>
      <c r="WZN2520" s="404"/>
      <c r="WZO2520" s="404"/>
      <c r="WZP2520" s="404"/>
      <c r="WZQ2520" s="404"/>
      <c r="WZR2520" s="404"/>
      <c r="WZS2520" s="404"/>
      <c r="WZT2520" s="404"/>
      <c r="WZU2520" s="404"/>
      <c r="WZV2520" s="404"/>
      <c r="WZW2520" s="404"/>
      <c r="WZX2520" s="404"/>
      <c r="WZY2520" s="404"/>
      <c r="WZZ2520" s="404"/>
      <c r="XAA2520" s="404"/>
      <c r="XAB2520" s="404"/>
      <c r="XAC2520" s="404"/>
      <c r="XAD2520" s="404"/>
      <c r="XAE2520" s="404"/>
      <c r="XAF2520" s="404"/>
      <c r="XAG2520" s="404"/>
      <c r="XAH2520" s="404"/>
      <c r="XAI2520" s="404"/>
      <c r="XAJ2520" s="404"/>
      <c r="XAK2520" s="404"/>
      <c r="XAL2520" s="404"/>
      <c r="XAM2520" s="404"/>
      <c r="XAN2520" s="404"/>
      <c r="XAO2520" s="404"/>
      <c r="XAP2520" s="404"/>
      <c r="XAQ2520" s="404"/>
      <c r="XAR2520" s="404"/>
      <c r="XAS2520" s="404"/>
      <c r="XAT2520" s="404"/>
      <c r="XAU2520" s="404"/>
      <c r="XAV2520" s="404"/>
      <c r="XAW2520" s="404"/>
      <c r="XAX2520" s="404"/>
      <c r="XAY2520" s="404"/>
      <c r="XAZ2520" s="404"/>
      <c r="XBA2520" s="404"/>
      <c r="XBB2520" s="404"/>
      <c r="XBC2520" s="404"/>
      <c r="XBD2520" s="404"/>
      <c r="XBE2520" s="404"/>
      <c r="XBF2520" s="404"/>
      <c r="XBG2520" s="404"/>
      <c r="XBH2520" s="404"/>
      <c r="XBI2520" s="404"/>
      <c r="XBJ2520" s="404"/>
      <c r="XBK2520" s="404"/>
      <c r="XBL2520" s="404"/>
      <c r="XBM2520" s="404"/>
      <c r="XBN2520" s="404"/>
      <c r="XBO2520" s="404"/>
      <c r="XBP2520" s="404"/>
      <c r="XBQ2520" s="404"/>
      <c r="XBR2520" s="404"/>
      <c r="XBS2520" s="404"/>
      <c r="XBT2520" s="404"/>
      <c r="XBU2520" s="404"/>
      <c r="XBV2520" s="404"/>
      <c r="XBW2520" s="404"/>
      <c r="XBX2520" s="404"/>
      <c r="XBY2520" s="404"/>
      <c r="XBZ2520" s="404"/>
      <c r="XCA2520" s="404"/>
      <c r="XCB2520" s="404"/>
      <c r="XCC2520" s="404"/>
      <c r="XCD2520" s="404"/>
      <c r="XCE2520" s="404"/>
      <c r="XCF2520" s="404"/>
      <c r="XCG2520" s="404"/>
      <c r="XCH2520" s="404"/>
      <c r="XCI2520" s="404"/>
      <c r="XCJ2520" s="404"/>
      <c r="XCK2520" s="404"/>
      <c r="XCL2520" s="404"/>
      <c r="XCM2520" s="404"/>
      <c r="XCN2520" s="404"/>
      <c r="XCO2520" s="404"/>
      <c r="XCP2520" s="404"/>
      <c r="XCQ2520" s="404"/>
      <c r="XCR2520" s="404"/>
      <c r="XCS2520" s="404"/>
      <c r="XCT2520" s="404"/>
      <c r="XCU2520" s="404"/>
      <c r="XCV2520" s="404"/>
      <c r="XCW2520" s="404"/>
      <c r="XCX2520" s="404"/>
      <c r="XCY2520" s="404"/>
      <c r="XCZ2520" s="404"/>
      <c r="XDA2520" s="404"/>
      <c r="XDB2520" s="404"/>
      <c r="XDC2520" s="404"/>
      <c r="XDD2520" s="404"/>
      <c r="XDE2520" s="404"/>
      <c r="XDF2520" s="404"/>
      <c r="XDG2520" s="404"/>
      <c r="XDH2520" s="404"/>
      <c r="XDI2520" s="404"/>
      <c r="XDJ2520" s="404"/>
      <c r="XDK2520" s="404"/>
      <c r="XDL2520" s="404"/>
      <c r="XDM2520" s="404"/>
      <c r="XDN2520" s="404"/>
      <c r="XDO2520" s="404"/>
      <c r="XDP2520" s="404"/>
      <c r="XDQ2520" s="404"/>
      <c r="XDR2520" s="404"/>
      <c r="XDS2520" s="404"/>
      <c r="XDT2520" s="404"/>
      <c r="XDU2520" s="404"/>
      <c r="XDV2520" s="404"/>
      <c r="XDW2520" s="404"/>
      <c r="XDX2520" s="404"/>
      <c r="XDY2520" s="404"/>
      <c r="XDZ2520" s="404"/>
      <c r="XEA2520" s="404"/>
      <c r="XEB2520" s="404"/>
      <c r="XEC2520" s="404"/>
      <c r="XED2520" s="404"/>
      <c r="XEE2520" s="404"/>
      <c r="XEF2520" s="404"/>
      <c r="XEG2520" s="404"/>
      <c r="XEH2520" s="404"/>
      <c r="XEI2520" s="404"/>
      <c r="XEJ2520" s="404"/>
      <c r="XEK2520" s="404"/>
      <c r="XEL2520" s="404"/>
      <c r="XEM2520" s="404"/>
      <c r="XEN2520" s="404"/>
      <c r="XEO2520" s="404"/>
      <c r="XEP2520" s="404"/>
      <c r="XEQ2520" s="404"/>
      <c r="XER2520" s="404"/>
      <c r="XES2520" s="404"/>
      <c r="XET2520" s="404"/>
      <c r="XEU2520" s="404"/>
      <c r="XEV2520" s="404"/>
      <c r="XEW2520" s="404"/>
      <c r="XEX2520" s="404"/>
      <c r="XEY2520" s="404"/>
      <c r="XEZ2520" s="404"/>
      <c r="XFA2520" s="404"/>
      <c r="XFB2520" s="404"/>
      <c r="XFC2520" s="404"/>
      <c r="XFD2520" s="404"/>
    </row>
    <row r="2521" spans="1:16384" x14ac:dyDescent="0.25">
      <c r="A2521" s="405">
        <v>5129</v>
      </c>
      <c r="B2521" s="405" t="s">
        <v>3916</v>
      </c>
      <c r="C2521" s="405" t="s">
        <v>3917</v>
      </c>
      <c r="D2521" s="405" t="s">
        <v>432</v>
      </c>
      <c r="E2521" s="405" t="s">
        <v>10</v>
      </c>
      <c r="F2521" s="405">
        <v>925000</v>
      </c>
      <c r="G2521" s="405">
        <f>+F2521*H2521</f>
        <v>5550000</v>
      </c>
      <c r="H2521" s="12">
        <v>6</v>
      </c>
      <c r="I2521" s="404"/>
      <c r="J2521" s="404"/>
      <c r="K2521" s="404"/>
      <c r="L2521" s="404"/>
      <c r="M2521" s="404"/>
      <c r="N2521" s="404"/>
      <c r="O2521" s="404"/>
      <c r="P2521" s="404"/>
      <c r="Q2521" s="404"/>
      <c r="R2521" s="404"/>
      <c r="S2521" s="404"/>
      <c r="T2521" s="404"/>
      <c r="U2521" s="404"/>
      <c r="V2521" s="404"/>
      <c r="W2521" s="404"/>
      <c r="X2521" s="404"/>
      <c r="Y2521" s="404"/>
      <c r="Z2521" s="404"/>
      <c r="AA2521" s="404"/>
      <c r="AB2521" s="404"/>
      <c r="AC2521" s="404"/>
      <c r="AD2521" s="404"/>
      <c r="AE2521" s="404"/>
      <c r="AF2521" s="404"/>
      <c r="AG2521" s="404"/>
      <c r="AH2521" s="404"/>
      <c r="AI2521" s="404"/>
      <c r="AJ2521" s="404"/>
      <c r="AK2521" s="404"/>
      <c r="AL2521" s="404"/>
      <c r="AM2521" s="404"/>
      <c r="AN2521" s="404"/>
      <c r="AO2521" s="404"/>
      <c r="AP2521" s="404"/>
      <c r="AQ2521" s="404"/>
      <c r="AR2521" s="404"/>
      <c r="AS2521" s="404"/>
      <c r="AT2521" s="404"/>
      <c r="AU2521" s="404"/>
      <c r="AV2521" s="404"/>
      <c r="AW2521" s="404"/>
      <c r="AX2521" s="404"/>
      <c r="AY2521" s="404"/>
      <c r="AZ2521" s="404"/>
      <c r="BA2521" s="404"/>
      <c r="BB2521" s="404"/>
      <c r="BC2521" s="404"/>
      <c r="BD2521" s="404"/>
      <c r="BE2521" s="404"/>
      <c r="BF2521" s="404"/>
      <c r="BG2521" s="404"/>
      <c r="BH2521" s="404"/>
      <c r="BI2521" s="404"/>
      <c r="BJ2521" s="404"/>
      <c r="BK2521" s="404"/>
      <c r="BL2521" s="404"/>
      <c r="BM2521" s="404"/>
      <c r="BN2521" s="404"/>
      <c r="BO2521" s="404"/>
      <c r="BP2521" s="404"/>
      <c r="BQ2521" s="404"/>
      <c r="BR2521" s="404"/>
      <c r="BS2521" s="404"/>
      <c r="BT2521" s="404"/>
      <c r="BU2521" s="404"/>
      <c r="BV2521" s="404"/>
      <c r="BW2521" s="404"/>
      <c r="BX2521" s="404"/>
      <c r="BY2521" s="404"/>
      <c r="BZ2521" s="404"/>
      <c r="CA2521" s="404"/>
      <c r="CB2521" s="404"/>
      <c r="CC2521" s="404"/>
      <c r="CD2521" s="404"/>
      <c r="CE2521" s="404"/>
      <c r="CF2521" s="404"/>
      <c r="CG2521" s="404"/>
      <c r="CH2521" s="404"/>
      <c r="CI2521" s="404"/>
      <c r="CJ2521" s="404"/>
      <c r="CK2521" s="404"/>
      <c r="CL2521" s="404"/>
      <c r="CM2521" s="404"/>
      <c r="CN2521" s="404"/>
      <c r="CO2521" s="404"/>
      <c r="CP2521" s="404"/>
      <c r="CQ2521" s="404"/>
      <c r="CR2521" s="404"/>
      <c r="CS2521" s="404"/>
      <c r="CT2521" s="404"/>
      <c r="CU2521" s="404"/>
      <c r="CV2521" s="404"/>
      <c r="CW2521" s="404"/>
      <c r="CX2521" s="404"/>
      <c r="CY2521" s="404"/>
      <c r="CZ2521" s="404"/>
      <c r="DA2521" s="404"/>
      <c r="DB2521" s="404"/>
      <c r="DC2521" s="404"/>
      <c r="DD2521" s="404"/>
      <c r="DE2521" s="404"/>
      <c r="DF2521" s="404"/>
      <c r="DG2521" s="404"/>
      <c r="DH2521" s="404"/>
      <c r="DI2521" s="404"/>
      <c r="DJ2521" s="404"/>
      <c r="DK2521" s="404"/>
      <c r="DL2521" s="404"/>
      <c r="DM2521" s="404"/>
      <c r="DN2521" s="404"/>
      <c r="DO2521" s="404"/>
      <c r="DP2521" s="404"/>
      <c r="DQ2521" s="404"/>
      <c r="DR2521" s="404"/>
      <c r="DS2521" s="404"/>
      <c r="DT2521" s="404"/>
      <c r="DU2521" s="404"/>
      <c r="DV2521" s="404"/>
      <c r="DW2521" s="404"/>
      <c r="DX2521" s="404"/>
      <c r="DY2521" s="404"/>
      <c r="DZ2521" s="404"/>
      <c r="EA2521" s="404"/>
      <c r="EB2521" s="404"/>
      <c r="EC2521" s="404"/>
      <c r="ED2521" s="404"/>
      <c r="EE2521" s="404"/>
      <c r="EF2521" s="404"/>
      <c r="EG2521" s="404"/>
      <c r="EH2521" s="404"/>
      <c r="EI2521" s="404"/>
      <c r="EJ2521" s="404"/>
      <c r="EK2521" s="404"/>
      <c r="EL2521" s="404"/>
      <c r="EM2521" s="404"/>
      <c r="EN2521" s="404"/>
      <c r="EO2521" s="404"/>
      <c r="EP2521" s="404"/>
      <c r="EQ2521" s="404"/>
      <c r="ER2521" s="404"/>
      <c r="ES2521" s="404"/>
      <c r="ET2521" s="404"/>
      <c r="EU2521" s="404"/>
      <c r="EV2521" s="404"/>
      <c r="EW2521" s="404"/>
      <c r="EX2521" s="404"/>
      <c r="EY2521" s="404"/>
      <c r="EZ2521" s="404"/>
      <c r="FA2521" s="404"/>
      <c r="FB2521" s="404"/>
      <c r="FC2521" s="404"/>
      <c r="FD2521" s="404"/>
      <c r="FE2521" s="404"/>
      <c r="FF2521" s="404"/>
      <c r="FG2521" s="404"/>
      <c r="FH2521" s="404"/>
      <c r="FI2521" s="404"/>
      <c r="FJ2521" s="404"/>
      <c r="FK2521" s="404"/>
      <c r="FL2521" s="404"/>
      <c r="FM2521" s="404"/>
      <c r="FN2521" s="404"/>
      <c r="FO2521" s="404"/>
      <c r="FP2521" s="404"/>
      <c r="FQ2521" s="404"/>
      <c r="FR2521" s="404"/>
      <c r="FS2521" s="404"/>
      <c r="FT2521" s="404"/>
      <c r="FU2521" s="404"/>
      <c r="FV2521" s="404"/>
      <c r="FW2521" s="404"/>
      <c r="FX2521" s="404"/>
      <c r="FY2521" s="404"/>
      <c r="FZ2521" s="404"/>
      <c r="GA2521" s="404"/>
      <c r="GB2521" s="404"/>
      <c r="GC2521" s="404"/>
      <c r="GD2521" s="404"/>
      <c r="GE2521" s="404"/>
      <c r="GF2521" s="404"/>
      <c r="GG2521" s="404"/>
      <c r="GH2521" s="404"/>
      <c r="GI2521" s="404"/>
      <c r="GJ2521" s="404"/>
      <c r="GK2521" s="404"/>
      <c r="GL2521" s="404"/>
      <c r="GM2521" s="404"/>
      <c r="GN2521" s="404"/>
      <c r="GO2521" s="404"/>
      <c r="GP2521" s="404"/>
      <c r="GQ2521" s="404"/>
      <c r="GR2521" s="404"/>
      <c r="GS2521" s="404"/>
      <c r="GT2521" s="404"/>
      <c r="GU2521" s="404"/>
      <c r="GV2521" s="404"/>
      <c r="GW2521" s="404"/>
      <c r="GX2521" s="404"/>
      <c r="GY2521" s="404"/>
      <c r="GZ2521" s="404"/>
      <c r="HA2521" s="404"/>
      <c r="HB2521" s="404"/>
      <c r="HC2521" s="404"/>
      <c r="HD2521" s="404"/>
      <c r="HE2521" s="404"/>
      <c r="HF2521" s="404"/>
      <c r="HG2521" s="404"/>
      <c r="HH2521" s="404"/>
      <c r="HI2521" s="404"/>
      <c r="HJ2521" s="404"/>
      <c r="HK2521" s="404"/>
      <c r="HL2521" s="404"/>
      <c r="HM2521" s="404"/>
      <c r="HN2521" s="404"/>
      <c r="HO2521" s="404"/>
      <c r="HP2521" s="404"/>
      <c r="HQ2521" s="404"/>
      <c r="HR2521" s="404"/>
      <c r="HS2521" s="404"/>
      <c r="HT2521" s="404"/>
      <c r="HU2521" s="404"/>
      <c r="HV2521" s="404"/>
      <c r="HW2521" s="404"/>
      <c r="HX2521" s="404"/>
      <c r="HY2521" s="404"/>
      <c r="HZ2521" s="404"/>
      <c r="IA2521" s="404"/>
      <c r="IB2521" s="404"/>
      <c r="IC2521" s="404"/>
      <c r="ID2521" s="404"/>
      <c r="IE2521" s="404"/>
      <c r="IF2521" s="404"/>
      <c r="IG2521" s="404"/>
      <c r="IH2521" s="404"/>
      <c r="II2521" s="404"/>
      <c r="IJ2521" s="404"/>
      <c r="IK2521" s="404"/>
      <c r="IL2521" s="404"/>
      <c r="IM2521" s="404"/>
      <c r="IN2521" s="404"/>
      <c r="IO2521" s="404"/>
      <c r="IP2521" s="404"/>
      <c r="IQ2521" s="404"/>
      <c r="IR2521" s="404"/>
      <c r="IS2521" s="404"/>
      <c r="IT2521" s="404"/>
      <c r="IU2521" s="404"/>
      <c r="IV2521" s="404"/>
      <c r="IW2521" s="404"/>
      <c r="IX2521" s="404"/>
      <c r="IY2521" s="404"/>
      <c r="IZ2521" s="404"/>
      <c r="JA2521" s="404"/>
      <c r="JB2521" s="404"/>
      <c r="JC2521" s="404"/>
      <c r="JD2521" s="404"/>
      <c r="JE2521" s="404"/>
      <c r="JF2521" s="404"/>
      <c r="JG2521" s="404"/>
      <c r="JH2521" s="404"/>
      <c r="JI2521" s="404"/>
      <c r="JJ2521" s="404"/>
      <c r="JK2521" s="404"/>
      <c r="JL2521" s="404"/>
      <c r="JM2521" s="404"/>
      <c r="JN2521" s="404"/>
      <c r="JO2521" s="404"/>
      <c r="JP2521" s="404"/>
      <c r="JQ2521" s="404"/>
      <c r="JR2521" s="404"/>
      <c r="JS2521" s="404"/>
      <c r="JT2521" s="404"/>
      <c r="JU2521" s="404"/>
      <c r="JV2521" s="404"/>
      <c r="JW2521" s="404"/>
      <c r="JX2521" s="404"/>
      <c r="JY2521" s="404"/>
      <c r="JZ2521" s="404"/>
      <c r="KA2521" s="404"/>
      <c r="KB2521" s="404"/>
      <c r="KC2521" s="404"/>
      <c r="KD2521" s="404"/>
      <c r="KE2521" s="404"/>
      <c r="KF2521" s="404"/>
      <c r="KG2521" s="404"/>
      <c r="KH2521" s="404"/>
      <c r="KI2521" s="404"/>
      <c r="KJ2521" s="404"/>
      <c r="KK2521" s="404"/>
      <c r="KL2521" s="404"/>
      <c r="KM2521" s="404"/>
      <c r="KN2521" s="404"/>
      <c r="KO2521" s="404"/>
      <c r="KP2521" s="404"/>
      <c r="KQ2521" s="404"/>
      <c r="KR2521" s="404"/>
      <c r="KS2521" s="404"/>
      <c r="KT2521" s="404"/>
      <c r="KU2521" s="404"/>
      <c r="KV2521" s="404"/>
      <c r="KW2521" s="404"/>
      <c r="KX2521" s="404"/>
      <c r="KY2521" s="404"/>
      <c r="KZ2521" s="404"/>
      <c r="LA2521" s="404"/>
      <c r="LB2521" s="404"/>
      <c r="LC2521" s="404"/>
      <c r="LD2521" s="404"/>
      <c r="LE2521" s="404"/>
      <c r="LF2521" s="404"/>
      <c r="LG2521" s="404"/>
      <c r="LH2521" s="404"/>
      <c r="LI2521" s="404"/>
      <c r="LJ2521" s="404"/>
      <c r="LK2521" s="404"/>
      <c r="LL2521" s="404"/>
      <c r="LM2521" s="404"/>
      <c r="LN2521" s="404"/>
      <c r="LO2521" s="404"/>
      <c r="LP2521" s="404"/>
      <c r="LQ2521" s="404"/>
      <c r="LR2521" s="404"/>
      <c r="LS2521" s="404"/>
      <c r="LT2521" s="404"/>
      <c r="LU2521" s="404"/>
      <c r="LV2521" s="404"/>
      <c r="LW2521" s="404"/>
      <c r="LX2521" s="404"/>
      <c r="LY2521" s="404"/>
      <c r="LZ2521" s="404"/>
      <c r="MA2521" s="404"/>
      <c r="MB2521" s="404"/>
      <c r="MC2521" s="404"/>
      <c r="MD2521" s="404"/>
      <c r="ME2521" s="404"/>
      <c r="MF2521" s="404"/>
      <c r="MG2521" s="404"/>
      <c r="MH2521" s="404"/>
      <c r="MI2521" s="404"/>
      <c r="MJ2521" s="404"/>
      <c r="MK2521" s="404"/>
      <c r="ML2521" s="404"/>
      <c r="MM2521" s="404"/>
      <c r="MN2521" s="404"/>
      <c r="MO2521" s="404"/>
      <c r="MP2521" s="404"/>
      <c r="MQ2521" s="404"/>
      <c r="MR2521" s="404"/>
      <c r="MS2521" s="404"/>
      <c r="MT2521" s="404"/>
      <c r="MU2521" s="404"/>
      <c r="MV2521" s="404"/>
      <c r="MW2521" s="404"/>
      <c r="MX2521" s="404"/>
      <c r="MY2521" s="404"/>
      <c r="MZ2521" s="404"/>
      <c r="NA2521" s="404"/>
      <c r="NB2521" s="404"/>
      <c r="NC2521" s="404"/>
      <c r="ND2521" s="404"/>
      <c r="NE2521" s="404"/>
      <c r="NF2521" s="404"/>
      <c r="NG2521" s="404"/>
      <c r="NH2521" s="404"/>
      <c r="NI2521" s="404"/>
      <c r="NJ2521" s="404"/>
      <c r="NK2521" s="404"/>
      <c r="NL2521" s="404"/>
      <c r="NM2521" s="404"/>
      <c r="NN2521" s="404"/>
      <c r="NO2521" s="404"/>
      <c r="NP2521" s="404"/>
      <c r="NQ2521" s="404"/>
      <c r="NR2521" s="404"/>
      <c r="NS2521" s="404"/>
      <c r="NT2521" s="404"/>
      <c r="NU2521" s="404"/>
      <c r="NV2521" s="404"/>
      <c r="NW2521" s="404"/>
      <c r="NX2521" s="404"/>
      <c r="NY2521" s="404"/>
      <c r="NZ2521" s="404"/>
      <c r="OA2521" s="404"/>
      <c r="OB2521" s="404"/>
      <c r="OC2521" s="404"/>
      <c r="OD2521" s="404"/>
      <c r="OE2521" s="404"/>
      <c r="OF2521" s="404"/>
      <c r="OG2521" s="404"/>
      <c r="OH2521" s="404"/>
      <c r="OI2521" s="404"/>
      <c r="OJ2521" s="404"/>
      <c r="OK2521" s="404"/>
      <c r="OL2521" s="404"/>
      <c r="OM2521" s="404"/>
      <c r="ON2521" s="404"/>
      <c r="OO2521" s="404"/>
      <c r="OP2521" s="404"/>
      <c r="OQ2521" s="404"/>
      <c r="OR2521" s="404"/>
      <c r="OS2521" s="404"/>
      <c r="OT2521" s="404"/>
      <c r="OU2521" s="404"/>
      <c r="OV2521" s="404"/>
      <c r="OW2521" s="404"/>
      <c r="OX2521" s="404"/>
      <c r="OY2521" s="404"/>
      <c r="OZ2521" s="404"/>
      <c r="PA2521" s="404"/>
      <c r="PB2521" s="404"/>
      <c r="PC2521" s="404"/>
      <c r="PD2521" s="404"/>
      <c r="PE2521" s="404"/>
      <c r="PF2521" s="404"/>
      <c r="PG2521" s="404"/>
      <c r="PH2521" s="404"/>
      <c r="PI2521" s="404"/>
      <c r="PJ2521" s="404"/>
      <c r="PK2521" s="404"/>
      <c r="PL2521" s="404"/>
      <c r="PM2521" s="404"/>
      <c r="PN2521" s="404"/>
      <c r="PO2521" s="404"/>
      <c r="PP2521" s="404"/>
      <c r="PQ2521" s="404"/>
      <c r="PR2521" s="404"/>
      <c r="PS2521" s="404"/>
      <c r="PT2521" s="404"/>
      <c r="PU2521" s="404"/>
      <c r="PV2521" s="404"/>
      <c r="PW2521" s="404"/>
      <c r="PX2521" s="404"/>
      <c r="PY2521" s="404"/>
      <c r="PZ2521" s="404"/>
      <c r="QA2521" s="404"/>
      <c r="QB2521" s="404"/>
      <c r="QC2521" s="404"/>
      <c r="QD2521" s="404"/>
      <c r="QE2521" s="404"/>
      <c r="QF2521" s="404"/>
      <c r="QG2521" s="404"/>
      <c r="QH2521" s="404"/>
      <c r="QI2521" s="404"/>
      <c r="QJ2521" s="404"/>
      <c r="QK2521" s="404"/>
      <c r="QL2521" s="404"/>
      <c r="QM2521" s="404"/>
      <c r="QN2521" s="404"/>
      <c r="QO2521" s="404"/>
      <c r="QP2521" s="404"/>
      <c r="QQ2521" s="404"/>
      <c r="QR2521" s="404"/>
      <c r="QS2521" s="404"/>
      <c r="QT2521" s="404"/>
      <c r="QU2521" s="404"/>
      <c r="QV2521" s="404"/>
      <c r="QW2521" s="404"/>
      <c r="QX2521" s="404"/>
      <c r="QY2521" s="404"/>
      <c r="QZ2521" s="404"/>
      <c r="RA2521" s="404"/>
      <c r="RB2521" s="404"/>
      <c r="RC2521" s="404"/>
      <c r="RD2521" s="404"/>
      <c r="RE2521" s="404"/>
      <c r="RF2521" s="404"/>
      <c r="RG2521" s="404"/>
      <c r="RH2521" s="404"/>
      <c r="RI2521" s="404"/>
      <c r="RJ2521" s="404"/>
      <c r="RK2521" s="404"/>
      <c r="RL2521" s="404"/>
      <c r="RM2521" s="404"/>
      <c r="RN2521" s="404"/>
      <c r="RO2521" s="404"/>
      <c r="RP2521" s="404"/>
      <c r="RQ2521" s="404"/>
      <c r="RR2521" s="404"/>
      <c r="RS2521" s="404"/>
      <c r="RT2521" s="404"/>
      <c r="RU2521" s="404"/>
      <c r="RV2521" s="404"/>
      <c r="RW2521" s="404"/>
      <c r="RX2521" s="404"/>
      <c r="RY2521" s="404"/>
      <c r="RZ2521" s="404"/>
      <c r="SA2521" s="404"/>
      <c r="SB2521" s="404"/>
      <c r="SC2521" s="404"/>
      <c r="SD2521" s="404"/>
      <c r="SE2521" s="404"/>
      <c r="SF2521" s="404"/>
      <c r="SG2521" s="404"/>
      <c r="SH2521" s="404"/>
      <c r="SI2521" s="404"/>
      <c r="SJ2521" s="404"/>
      <c r="SK2521" s="404"/>
      <c r="SL2521" s="404"/>
      <c r="SM2521" s="404"/>
      <c r="SN2521" s="404"/>
      <c r="SO2521" s="404"/>
      <c r="SP2521" s="404"/>
      <c r="SQ2521" s="404"/>
      <c r="SR2521" s="404"/>
      <c r="SS2521" s="404"/>
      <c r="ST2521" s="404"/>
      <c r="SU2521" s="404"/>
      <c r="SV2521" s="404"/>
      <c r="SW2521" s="404"/>
      <c r="SX2521" s="404"/>
      <c r="SY2521" s="404"/>
      <c r="SZ2521" s="404"/>
      <c r="TA2521" s="404"/>
      <c r="TB2521" s="404"/>
      <c r="TC2521" s="404"/>
      <c r="TD2521" s="404"/>
      <c r="TE2521" s="404"/>
      <c r="TF2521" s="404"/>
      <c r="TG2521" s="404"/>
      <c r="TH2521" s="404"/>
      <c r="TI2521" s="404"/>
      <c r="TJ2521" s="404"/>
      <c r="TK2521" s="404"/>
      <c r="TL2521" s="404"/>
      <c r="TM2521" s="404"/>
      <c r="TN2521" s="404"/>
      <c r="TO2521" s="404"/>
      <c r="TP2521" s="404"/>
      <c r="TQ2521" s="404"/>
      <c r="TR2521" s="404"/>
      <c r="TS2521" s="404"/>
      <c r="TT2521" s="404"/>
      <c r="TU2521" s="404"/>
      <c r="TV2521" s="404"/>
      <c r="TW2521" s="404"/>
      <c r="TX2521" s="404"/>
      <c r="TY2521" s="404"/>
      <c r="TZ2521" s="404"/>
      <c r="UA2521" s="404"/>
      <c r="UB2521" s="404"/>
      <c r="UC2521" s="404"/>
      <c r="UD2521" s="404"/>
      <c r="UE2521" s="404"/>
      <c r="UF2521" s="404"/>
      <c r="UG2521" s="404"/>
      <c r="UH2521" s="404"/>
      <c r="UI2521" s="404"/>
      <c r="UJ2521" s="404"/>
      <c r="UK2521" s="404"/>
      <c r="UL2521" s="404"/>
      <c r="UM2521" s="404"/>
      <c r="UN2521" s="404"/>
      <c r="UO2521" s="404"/>
      <c r="UP2521" s="404"/>
      <c r="UQ2521" s="404"/>
      <c r="UR2521" s="404"/>
      <c r="US2521" s="404"/>
      <c r="UT2521" s="404"/>
      <c r="UU2521" s="404"/>
      <c r="UV2521" s="404"/>
      <c r="UW2521" s="404"/>
      <c r="UX2521" s="404"/>
      <c r="UY2521" s="404"/>
      <c r="UZ2521" s="404"/>
      <c r="VA2521" s="404"/>
      <c r="VB2521" s="404"/>
      <c r="VC2521" s="404"/>
      <c r="VD2521" s="404"/>
      <c r="VE2521" s="404"/>
      <c r="VF2521" s="404"/>
      <c r="VG2521" s="404"/>
      <c r="VH2521" s="404"/>
      <c r="VI2521" s="404"/>
      <c r="VJ2521" s="404"/>
      <c r="VK2521" s="404"/>
      <c r="VL2521" s="404"/>
      <c r="VM2521" s="404"/>
      <c r="VN2521" s="404"/>
      <c r="VO2521" s="404"/>
      <c r="VP2521" s="404"/>
      <c r="VQ2521" s="404"/>
      <c r="VR2521" s="404"/>
      <c r="VS2521" s="404"/>
      <c r="VT2521" s="404"/>
      <c r="VU2521" s="404"/>
      <c r="VV2521" s="404"/>
      <c r="VW2521" s="404"/>
      <c r="VX2521" s="404"/>
      <c r="VY2521" s="404"/>
      <c r="VZ2521" s="404"/>
      <c r="WA2521" s="404"/>
      <c r="WB2521" s="404"/>
      <c r="WC2521" s="404"/>
      <c r="WD2521" s="404"/>
      <c r="WE2521" s="404"/>
      <c r="WF2521" s="404"/>
      <c r="WG2521" s="404"/>
      <c r="WH2521" s="404"/>
      <c r="WI2521" s="404"/>
      <c r="WJ2521" s="404"/>
      <c r="WK2521" s="404"/>
      <c r="WL2521" s="404"/>
      <c r="WM2521" s="404"/>
      <c r="WN2521" s="404"/>
      <c r="WO2521" s="404"/>
      <c r="WP2521" s="404"/>
      <c r="WQ2521" s="404"/>
      <c r="WR2521" s="404"/>
      <c r="WS2521" s="404"/>
      <c r="WT2521" s="404"/>
      <c r="WU2521" s="404"/>
      <c r="WV2521" s="404"/>
      <c r="WW2521" s="404"/>
      <c r="WX2521" s="404"/>
      <c r="WY2521" s="404"/>
      <c r="WZ2521" s="404"/>
      <c r="XA2521" s="404"/>
      <c r="XB2521" s="404"/>
      <c r="XC2521" s="404"/>
      <c r="XD2521" s="404"/>
      <c r="XE2521" s="404"/>
      <c r="XF2521" s="404"/>
      <c r="XG2521" s="404"/>
      <c r="XH2521" s="404"/>
      <c r="XI2521" s="404"/>
      <c r="XJ2521" s="404"/>
      <c r="XK2521" s="404"/>
      <c r="XL2521" s="404"/>
      <c r="XM2521" s="404"/>
      <c r="XN2521" s="404"/>
      <c r="XO2521" s="404"/>
      <c r="XP2521" s="404"/>
      <c r="XQ2521" s="404"/>
      <c r="XR2521" s="404"/>
      <c r="XS2521" s="404"/>
      <c r="XT2521" s="404"/>
      <c r="XU2521" s="404"/>
      <c r="XV2521" s="404"/>
      <c r="XW2521" s="404"/>
      <c r="XX2521" s="404"/>
      <c r="XY2521" s="404"/>
      <c r="XZ2521" s="404"/>
      <c r="YA2521" s="404"/>
      <c r="YB2521" s="404"/>
      <c r="YC2521" s="404"/>
      <c r="YD2521" s="404"/>
      <c r="YE2521" s="404"/>
      <c r="YF2521" s="404"/>
      <c r="YG2521" s="404"/>
      <c r="YH2521" s="404"/>
      <c r="YI2521" s="404"/>
      <c r="YJ2521" s="404"/>
      <c r="YK2521" s="404"/>
      <c r="YL2521" s="404"/>
      <c r="YM2521" s="404"/>
      <c r="YN2521" s="404"/>
      <c r="YO2521" s="404"/>
      <c r="YP2521" s="404"/>
      <c r="YQ2521" s="404"/>
      <c r="YR2521" s="404"/>
      <c r="YS2521" s="404"/>
      <c r="YT2521" s="404"/>
      <c r="YU2521" s="404"/>
      <c r="YV2521" s="404"/>
      <c r="YW2521" s="404"/>
      <c r="YX2521" s="404"/>
      <c r="YY2521" s="404"/>
      <c r="YZ2521" s="404"/>
      <c r="ZA2521" s="404"/>
      <c r="ZB2521" s="404"/>
      <c r="ZC2521" s="404"/>
      <c r="ZD2521" s="404"/>
      <c r="ZE2521" s="404"/>
      <c r="ZF2521" s="404"/>
      <c r="ZG2521" s="404"/>
      <c r="ZH2521" s="404"/>
      <c r="ZI2521" s="404"/>
      <c r="ZJ2521" s="404"/>
      <c r="ZK2521" s="404"/>
      <c r="ZL2521" s="404"/>
      <c r="ZM2521" s="404"/>
      <c r="ZN2521" s="404"/>
      <c r="ZO2521" s="404"/>
      <c r="ZP2521" s="404"/>
      <c r="ZQ2521" s="404"/>
      <c r="ZR2521" s="404"/>
      <c r="ZS2521" s="404"/>
      <c r="ZT2521" s="404"/>
      <c r="ZU2521" s="404"/>
      <c r="ZV2521" s="404"/>
      <c r="ZW2521" s="404"/>
      <c r="ZX2521" s="404"/>
      <c r="ZY2521" s="404"/>
      <c r="ZZ2521" s="404"/>
      <c r="AAA2521" s="404"/>
      <c r="AAB2521" s="404"/>
      <c r="AAC2521" s="404"/>
      <c r="AAD2521" s="404"/>
      <c r="AAE2521" s="404"/>
      <c r="AAF2521" s="404"/>
      <c r="AAG2521" s="404"/>
      <c r="AAH2521" s="404"/>
      <c r="AAI2521" s="404"/>
      <c r="AAJ2521" s="404"/>
      <c r="AAK2521" s="404"/>
      <c r="AAL2521" s="404"/>
      <c r="AAM2521" s="404"/>
      <c r="AAN2521" s="404"/>
      <c r="AAO2521" s="404"/>
      <c r="AAP2521" s="404"/>
      <c r="AAQ2521" s="404"/>
      <c r="AAR2521" s="404"/>
      <c r="AAS2521" s="404"/>
      <c r="AAT2521" s="404"/>
      <c r="AAU2521" s="404"/>
      <c r="AAV2521" s="404"/>
      <c r="AAW2521" s="404"/>
      <c r="AAX2521" s="404"/>
      <c r="AAY2521" s="404"/>
      <c r="AAZ2521" s="404"/>
      <c r="ABA2521" s="404"/>
      <c r="ABB2521" s="404"/>
      <c r="ABC2521" s="404"/>
      <c r="ABD2521" s="404"/>
      <c r="ABE2521" s="404"/>
      <c r="ABF2521" s="404"/>
      <c r="ABG2521" s="404"/>
      <c r="ABH2521" s="404"/>
      <c r="ABI2521" s="404"/>
      <c r="ABJ2521" s="404"/>
      <c r="ABK2521" s="404"/>
      <c r="ABL2521" s="404"/>
      <c r="ABM2521" s="404"/>
      <c r="ABN2521" s="404"/>
      <c r="ABO2521" s="404"/>
      <c r="ABP2521" s="404"/>
      <c r="ABQ2521" s="404"/>
      <c r="ABR2521" s="404"/>
      <c r="ABS2521" s="404"/>
      <c r="ABT2521" s="404"/>
      <c r="ABU2521" s="404"/>
      <c r="ABV2521" s="404"/>
      <c r="ABW2521" s="404"/>
      <c r="ABX2521" s="404"/>
      <c r="ABY2521" s="404"/>
      <c r="ABZ2521" s="404"/>
      <c r="ACA2521" s="404"/>
      <c r="ACB2521" s="404"/>
      <c r="ACC2521" s="404"/>
      <c r="ACD2521" s="404"/>
      <c r="ACE2521" s="404"/>
      <c r="ACF2521" s="404"/>
      <c r="ACG2521" s="404"/>
      <c r="ACH2521" s="404"/>
      <c r="ACI2521" s="404"/>
      <c r="ACJ2521" s="404"/>
      <c r="ACK2521" s="404"/>
      <c r="ACL2521" s="404"/>
      <c r="ACM2521" s="404"/>
      <c r="ACN2521" s="404"/>
      <c r="ACO2521" s="404"/>
      <c r="ACP2521" s="404"/>
      <c r="ACQ2521" s="404"/>
      <c r="ACR2521" s="404"/>
      <c r="ACS2521" s="404"/>
      <c r="ACT2521" s="404"/>
      <c r="ACU2521" s="404"/>
      <c r="ACV2521" s="404"/>
      <c r="ACW2521" s="404"/>
      <c r="ACX2521" s="404"/>
      <c r="ACY2521" s="404"/>
      <c r="ACZ2521" s="404"/>
      <c r="ADA2521" s="404"/>
      <c r="ADB2521" s="404"/>
      <c r="ADC2521" s="404"/>
      <c r="ADD2521" s="404"/>
      <c r="ADE2521" s="404"/>
      <c r="ADF2521" s="404"/>
      <c r="ADG2521" s="404"/>
      <c r="ADH2521" s="404"/>
      <c r="ADI2521" s="404"/>
      <c r="ADJ2521" s="404"/>
      <c r="ADK2521" s="404"/>
      <c r="ADL2521" s="404"/>
      <c r="ADM2521" s="404"/>
      <c r="ADN2521" s="404"/>
      <c r="ADO2521" s="404"/>
      <c r="ADP2521" s="404"/>
      <c r="ADQ2521" s="404"/>
      <c r="ADR2521" s="404"/>
      <c r="ADS2521" s="404"/>
      <c r="ADT2521" s="404"/>
      <c r="ADU2521" s="404"/>
      <c r="ADV2521" s="404"/>
      <c r="ADW2521" s="404"/>
      <c r="ADX2521" s="404"/>
      <c r="ADY2521" s="404"/>
      <c r="ADZ2521" s="404"/>
      <c r="AEA2521" s="404"/>
      <c r="AEB2521" s="404"/>
      <c r="AEC2521" s="404"/>
      <c r="AED2521" s="404"/>
      <c r="AEE2521" s="404"/>
      <c r="AEF2521" s="404"/>
      <c r="AEG2521" s="404"/>
      <c r="AEH2521" s="404"/>
      <c r="AEI2521" s="404"/>
      <c r="AEJ2521" s="404"/>
      <c r="AEK2521" s="404"/>
      <c r="AEL2521" s="404"/>
      <c r="AEM2521" s="404"/>
      <c r="AEN2521" s="404"/>
      <c r="AEO2521" s="404"/>
      <c r="AEP2521" s="404"/>
      <c r="AEQ2521" s="404"/>
      <c r="AER2521" s="404"/>
      <c r="AES2521" s="404"/>
      <c r="AET2521" s="404"/>
      <c r="AEU2521" s="404"/>
      <c r="AEV2521" s="404"/>
      <c r="AEW2521" s="404"/>
      <c r="AEX2521" s="404"/>
      <c r="AEY2521" s="404"/>
      <c r="AEZ2521" s="404"/>
      <c r="AFA2521" s="404"/>
      <c r="AFB2521" s="404"/>
      <c r="AFC2521" s="404"/>
      <c r="AFD2521" s="404"/>
      <c r="AFE2521" s="404"/>
      <c r="AFF2521" s="404"/>
      <c r="AFG2521" s="404"/>
      <c r="AFH2521" s="404"/>
      <c r="AFI2521" s="404"/>
      <c r="AFJ2521" s="404"/>
      <c r="AFK2521" s="404"/>
      <c r="AFL2521" s="404"/>
      <c r="AFM2521" s="404"/>
      <c r="AFN2521" s="404"/>
      <c r="AFO2521" s="404"/>
      <c r="AFP2521" s="404"/>
      <c r="AFQ2521" s="404"/>
      <c r="AFR2521" s="404"/>
      <c r="AFS2521" s="404"/>
      <c r="AFT2521" s="404"/>
      <c r="AFU2521" s="404"/>
      <c r="AFV2521" s="404"/>
      <c r="AFW2521" s="404"/>
      <c r="AFX2521" s="404"/>
      <c r="AFY2521" s="404"/>
      <c r="AFZ2521" s="404"/>
      <c r="AGA2521" s="404"/>
      <c r="AGB2521" s="404"/>
      <c r="AGC2521" s="404"/>
      <c r="AGD2521" s="404"/>
      <c r="AGE2521" s="404"/>
      <c r="AGF2521" s="404"/>
      <c r="AGG2521" s="404"/>
      <c r="AGH2521" s="404"/>
      <c r="AGI2521" s="404"/>
      <c r="AGJ2521" s="404"/>
      <c r="AGK2521" s="404"/>
      <c r="AGL2521" s="404"/>
      <c r="AGM2521" s="404"/>
      <c r="AGN2521" s="404"/>
      <c r="AGO2521" s="404"/>
      <c r="AGP2521" s="404"/>
      <c r="AGQ2521" s="404"/>
      <c r="AGR2521" s="404"/>
      <c r="AGS2521" s="404"/>
      <c r="AGT2521" s="404"/>
      <c r="AGU2521" s="404"/>
      <c r="AGV2521" s="404"/>
      <c r="AGW2521" s="404"/>
      <c r="AGX2521" s="404"/>
      <c r="AGY2521" s="404"/>
      <c r="AGZ2521" s="404"/>
      <c r="AHA2521" s="404"/>
      <c r="AHB2521" s="404"/>
      <c r="AHC2521" s="404"/>
      <c r="AHD2521" s="404"/>
      <c r="AHE2521" s="404"/>
      <c r="AHF2521" s="404"/>
      <c r="AHG2521" s="404"/>
      <c r="AHH2521" s="404"/>
      <c r="AHI2521" s="404"/>
      <c r="AHJ2521" s="404"/>
      <c r="AHK2521" s="404"/>
      <c r="AHL2521" s="404"/>
      <c r="AHM2521" s="404"/>
      <c r="AHN2521" s="404"/>
      <c r="AHO2521" s="404"/>
      <c r="AHP2521" s="404"/>
      <c r="AHQ2521" s="404"/>
      <c r="AHR2521" s="404"/>
      <c r="AHS2521" s="404"/>
      <c r="AHT2521" s="404"/>
      <c r="AHU2521" s="404"/>
      <c r="AHV2521" s="404"/>
      <c r="AHW2521" s="404"/>
      <c r="AHX2521" s="404"/>
      <c r="AHY2521" s="404"/>
      <c r="AHZ2521" s="404"/>
      <c r="AIA2521" s="404"/>
      <c r="AIB2521" s="404"/>
      <c r="AIC2521" s="404"/>
      <c r="AID2521" s="404"/>
      <c r="AIE2521" s="404"/>
      <c r="AIF2521" s="404"/>
      <c r="AIG2521" s="404"/>
      <c r="AIH2521" s="404"/>
      <c r="AII2521" s="404"/>
      <c r="AIJ2521" s="404"/>
      <c r="AIK2521" s="404"/>
      <c r="AIL2521" s="404"/>
      <c r="AIM2521" s="404"/>
      <c r="AIN2521" s="404"/>
      <c r="AIO2521" s="404"/>
      <c r="AIP2521" s="404"/>
      <c r="AIQ2521" s="404"/>
      <c r="AIR2521" s="404"/>
      <c r="AIS2521" s="404"/>
      <c r="AIT2521" s="404"/>
      <c r="AIU2521" s="404"/>
      <c r="AIV2521" s="404"/>
      <c r="AIW2521" s="404"/>
      <c r="AIX2521" s="404"/>
      <c r="AIY2521" s="404"/>
      <c r="AIZ2521" s="404"/>
      <c r="AJA2521" s="404"/>
      <c r="AJB2521" s="404"/>
      <c r="AJC2521" s="404"/>
      <c r="AJD2521" s="404"/>
      <c r="AJE2521" s="404"/>
      <c r="AJF2521" s="404"/>
      <c r="AJG2521" s="404"/>
      <c r="AJH2521" s="404"/>
      <c r="AJI2521" s="404"/>
      <c r="AJJ2521" s="404"/>
      <c r="AJK2521" s="404"/>
      <c r="AJL2521" s="404"/>
      <c r="AJM2521" s="404"/>
      <c r="AJN2521" s="404"/>
      <c r="AJO2521" s="404"/>
      <c r="AJP2521" s="404"/>
      <c r="AJQ2521" s="404"/>
      <c r="AJR2521" s="404"/>
      <c r="AJS2521" s="404"/>
      <c r="AJT2521" s="404"/>
      <c r="AJU2521" s="404"/>
      <c r="AJV2521" s="404"/>
      <c r="AJW2521" s="404"/>
      <c r="AJX2521" s="404"/>
      <c r="AJY2521" s="404"/>
      <c r="AJZ2521" s="404"/>
      <c r="AKA2521" s="404"/>
      <c r="AKB2521" s="404"/>
      <c r="AKC2521" s="404"/>
      <c r="AKD2521" s="404"/>
      <c r="AKE2521" s="404"/>
      <c r="AKF2521" s="404"/>
      <c r="AKG2521" s="404"/>
      <c r="AKH2521" s="404"/>
      <c r="AKI2521" s="404"/>
      <c r="AKJ2521" s="404"/>
      <c r="AKK2521" s="404"/>
      <c r="AKL2521" s="404"/>
      <c r="AKM2521" s="404"/>
      <c r="AKN2521" s="404"/>
      <c r="AKO2521" s="404"/>
      <c r="AKP2521" s="404"/>
      <c r="AKQ2521" s="404"/>
      <c r="AKR2521" s="404"/>
      <c r="AKS2521" s="404"/>
      <c r="AKT2521" s="404"/>
      <c r="AKU2521" s="404"/>
      <c r="AKV2521" s="404"/>
      <c r="AKW2521" s="404"/>
      <c r="AKX2521" s="404"/>
      <c r="AKY2521" s="404"/>
      <c r="AKZ2521" s="404"/>
      <c r="ALA2521" s="404"/>
      <c r="ALB2521" s="404"/>
      <c r="ALC2521" s="404"/>
      <c r="ALD2521" s="404"/>
      <c r="ALE2521" s="404"/>
      <c r="ALF2521" s="404"/>
      <c r="ALG2521" s="404"/>
      <c r="ALH2521" s="404"/>
      <c r="ALI2521" s="404"/>
      <c r="ALJ2521" s="404"/>
      <c r="ALK2521" s="404"/>
      <c r="ALL2521" s="404"/>
      <c r="ALM2521" s="404"/>
      <c r="ALN2521" s="404"/>
      <c r="ALO2521" s="404"/>
      <c r="ALP2521" s="404"/>
      <c r="ALQ2521" s="404"/>
      <c r="ALR2521" s="404"/>
      <c r="ALS2521" s="404"/>
      <c r="ALT2521" s="404"/>
      <c r="ALU2521" s="404"/>
      <c r="ALV2521" s="404"/>
      <c r="ALW2521" s="404"/>
      <c r="ALX2521" s="404"/>
      <c r="ALY2521" s="404"/>
      <c r="ALZ2521" s="404"/>
      <c r="AMA2521" s="404"/>
      <c r="AMB2521" s="404"/>
      <c r="AMC2521" s="404"/>
      <c r="AMD2521" s="404"/>
      <c r="AME2521" s="404"/>
      <c r="AMF2521" s="404"/>
      <c r="AMG2521" s="404"/>
      <c r="AMH2521" s="404"/>
      <c r="AMI2521" s="404"/>
      <c r="AMJ2521" s="404"/>
      <c r="AMK2521" s="404"/>
      <c r="AML2521" s="404"/>
      <c r="AMM2521" s="404"/>
      <c r="AMN2521" s="404"/>
      <c r="AMO2521" s="404"/>
      <c r="AMP2521" s="404"/>
      <c r="AMQ2521" s="404"/>
      <c r="AMR2521" s="404"/>
      <c r="AMS2521" s="404"/>
      <c r="AMT2521" s="404"/>
      <c r="AMU2521" s="404"/>
      <c r="AMV2521" s="404"/>
      <c r="AMW2521" s="404"/>
      <c r="AMX2521" s="404"/>
      <c r="AMY2521" s="404"/>
      <c r="AMZ2521" s="404"/>
      <c r="ANA2521" s="404"/>
      <c r="ANB2521" s="404"/>
      <c r="ANC2521" s="404"/>
      <c r="AND2521" s="404"/>
      <c r="ANE2521" s="404"/>
      <c r="ANF2521" s="404"/>
      <c r="ANG2521" s="404"/>
      <c r="ANH2521" s="404"/>
      <c r="ANI2521" s="404"/>
      <c r="ANJ2521" s="404"/>
      <c r="ANK2521" s="404"/>
      <c r="ANL2521" s="404"/>
      <c r="ANM2521" s="404"/>
      <c r="ANN2521" s="404"/>
      <c r="ANO2521" s="404"/>
      <c r="ANP2521" s="404"/>
      <c r="ANQ2521" s="404"/>
      <c r="ANR2521" s="404"/>
      <c r="ANS2521" s="404"/>
      <c r="ANT2521" s="404"/>
      <c r="ANU2521" s="404"/>
      <c r="ANV2521" s="404"/>
      <c r="ANW2521" s="404"/>
      <c r="ANX2521" s="404"/>
      <c r="ANY2521" s="404"/>
      <c r="ANZ2521" s="404"/>
      <c r="AOA2521" s="404"/>
      <c r="AOB2521" s="404"/>
      <c r="AOC2521" s="404"/>
      <c r="AOD2521" s="404"/>
      <c r="AOE2521" s="404"/>
      <c r="AOF2521" s="404"/>
      <c r="AOG2521" s="404"/>
      <c r="AOH2521" s="404"/>
      <c r="AOI2521" s="404"/>
      <c r="AOJ2521" s="404"/>
      <c r="AOK2521" s="404"/>
      <c r="AOL2521" s="404"/>
      <c r="AOM2521" s="404"/>
      <c r="AON2521" s="404"/>
      <c r="AOO2521" s="404"/>
      <c r="AOP2521" s="404"/>
      <c r="AOQ2521" s="404"/>
      <c r="AOR2521" s="404"/>
      <c r="AOS2521" s="404"/>
      <c r="AOT2521" s="404"/>
      <c r="AOU2521" s="404"/>
      <c r="AOV2521" s="404"/>
      <c r="AOW2521" s="404"/>
      <c r="AOX2521" s="404"/>
      <c r="AOY2521" s="404"/>
      <c r="AOZ2521" s="404"/>
      <c r="APA2521" s="404"/>
      <c r="APB2521" s="404"/>
      <c r="APC2521" s="404"/>
      <c r="APD2521" s="404"/>
      <c r="APE2521" s="404"/>
      <c r="APF2521" s="404"/>
      <c r="APG2521" s="404"/>
      <c r="APH2521" s="404"/>
      <c r="API2521" s="404"/>
      <c r="APJ2521" s="404"/>
      <c r="APK2521" s="404"/>
      <c r="APL2521" s="404"/>
      <c r="APM2521" s="404"/>
      <c r="APN2521" s="404"/>
      <c r="APO2521" s="404"/>
      <c r="APP2521" s="404"/>
      <c r="APQ2521" s="404"/>
      <c r="APR2521" s="404"/>
      <c r="APS2521" s="404"/>
      <c r="APT2521" s="404"/>
      <c r="APU2521" s="404"/>
      <c r="APV2521" s="404"/>
      <c r="APW2521" s="404"/>
      <c r="APX2521" s="404"/>
      <c r="APY2521" s="404"/>
      <c r="APZ2521" s="404"/>
      <c r="AQA2521" s="404"/>
      <c r="AQB2521" s="404"/>
      <c r="AQC2521" s="404"/>
      <c r="AQD2521" s="404"/>
      <c r="AQE2521" s="404"/>
      <c r="AQF2521" s="404"/>
      <c r="AQG2521" s="404"/>
      <c r="AQH2521" s="404"/>
      <c r="AQI2521" s="404"/>
      <c r="AQJ2521" s="404"/>
      <c r="AQK2521" s="404"/>
      <c r="AQL2521" s="404"/>
      <c r="AQM2521" s="404"/>
      <c r="AQN2521" s="404"/>
      <c r="AQO2521" s="404"/>
      <c r="AQP2521" s="404"/>
      <c r="AQQ2521" s="404"/>
      <c r="AQR2521" s="404"/>
      <c r="AQS2521" s="404"/>
      <c r="AQT2521" s="404"/>
      <c r="AQU2521" s="404"/>
      <c r="AQV2521" s="404"/>
      <c r="AQW2521" s="404"/>
      <c r="AQX2521" s="404"/>
      <c r="AQY2521" s="404"/>
      <c r="AQZ2521" s="404"/>
      <c r="ARA2521" s="404"/>
      <c r="ARB2521" s="404"/>
      <c r="ARC2521" s="404"/>
      <c r="ARD2521" s="404"/>
      <c r="ARE2521" s="404"/>
      <c r="ARF2521" s="404"/>
      <c r="ARG2521" s="404"/>
      <c r="ARH2521" s="404"/>
      <c r="ARI2521" s="404"/>
      <c r="ARJ2521" s="404"/>
      <c r="ARK2521" s="404"/>
      <c r="ARL2521" s="404"/>
      <c r="ARM2521" s="404"/>
      <c r="ARN2521" s="404"/>
      <c r="ARO2521" s="404"/>
      <c r="ARP2521" s="404"/>
      <c r="ARQ2521" s="404"/>
      <c r="ARR2521" s="404"/>
      <c r="ARS2521" s="404"/>
      <c r="ART2521" s="404"/>
      <c r="ARU2521" s="404"/>
      <c r="ARV2521" s="404"/>
      <c r="ARW2521" s="404"/>
      <c r="ARX2521" s="404"/>
      <c r="ARY2521" s="404"/>
      <c r="ARZ2521" s="404"/>
      <c r="ASA2521" s="404"/>
      <c r="ASB2521" s="404"/>
      <c r="ASC2521" s="404"/>
      <c r="ASD2521" s="404"/>
      <c r="ASE2521" s="404"/>
      <c r="ASF2521" s="404"/>
      <c r="ASG2521" s="404"/>
      <c r="ASH2521" s="404"/>
      <c r="ASI2521" s="404"/>
      <c r="ASJ2521" s="404"/>
      <c r="ASK2521" s="404"/>
      <c r="ASL2521" s="404"/>
      <c r="ASM2521" s="404"/>
      <c r="ASN2521" s="404"/>
      <c r="ASO2521" s="404"/>
      <c r="ASP2521" s="404"/>
      <c r="ASQ2521" s="404"/>
      <c r="ASR2521" s="404"/>
      <c r="ASS2521" s="404"/>
      <c r="AST2521" s="404"/>
      <c r="ASU2521" s="404"/>
      <c r="ASV2521" s="404"/>
      <c r="ASW2521" s="404"/>
      <c r="ASX2521" s="404"/>
      <c r="ASY2521" s="404"/>
      <c r="ASZ2521" s="404"/>
      <c r="ATA2521" s="404"/>
      <c r="ATB2521" s="404"/>
      <c r="ATC2521" s="404"/>
      <c r="ATD2521" s="404"/>
      <c r="ATE2521" s="404"/>
      <c r="ATF2521" s="404"/>
      <c r="ATG2521" s="404"/>
      <c r="ATH2521" s="404"/>
      <c r="ATI2521" s="404"/>
      <c r="ATJ2521" s="404"/>
      <c r="ATK2521" s="404"/>
      <c r="ATL2521" s="404"/>
      <c r="ATM2521" s="404"/>
      <c r="ATN2521" s="404"/>
      <c r="ATO2521" s="404"/>
      <c r="ATP2521" s="404"/>
      <c r="ATQ2521" s="404"/>
      <c r="ATR2521" s="404"/>
      <c r="ATS2521" s="404"/>
      <c r="ATT2521" s="404"/>
      <c r="ATU2521" s="404"/>
      <c r="ATV2521" s="404"/>
      <c r="ATW2521" s="404"/>
      <c r="ATX2521" s="404"/>
      <c r="ATY2521" s="404"/>
      <c r="ATZ2521" s="404"/>
      <c r="AUA2521" s="404"/>
      <c r="AUB2521" s="404"/>
      <c r="AUC2521" s="404"/>
      <c r="AUD2521" s="404"/>
      <c r="AUE2521" s="404"/>
      <c r="AUF2521" s="404"/>
      <c r="AUG2521" s="404"/>
      <c r="AUH2521" s="404"/>
      <c r="AUI2521" s="404"/>
      <c r="AUJ2521" s="404"/>
      <c r="AUK2521" s="404"/>
      <c r="AUL2521" s="404"/>
      <c r="AUM2521" s="404"/>
      <c r="AUN2521" s="404"/>
      <c r="AUO2521" s="404"/>
      <c r="AUP2521" s="404"/>
      <c r="AUQ2521" s="404"/>
      <c r="AUR2521" s="404"/>
      <c r="AUS2521" s="404"/>
      <c r="AUT2521" s="404"/>
      <c r="AUU2521" s="404"/>
      <c r="AUV2521" s="404"/>
      <c r="AUW2521" s="404"/>
      <c r="AUX2521" s="404"/>
      <c r="AUY2521" s="404"/>
      <c r="AUZ2521" s="404"/>
      <c r="AVA2521" s="404"/>
      <c r="AVB2521" s="404"/>
      <c r="AVC2521" s="404"/>
      <c r="AVD2521" s="404"/>
      <c r="AVE2521" s="404"/>
      <c r="AVF2521" s="404"/>
      <c r="AVG2521" s="404"/>
      <c r="AVH2521" s="404"/>
      <c r="AVI2521" s="404"/>
      <c r="AVJ2521" s="404"/>
      <c r="AVK2521" s="404"/>
      <c r="AVL2521" s="404"/>
      <c r="AVM2521" s="404"/>
      <c r="AVN2521" s="404"/>
      <c r="AVO2521" s="404"/>
      <c r="AVP2521" s="404"/>
      <c r="AVQ2521" s="404"/>
      <c r="AVR2521" s="404"/>
      <c r="AVS2521" s="404"/>
      <c r="AVT2521" s="404"/>
      <c r="AVU2521" s="404"/>
      <c r="AVV2521" s="404"/>
      <c r="AVW2521" s="404"/>
      <c r="AVX2521" s="404"/>
      <c r="AVY2521" s="404"/>
      <c r="AVZ2521" s="404"/>
      <c r="AWA2521" s="404"/>
      <c r="AWB2521" s="404"/>
      <c r="AWC2521" s="404"/>
      <c r="AWD2521" s="404"/>
      <c r="AWE2521" s="404"/>
      <c r="AWF2521" s="404"/>
      <c r="AWG2521" s="404"/>
      <c r="AWH2521" s="404"/>
      <c r="AWI2521" s="404"/>
      <c r="AWJ2521" s="404"/>
      <c r="AWK2521" s="404"/>
      <c r="AWL2521" s="404"/>
      <c r="AWM2521" s="404"/>
      <c r="AWN2521" s="404"/>
      <c r="AWO2521" s="404"/>
      <c r="AWP2521" s="404"/>
      <c r="AWQ2521" s="404"/>
      <c r="AWR2521" s="404"/>
      <c r="AWS2521" s="404"/>
      <c r="AWT2521" s="404"/>
      <c r="AWU2521" s="404"/>
      <c r="AWV2521" s="404"/>
      <c r="AWW2521" s="404"/>
      <c r="AWX2521" s="404"/>
      <c r="AWY2521" s="404"/>
      <c r="AWZ2521" s="404"/>
      <c r="AXA2521" s="404"/>
      <c r="AXB2521" s="404"/>
      <c r="AXC2521" s="404"/>
      <c r="AXD2521" s="404"/>
      <c r="AXE2521" s="404"/>
      <c r="AXF2521" s="404"/>
      <c r="AXG2521" s="404"/>
      <c r="AXH2521" s="404"/>
      <c r="AXI2521" s="404"/>
      <c r="AXJ2521" s="404"/>
      <c r="AXK2521" s="404"/>
      <c r="AXL2521" s="404"/>
      <c r="AXM2521" s="404"/>
      <c r="AXN2521" s="404"/>
      <c r="AXO2521" s="404"/>
      <c r="AXP2521" s="404"/>
      <c r="AXQ2521" s="404"/>
      <c r="AXR2521" s="404"/>
      <c r="AXS2521" s="404"/>
      <c r="AXT2521" s="404"/>
      <c r="AXU2521" s="404"/>
      <c r="AXV2521" s="404"/>
      <c r="AXW2521" s="404"/>
      <c r="AXX2521" s="404"/>
      <c r="AXY2521" s="404"/>
      <c r="AXZ2521" s="404"/>
      <c r="AYA2521" s="404"/>
      <c r="AYB2521" s="404"/>
      <c r="AYC2521" s="404"/>
      <c r="AYD2521" s="404"/>
      <c r="AYE2521" s="404"/>
      <c r="AYF2521" s="404"/>
      <c r="AYG2521" s="404"/>
      <c r="AYH2521" s="404"/>
      <c r="AYI2521" s="404"/>
      <c r="AYJ2521" s="404"/>
      <c r="AYK2521" s="404"/>
      <c r="AYL2521" s="404"/>
      <c r="AYM2521" s="404"/>
      <c r="AYN2521" s="404"/>
      <c r="AYO2521" s="404"/>
      <c r="AYP2521" s="404"/>
      <c r="AYQ2521" s="404"/>
      <c r="AYR2521" s="404"/>
      <c r="AYS2521" s="404"/>
      <c r="AYT2521" s="404"/>
      <c r="AYU2521" s="404"/>
      <c r="AYV2521" s="404"/>
      <c r="AYW2521" s="404"/>
      <c r="AYX2521" s="404"/>
      <c r="AYY2521" s="404"/>
      <c r="AYZ2521" s="404"/>
      <c r="AZA2521" s="404"/>
      <c r="AZB2521" s="404"/>
      <c r="AZC2521" s="404"/>
      <c r="AZD2521" s="404"/>
      <c r="AZE2521" s="404"/>
      <c r="AZF2521" s="404"/>
      <c r="AZG2521" s="404"/>
      <c r="AZH2521" s="404"/>
      <c r="AZI2521" s="404"/>
      <c r="AZJ2521" s="404"/>
      <c r="AZK2521" s="404"/>
      <c r="AZL2521" s="404"/>
      <c r="AZM2521" s="404"/>
      <c r="AZN2521" s="404"/>
      <c r="AZO2521" s="404"/>
      <c r="AZP2521" s="404"/>
      <c r="AZQ2521" s="404"/>
      <c r="AZR2521" s="404"/>
      <c r="AZS2521" s="404"/>
      <c r="AZT2521" s="404"/>
      <c r="AZU2521" s="404"/>
      <c r="AZV2521" s="404"/>
      <c r="AZW2521" s="404"/>
      <c r="AZX2521" s="404"/>
      <c r="AZY2521" s="404"/>
      <c r="AZZ2521" s="404"/>
      <c r="BAA2521" s="404"/>
      <c r="BAB2521" s="404"/>
      <c r="BAC2521" s="404"/>
      <c r="BAD2521" s="404"/>
      <c r="BAE2521" s="404"/>
      <c r="BAF2521" s="404"/>
      <c r="BAG2521" s="404"/>
      <c r="BAH2521" s="404"/>
      <c r="BAI2521" s="404"/>
      <c r="BAJ2521" s="404"/>
      <c r="BAK2521" s="404"/>
      <c r="BAL2521" s="404"/>
      <c r="BAM2521" s="404"/>
      <c r="BAN2521" s="404"/>
      <c r="BAO2521" s="404"/>
      <c r="BAP2521" s="404"/>
      <c r="BAQ2521" s="404"/>
      <c r="BAR2521" s="404"/>
      <c r="BAS2521" s="404"/>
      <c r="BAT2521" s="404"/>
      <c r="BAU2521" s="404"/>
      <c r="BAV2521" s="404"/>
      <c r="BAW2521" s="404"/>
      <c r="BAX2521" s="404"/>
      <c r="BAY2521" s="404"/>
      <c r="BAZ2521" s="404"/>
      <c r="BBA2521" s="404"/>
      <c r="BBB2521" s="404"/>
      <c r="BBC2521" s="404"/>
      <c r="BBD2521" s="404"/>
      <c r="BBE2521" s="404"/>
      <c r="BBF2521" s="404"/>
      <c r="BBG2521" s="404"/>
      <c r="BBH2521" s="404"/>
      <c r="BBI2521" s="404"/>
      <c r="BBJ2521" s="404"/>
      <c r="BBK2521" s="404"/>
      <c r="BBL2521" s="404"/>
      <c r="BBM2521" s="404"/>
      <c r="BBN2521" s="404"/>
      <c r="BBO2521" s="404"/>
      <c r="BBP2521" s="404"/>
      <c r="BBQ2521" s="404"/>
      <c r="BBR2521" s="404"/>
      <c r="BBS2521" s="404"/>
      <c r="BBT2521" s="404"/>
      <c r="BBU2521" s="404"/>
      <c r="BBV2521" s="404"/>
      <c r="BBW2521" s="404"/>
      <c r="BBX2521" s="404"/>
      <c r="BBY2521" s="404"/>
      <c r="BBZ2521" s="404"/>
      <c r="BCA2521" s="404"/>
      <c r="BCB2521" s="404"/>
      <c r="BCC2521" s="404"/>
      <c r="BCD2521" s="404"/>
      <c r="BCE2521" s="404"/>
      <c r="BCF2521" s="404"/>
      <c r="BCG2521" s="404"/>
      <c r="BCH2521" s="404"/>
      <c r="BCI2521" s="404"/>
      <c r="BCJ2521" s="404"/>
      <c r="BCK2521" s="404"/>
      <c r="BCL2521" s="404"/>
      <c r="BCM2521" s="404"/>
      <c r="BCN2521" s="404"/>
      <c r="BCO2521" s="404"/>
      <c r="BCP2521" s="404"/>
      <c r="BCQ2521" s="404"/>
      <c r="BCR2521" s="404"/>
      <c r="BCS2521" s="404"/>
      <c r="BCT2521" s="404"/>
      <c r="BCU2521" s="404"/>
      <c r="BCV2521" s="404"/>
      <c r="BCW2521" s="404"/>
      <c r="BCX2521" s="404"/>
      <c r="BCY2521" s="404"/>
      <c r="BCZ2521" s="404"/>
      <c r="BDA2521" s="404"/>
      <c r="BDB2521" s="404"/>
      <c r="BDC2521" s="404"/>
      <c r="BDD2521" s="404"/>
      <c r="BDE2521" s="404"/>
      <c r="BDF2521" s="404"/>
      <c r="BDG2521" s="404"/>
      <c r="BDH2521" s="404"/>
      <c r="BDI2521" s="404"/>
      <c r="BDJ2521" s="404"/>
      <c r="BDK2521" s="404"/>
      <c r="BDL2521" s="404"/>
      <c r="BDM2521" s="404"/>
      <c r="BDN2521" s="404"/>
      <c r="BDO2521" s="404"/>
      <c r="BDP2521" s="404"/>
      <c r="BDQ2521" s="404"/>
      <c r="BDR2521" s="404"/>
      <c r="BDS2521" s="404"/>
      <c r="BDT2521" s="404"/>
      <c r="BDU2521" s="404"/>
      <c r="BDV2521" s="404"/>
      <c r="BDW2521" s="404"/>
      <c r="BDX2521" s="404"/>
      <c r="BDY2521" s="404"/>
      <c r="BDZ2521" s="404"/>
      <c r="BEA2521" s="404"/>
      <c r="BEB2521" s="404"/>
      <c r="BEC2521" s="404"/>
      <c r="BED2521" s="404"/>
      <c r="BEE2521" s="404"/>
      <c r="BEF2521" s="404"/>
      <c r="BEG2521" s="404"/>
      <c r="BEH2521" s="404"/>
      <c r="BEI2521" s="404"/>
      <c r="BEJ2521" s="404"/>
      <c r="BEK2521" s="404"/>
      <c r="BEL2521" s="404"/>
      <c r="BEM2521" s="404"/>
      <c r="BEN2521" s="404"/>
      <c r="BEO2521" s="404"/>
      <c r="BEP2521" s="404"/>
      <c r="BEQ2521" s="404"/>
      <c r="BER2521" s="404"/>
      <c r="BES2521" s="404"/>
      <c r="BET2521" s="404"/>
      <c r="BEU2521" s="404"/>
      <c r="BEV2521" s="404"/>
      <c r="BEW2521" s="404"/>
      <c r="BEX2521" s="404"/>
      <c r="BEY2521" s="404"/>
      <c r="BEZ2521" s="404"/>
      <c r="BFA2521" s="404"/>
      <c r="BFB2521" s="404"/>
      <c r="BFC2521" s="404"/>
      <c r="BFD2521" s="404"/>
      <c r="BFE2521" s="404"/>
      <c r="BFF2521" s="404"/>
      <c r="BFG2521" s="404"/>
      <c r="BFH2521" s="404"/>
      <c r="BFI2521" s="404"/>
      <c r="BFJ2521" s="404"/>
      <c r="BFK2521" s="404"/>
      <c r="BFL2521" s="404"/>
      <c r="BFM2521" s="404"/>
      <c r="BFN2521" s="404"/>
      <c r="BFO2521" s="404"/>
      <c r="BFP2521" s="404"/>
      <c r="BFQ2521" s="404"/>
      <c r="BFR2521" s="404"/>
      <c r="BFS2521" s="404"/>
      <c r="BFT2521" s="404"/>
      <c r="BFU2521" s="404"/>
      <c r="BFV2521" s="404"/>
      <c r="BFW2521" s="404"/>
      <c r="BFX2521" s="404"/>
      <c r="BFY2521" s="404"/>
      <c r="BFZ2521" s="404"/>
      <c r="BGA2521" s="404"/>
      <c r="BGB2521" s="404"/>
      <c r="BGC2521" s="404"/>
      <c r="BGD2521" s="404"/>
      <c r="BGE2521" s="404"/>
      <c r="BGF2521" s="404"/>
      <c r="BGG2521" s="404"/>
      <c r="BGH2521" s="404"/>
      <c r="BGI2521" s="404"/>
      <c r="BGJ2521" s="404"/>
      <c r="BGK2521" s="404"/>
      <c r="BGL2521" s="404"/>
      <c r="BGM2521" s="404"/>
      <c r="BGN2521" s="404"/>
      <c r="BGO2521" s="404"/>
      <c r="BGP2521" s="404"/>
      <c r="BGQ2521" s="404"/>
      <c r="BGR2521" s="404"/>
      <c r="BGS2521" s="404"/>
      <c r="BGT2521" s="404"/>
      <c r="BGU2521" s="404"/>
      <c r="BGV2521" s="404"/>
      <c r="BGW2521" s="404"/>
      <c r="BGX2521" s="404"/>
      <c r="BGY2521" s="404"/>
      <c r="BGZ2521" s="404"/>
      <c r="BHA2521" s="404"/>
      <c r="BHB2521" s="404"/>
      <c r="BHC2521" s="404"/>
      <c r="BHD2521" s="404"/>
      <c r="BHE2521" s="404"/>
      <c r="BHF2521" s="404"/>
      <c r="BHG2521" s="404"/>
      <c r="BHH2521" s="404"/>
      <c r="BHI2521" s="404"/>
      <c r="BHJ2521" s="404"/>
      <c r="BHK2521" s="404"/>
      <c r="BHL2521" s="404"/>
      <c r="BHM2521" s="404"/>
      <c r="BHN2521" s="404"/>
      <c r="BHO2521" s="404"/>
      <c r="BHP2521" s="404"/>
      <c r="BHQ2521" s="404"/>
      <c r="BHR2521" s="404"/>
      <c r="BHS2521" s="404"/>
      <c r="BHT2521" s="404"/>
      <c r="BHU2521" s="404"/>
      <c r="BHV2521" s="404"/>
      <c r="BHW2521" s="404"/>
      <c r="BHX2521" s="404"/>
      <c r="BHY2521" s="404"/>
      <c r="BHZ2521" s="404"/>
      <c r="BIA2521" s="404"/>
      <c r="BIB2521" s="404"/>
      <c r="BIC2521" s="404"/>
      <c r="BID2521" s="404"/>
      <c r="BIE2521" s="404"/>
      <c r="BIF2521" s="404"/>
      <c r="BIG2521" s="404"/>
      <c r="BIH2521" s="404"/>
      <c r="BII2521" s="404"/>
      <c r="BIJ2521" s="404"/>
      <c r="BIK2521" s="404"/>
      <c r="BIL2521" s="404"/>
      <c r="BIM2521" s="404"/>
      <c r="BIN2521" s="404"/>
      <c r="BIO2521" s="404"/>
      <c r="BIP2521" s="404"/>
      <c r="BIQ2521" s="404"/>
      <c r="BIR2521" s="404"/>
      <c r="BIS2521" s="404"/>
      <c r="BIT2521" s="404"/>
      <c r="BIU2521" s="404"/>
      <c r="BIV2521" s="404"/>
      <c r="BIW2521" s="404"/>
      <c r="BIX2521" s="404"/>
      <c r="BIY2521" s="404"/>
      <c r="BIZ2521" s="404"/>
      <c r="BJA2521" s="404"/>
      <c r="BJB2521" s="404"/>
      <c r="BJC2521" s="404"/>
      <c r="BJD2521" s="404"/>
      <c r="BJE2521" s="404"/>
      <c r="BJF2521" s="404"/>
      <c r="BJG2521" s="404"/>
      <c r="BJH2521" s="404"/>
      <c r="BJI2521" s="404"/>
      <c r="BJJ2521" s="404"/>
      <c r="BJK2521" s="404"/>
      <c r="BJL2521" s="404"/>
      <c r="BJM2521" s="404"/>
      <c r="BJN2521" s="404"/>
      <c r="BJO2521" s="404"/>
      <c r="BJP2521" s="404"/>
      <c r="BJQ2521" s="404"/>
      <c r="BJR2521" s="404"/>
      <c r="BJS2521" s="404"/>
      <c r="BJT2521" s="404"/>
      <c r="BJU2521" s="404"/>
      <c r="BJV2521" s="404"/>
      <c r="BJW2521" s="404"/>
      <c r="BJX2521" s="404"/>
      <c r="BJY2521" s="404"/>
      <c r="BJZ2521" s="404"/>
      <c r="BKA2521" s="404"/>
      <c r="BKB2521" s="404"/>
      <c r="BKC2521" s="404"/>
      <c r="BKD2521" s="404"/>
      <c r="BKE2521" s="404"/>
      <c r="BKF2521" s="404"/>
      <c r="BKG2521" s="404"/>
      <c r="BKH2521" s="404"/>
      <c r="BKI2521" s="404"/>
      <c r="BKJ2521" s="404"/>
      <c r="BKK2521" s="404"/>
      <c r="BKL2521" s="404"/>
      <c r="BKM2521" s="404"/>
      <c r="BKN2521" s="404"/>
      <c r="BKO2521" s="404"/>
      <c r="BKP2521" s="404"/>
      <c r="BKQ2521" s="404"/>
      <c r="BKR2521" s="404"/>
      <c r="BKS2521" s="404"/>
      <c r="BKT2521" s="404"/>
      <c r="BKU2521" s="404"/>
      <c r="BKV2521" s="404"/>
      <c r="BKW2521" s="404"/>
      <c r="BKX2521" s="404"/>
      <c r="BKY2521" s="404"/>
      <c r="BKZ2521" s="404"/>
      <c r="BLA2521" s="404"/>
      <c r="BLB2521" s="404"/>
      <c r="BLC2521" s="404"/>
      <c r="BLD2521" s="404"/>
      <c r="BLE2521" s="404"/>
      <c r="BLF2521" s="404"/>
      <c r="BLG2521" s="404"/>
      <c r="BLH2521" s="404"/>
      <c r="BLI2521" s="404"/>
      <c r="BLJ2521" s="404"/>
      <c r="BLK2521" s="404"/>
      <c r="BLL2521" s="404"/>
      <c r="BLM2521" s="404"/>
      <c r="BLN2521" s="404"/>
      <c r="BLO2521" s="404"/>
      <c r="BLP2521" s="404"/>
      <c r="BLQ2521" s="404"/>
      <c r="BLR2521" s="404"/>
      <c r="BLS2521" s="404"/>
      <c r="BLT2521" s="404"/>
      <c r="BLU2521" s="404"/>
      <c r="BLV2521" s="404"/>
      <c r="BLW2521" s="404"/>
      <c r="BLX2521" s="404"/>
      <c r="BLY2521" s="404"/>
      <c r="BLZ2521" s="404"/>
      <c r="BMA2521" s="404"/>
      <c r="BMB2521" s="404"/>
      <c r="BMC2521" s="404"/>
      <c r="BMD2521" s="404"/>
      <c r="BME2521" s="404"/>
      <c r="BMF2521" s="404"/>
      <c r="BMG2521" s="404"/>
      <c r="BMH2521" s="404"/>
      <c r="BMI2521" s="404"/>
      <c r="BMJ2521" s="404"/>
      <c r="BMK2521" s="404"/>
      <c r="BML2521" s="404"/>
      <c r="BMM2521" s="404"/>
      <c r="BMN2521" s="404"/>
      <c r="BMO2521" s="404"/>
      <c r="BMP2521" s="404"/>
      <c r="BMQ2521" s="404"/>
      <c r="BMR2521" s="404"/>
      <c r="BMS2521" s="404"/>
      <c r="BMT2521" s="404"/>
      <c r="BMU2521" s="404"/>
      <c r="BMV2521" s="404"/>
      <c r="BMW2521" s="404"/>
      <c r="BMX2521" s="404"/>
      <c r="BMY2521" s="404"/>
      <c r="BMZ2521" s="404"/>
      <c r="BNA2521" s="404"/>
      <c r="BNB2521" s="404"/>
      <c r="BNC2521" s="404"/>
      <c r="BND2521" s="404"/>
      <c r="BNE2521" s="404"/>
      <c r="BNF2521" s="404"/>
      <c r="BNG2521" s="404"/>
      <c r="BNH2521" s="404"/>
      <c r="BNI2521" s="404"/>
      <c r="BNJ2521" s="404"/>
      <c r="BNK2521" s="404"/>
      <c r="BNL2521" s="404"/>
      <c r="BNM2521" s="404"/>
      <c r="BNN2521" s="404"/>
      <c r="BNO2521" s="404"/>
      <c r="BNP2521" s="404"/>
      <c r="BNQ2521" s="404"/>
      <c r="BNR2521" s="404"/>
      <c r="BNS2521" s="404"/>
      <c r="BNT2521" s="404"/>
      <c r="BNU2521" s="404"/>
      <c r="BNV2521" s="404"/>
      <c r="BNW2521" s="404"/>
      <c r="BNX2521" s="404"/>
      <c r="BNY2521" s="404"/>
      <c r="BNZ2521" s="404"/>
      <c r="BOA2521" s="404"/>
      <c r="BOB2521" s="404"/>
      <c r="BOC2521" s="404"/>
      <c r="BOD2521" s="404"/>
      <c r="BOE2521" s="404"/>
      <c r="BOF2521" s="404"/>
      <c r="BOG2521" s="404"/>
      <c r="BOH2521" s="404"/>
      <c r="BOI2521" s="404"/>
      <c r="BOJ2521" s="404"/>
      <c r="BOK2521" s="404"/>
      <c r="BOL2521" s="404"/>
      <c r="BOM2521" s="404"/>
      <c r="BON2521" s="404"/>
      <c r="BOO2521" s="404"/>
      <c r="BOP2521" s="404"/>
      <c r="BOQ2521" s="404"/>
      <c r="BOR2521" s="404"/>
      <c r="BOS2521" s="404"/>
      <c r="BOT2521" s="404"/>
      <c r="BOU2521" s="404"/>
      <c r="BOV2521" s="404"/>
      <c r="BOW2521" s="404"/>
      <c r="BOX2521" s="404"/>
      <c r="BOY2521" s="404"/>
      <c r="BOZ2521" s="404"/>
      <c r="BPA2521" s="404"/>
      <c r="BPB2521" s="404"/>
      <c r="BPC2521" s="404"/>
      <c r="BPD2521" s="404"/>
      <c r="BPE2521" s="404"/>
      <c r="BPF2521" s="404"/>
      <c r="BPG2521" s="404"/>
      <c r="BPH2521" s="404"/>
      <c r="BPI2521" s="404"/>
      <c r="BPJ2521" s="404"/>
      <c r="BPK2521" s="404"/>
      <c r="BPL2521" s="404"/>
      <c r="BPM2521" s="404"/>
      <c r="BPN2521" s="404"/>
      <c r="BPO2521" s="404"/>
      <c r="BPP2521" s="404"/>
      <c r="BPQ2521" s="404"/>
      <c r="BPR2521" s="404"/>
      <c r="BPS2521" s="404"/>
      <c r="BPT2521" s="404"/>
      <c r="BPU2521" s="404"/>
      <c r="BPV2521" s="404"/>
      <c r="BPW2521" s="404"/>
      <c r="BPX2521" s="404"/>
      <c r="BPY2521" s="404"/>
      <c r="BPZ2521" s="404"/>
      <c r="BQA2521" s="404"/>
      <c r="BQB2521" s="404"/>
      <c r="BQC2521" s="404"/>
      <c r="BQD2521" s="404"/>
      <c r="BQE2521" s="404"/>
      <c r="BQF2521" s="404"/>
      <c r="BQG2521" s="404"/>
      <c r="BQH2521" s="404"/>
      <c r="BQI2521" s="404"/>
      <c r="BQJ2521" s="404"/>
      <c r="BQK2521" s="404"/>
      <c r="BQL2521" s="404"/>
      <c r="BQM2521" s="404"/>
      <c r="BQN2521" s="404"/>
      <c r="BQO2521" s="404"/>
      <c r="BQP2521" s="404"/>
      <c r="BQQ2521" s="404"/>
      <c r="BQR2521" s="404"/>
      <c r="BQS2521" s="404"/>
      <c r="BQT2521" s="404"/>
      <c r="BQU2521" s="404"/>
      <c r="BQV2521" s="404"/>
      <c r="BQW2521" s="404"/>
      <c r="BQX2521" s="404"/>
      <c r="BQY2521" s="404"/>
      <c r="BQZ2521" s="404"/>
      <c r="BRA2521" s="404"/>
      <c r="BRB2521" s="404"/>
      <c r="BRC2521" s="404"/>
      <c r="BRD2521" s="404"/>
      <c r="BRE2521" s="404"/>
      <c r="BRF2521" s="404"/>
      <c r="BRG2521" s="404"/>
      <c r="BRH2521" s="404"/>
      <c r="BRI2521" s="404"/>
      <c r="BRJ2521" s="404"/>
      <c r="BRK2521" s="404"/>
      <c r="BRL2521" s="404"/>
      <c r="BRM2521" s="404"/>
      <c r="BRN2521" s="404"/>
      <c r="BRO2521" s="404"/>
      <c r="BRP2521" s="404"/>
      <c r="BRQ2521" s="404"/>
      <c r="BRR2521" s="404"/>
      <c r="BRS2521" s="404"/>
      <c r="BRT2521" s="404"/>
      <c r="BRU2521" s="404"/>
      <c r="BRV2521" s="404"/>
      <c r="BRW2521" s="404"/>
      <c r="BRX2521" s="404"/>
      <c r="BRY2521" s="404"/>
      <c r="BRZ2521" s="404"/>
      <c r="BSA2521" s="404"/>
      <c r="BSB2521" s="404"/>
      <c r="BSC2521" s="404"/>
      <c r="BSD2521" s="404"/>
      <c r="BSE2521" s="404"/>
      <c r="BSF2521" s="404"/>
      <c r="BSG2521" s="404"/>
      <c r="BSH2521" s="404"/>
      <c r="BSI2521" s="404"/>
      <c r="BSJ2521" s="404"/>
      <c r="BSK2521" s="404"/>
      <c r="BSL2521" s="404"/>
      <c r="BSM2521" s="404"/>
      <c r="BSN2521" s="404"/>
      <c r="BSO2521" s="404"/>
      <c r="BSP2521" s="404"/>
      <c r="BSQ2521" s="404"/>
      <c r="BSR2521" s="404"/>
      <c r="BSS2521" s="404"/>
      <c r="BST2521" s="404"/>
      <c r="BSU2521" s="404"/>
      <c r="BSV2521" s="404"/>
      <c r="BSW2521" s="404"/>
      <c r="BSX2521" s="404"/>
      <c r="BSY2521" s="404"/>
      <c r="BSZ2521" s="404"/>
      <c r="BTA2521" s="404"/>
      <c r="BTB2521" s="404"/>
      <c r="BTC2521" s="404"/>
      <c r="BTD2521" s="404"/>
      <c r="BTE2521" s="404"/>
      <c r="BTF2521" s="404"/>
      <c r="BTG2521" s="404"/>
      <c r="BTH2521" s="404"/>
      <c r="BTI2521" s="404"/>
      <c r="BTJ2521" s="404"/>
      <c r="BTK2521" s="404"/>
      <c r="BTL2521" s="404"/>
      <c r="BTM2521" s="404"/>
      <c r="BTN2521" s="404"/>
      <c r="BTO2521" s="404"/>
      <c r="BTP2521" s="404"/>
      <c r="BTQ2521" s="404"/>
      <c r="BTR2521" s="404"/>
      <c r="BTS2521" s="404"/>
      <c r="BTT2521" s="404"/>
      <c r="BTU2521" s="404"/>
      <c r="BTV2521" s="404"/>
      <c r="BTW2521" s="404"/>
      <c r="BTX2521" s="404"/>
      <c r="BTY2521" s="404"/>
      <c r="BTZ2521" s="404"/>
      <c r="BUA2521" s="404"/>
      <c r="BUB2521" s="404"/>
      <c r="BUC2521" s="404"/>
      <c r="BUD2521" s="404"/>
      <c r="BUE2521" s="404"/>
      <c r="BUF2521" s="404"/>
      <c r="BUG2521" s="404"/>
      <c r="BUH2521" s="404"/>
      <c r="BUI2521" s="404"/>
      <c r="BUJ2521" s="404"/>
      <c r="BUK2521" s="404"/>
      <c r="BUL2521" s="404"/>
      <c r="BUM2521" s="404"/>
      <c r="BUN2521" s="404"/>
      <c r="BUO2521" s="404"/>
      <c r="BUP2521" s="404"/>
      <c r="BUQ2521" s="404"/>
      <c r="BUR2521" s="404"/>
      <c r="BUS2521" s="404"/>
      <c r="BUT2521" s="404"/>
      <c r="BUU2521" s="404"/>
      <c r="BUV2521" s="404"/>
      <c r="BUW2521" s="404"/>
      <c r="BUX2521" s="404"/>
      <c r="BUY2521" s="404"/>
      <c r="BUZ2521" s="404"/>
      <c r="BVA2521" s="404"/>
      <c r="BVB2521" s="404"/>
      <c r="BVC2521" s="404"/>
      <c r="BVD2521" s="404"/>
      <c r="BVE2521" s="404"/>
      <c r="BVF2521" s="404"/>
      <c r="BVG2521" s="404"/>
      <c r="BVH2521" s="404"/>
      <c r="BVI2521" s="404"/>
      <c r="BVJ2521" s="404"/>
      <c r="BVK2521" s="404"/>
      <c r="BVL2521" s="404"/>
      <c r="BVM2521" s="404"/>
      <c r="BVN2521" s="404"/>
      <c r="BVO2521" s="404"/>
      <c r="BVP2521" s="404"/>
      <c r="BVQ2521" s="404"/>
      <c r="BVR2521" s="404"/>
      <c r="BVS2521" s="404"/>
      <c r="BVT2521" s="404"/>
      <c r="BVU2521" s="404"/>
      <c r="BVV2521" s="404"/>
      <c r="BVW2521" s="404"/>
      <c r="BVX2521" s="404"/>
      <c r="BVY2521" s="404"/>
      <c r="BVZ2521" s="404"/>
      <c r="BWA2521" s="404"/>
      <c r="BWB2521" s="404"/>
      <c r="BWC2521" s="404"/>
      <c r="BWD2521" s="404"/>
      <c r="BWE2521" s="404"/>
      <c r="BWF2521" s="404"/>
      <c r="BWG2521" s="404"/>
      <c r="BWH2521" s="404"/>
      <c r="BWI2521" s="404"/>
      <c r="BWJ2521" s="404"/>
      <c r="BWK2521" s="404"/>
      <c r="BWL2521" s="404"/>
      <c r="BWM2521" s="404"/>
      <c r="BWN2521" s="404"/>
      <c r="BWO2521" s="404"/>
      <c r="BWP2521" s="404"/>
      <c r="BWQ2521" s="404"/>
      <c r="BWR2521" s="404"/>
      <c r="BWS2521" s="404"/>
      <c r="BWT2521" s="404"/>
      <c r="BWU2521" s="404"/>
      <c r="BWV2521" s="404"/>
      <c r="BWW2521" s="404"/>
      <c r="BWX2521" s="404"/>
      <c r="BWY2521" s="404"/>
      <c r="BWZ2521" s="404"/>
      <c r="BXA2521" s="404"/>
      <c r="BXB2521" s="404"/>
      <c r="BXC2521" s="404"/>
      <c r="BXD2521" s="404"/>
      <c r="BXE2521" s="404"/>
      <c r="BXF2521" s="404"/>
      <c r="BXG2521" s="404"/>
      <c r="BXH2521" s="404"/>
      <c r="BXI2521" s="404"/>
      <c r="BXJ2521" s="404"/>
      <c r="BXK2521" s="404"/>
      <c r="BXL2521" s="404"/>
      <c r="BXM2521" s="404"/>
      <c r="BXN2521" s="404"/>
      <c r="BXO2521" s="404"/>
      <c r="BXP2521" s="404"/>
      <c r="BXQ2521" s="404"/>
      <c r="BXR2521" s="404"/>
      <c r="BXS2521" s="404"/>
      <c r="BXT2521" s="404"/>
      <c r="BXU2521" s="404"/>
      <c r="BXV2521" s="404"/>
      <c r="BXW2521" s="404"/>
      <c r="BXX2521" s="404"/>
      <c r="BXY2521" s="404"/>
      <c r="BXZ2521" s="404"/>
      <c r="BYA2521" s="404"/>
      <c r="BYB2521" s="404"/>
      <c r="BYC2521" s="404"/>
      <c r="BYD2521" s="404"/>
      <c r="BYE2521" s="404"/>
      <c r="BYF2521" s="404"/>
      <c r="BYG2521" s="404"/>
      <c r="BYH2521" s="404"/>
      <c r="BYI2521" s="404"/>
      <c r="BYJ2521" s="404"/>
      <c r="BYK2521" s="404"/>
      <c r="BYL2521" s="404"/>
      <c r="BYM2521" s="404"/>
      <c r="BYN2521" s="404"/>
      <c r="BYO2521" s="404"/>
      <c r="BYP2521" s="404"/>
      <c r="BYQ2521" s="404"/>
      <c r="BYR2521" s="404"/>
      <c r="BYS2521" s="404"/>
      <c r="BYT2521" s="404"/>
      <c r="BYU2521" s="404"/>
      <c r="BYV2521" s="404"/>
      <c r="BYW2521" s="404"/>
      <c r="BYX2521" s="404"/>
      <c r="BYY2521" s="404"/>
      <c r="BYZ2521" s="404"/>
      <c r="BZA2521" s="404"/>
      <c r="BZB2521" s="404"/>
      <c r="BZC2521" s="404"/>
      <c r="BZD2521" s="404"/>
      <c r="BZE2521" s="404"/>
      <c r="BZF2521" s="404"/>
      <c r="BZG2521" s="404"/>
      <c r="BZH2521" s="404"/>
      <c r="BZI2521" s="404"/>
      <c r="BZJ2521" s="404"/>
      <c r="BZK2521" s="404"/>
      <c r="BZL2521" s="404"/>
      <c r="BZM2521" s="404"/>
      <c r="BZN2521" s="404"/>
      <c r="BZO2521" s="404"/>
      <c r="BZP2521" s="404"/>
      <c r="BZQ2521" s="404"/>
      <c r="BZR2521" s="404"/>
      <c r="BZS2521" s="404"/>
      <c r="BZT2521" s="404"/>
      <c r="BZU2521" s="404"/>
      <c r="BZV2521" s="404"/>
      <c r="BZW2521" s="404"/>
      <c r="BZX2521" s="404"/>
      <c r="BZY2521" s="404"/>
      <c r="BZZ2521" s="404"/>
      <c r="CAA2521" s="404"/>
      <c r="CAB2521" s="404"/>
      <c r="CAC2521" s="404"/>
      <c r="CAD2521" s="404"/>
      <c r="CAE2521" s="404"/>
      <c r="CAF2521" s="404"/>
      <c r="CAG2521" s="404"/>
      <c r="CAH2521" s="404"/>
      <c r="CAI2521" s="404"/>
      <c r="CAJ2521" s="404"/>
      <c r="CAK2521" s="404"/>
      <c r="CAL2521" s="404"/>
      <c r="CAM2521" s="404"/>
      <c r="CAN2521" s="404"/>
      <c r="CAO2521" s="404"/>
      <c r="CAP2521" s="404"/>
      <c r="CAQ2521" s="404"/>
      <c r="CAR2521" s="404"/>
      <c r="CAS2521" s="404"/>
      <c r="CAT2521" s="404"/>
      <c r="CAU2521" s="404"/>
      <c r="CAV2521" s="404"/>
      <c r="CAW2521" s="404"/>
      <c r="CAX2521" s="404"/>
      <c r="CAY2521" s="404"/>
      <c r="CAZ2521" s="404"/>
      <c r="CBA2521" s="404"/>
      <c r="CBB2521" s="404"/>
      <c r="CBC2521" s="404"/>
      <c r="CBD2521" s="404"/>
      <c r="CBE2521" s="404"/>
      <c r="CBF2521" s="404"/>
      <c r="CBG2521" s="404"/>
      <c r="CBH2521" s="404"/>
      <c r="CBI2521" s="404"/>
      <c r="CBJ2521" s="404"/>
      <c r="CBK2521" s="404"/>
      <c r="CBL2521" s="404"/>
      <c r="CBM2521" s="404"/>
      <c r="CBN2521" s="404"/>
      <c r="CBO2521" s="404"/>
      <c r="CBP2521" s="404"/>
      <c r="CBQ2521" s="404"/>
      <c r="CBR2521" s="404"/>
      <c r="CBS2521" s="404"/>
      <c r="CBT2521" s="404"/>
      <c r="CBU2521" s="404"/>
      <c r="CBV2521" s="404"/>
      <c r="CBW2521" s="404"/>
      <c r="CBX2521" s="404"/>
      <c r="CBY2521" s="404"/>
      <c r="CBZ2521" s="404"/>
      <c r="CCA2521" s="404"/>
      <c r="CCB2521" s="404"/>
      <c r="CCC2521" s="404"/>
      <c r="CCD2521" s="404"/>
      <c r="CCE2521" s="404"/>
      <c r="CCF2521" s="404"/>
      <c r="CCG2521" s="404"/>
      <c r="CCH2521" s="404"/>
      <c r="CCI2521" s="404"/>
      <c r="CCJ2521" s="404"/>
      <c r="CCK2521" s="404"/>
      <c r="CCL2521" s="404"/>
      <c r="CCM2521" s="404"/>
      <c r="CCN2521" s="404"/>
      <c r="CCO2521" s="404"/>
      <c r="CCP2521" s="404"/>
      <c r="CCQ2521" s="404"/>
      <c r="CCR2521" s="404"/>
      <c r="CCS2521" s="404"/>
      <c r="CCT2521" s="404"/>
      <c r="CCU2521" s="404"/>
      <c r="CCV2521" s="404"/>
      <c r="CCW2521" s="404"/>
      <c r="CCX2521" s="404"/>
      <c r="CCY2521" s="404"/>
      <c r="CCZ2521" s="404"/>
      <c r="CDA2521" s="404"/>
      <c r="CDB2521" s="404"/>
      <c r="CDC2521" s="404"/>
      <c r="CDD2521" s="404"/>
      <c r="CDE2521" s="404"/>
      <c r="CDF2521" s="404"/>
      <c r="CDG2521" s="404"/>
      <c r="CDH2521" s="404"/>
      <c r="CDI2521" s="404"/>
      <c r="CDJ2521" s="404"/>
      <c r="CDK2521" s="404"/>
      <c r="CDL2521" s="404"/>
      <c r="CDM2521" s="404"/>
      <c r="CDN2521" s="404"/>
      <c r="CDO2521" s="404"/>
      <c r="CDP2521" s="404"/>
      <c r="CDQ2521" s="404"/>
      <c r="CDR2521" s="404"/>
      <c r="CDS2521" s="404"/>
      <c r="CDT2521" s="404"/>
      <c r="CDU2521" s="404"/>
      <c r="CDV2521" s="404"/>
      <c r="CDW2521" s="404"/>
      <c r="CDX2521" s="404"/>
      <c r="CDY2521" s="404"/>
      <c r="CDZ2521" s="404"/>
      <c r="CEA2521" s="404"/>
      <c r="CEB2521" s="404"/>
      <c r="CEC2521" s="404"/>
      <c r="CED2521" s="404"/>
      <c r="CEE2521" s="404"/>
      <c r="CEF2521" s="404"/>
      <c r="CEG2521" s="404"/>
      <c r="CEH2521" s="404"/>
      <c r="CEI2521" s="404"/>
      <c r="CEJ2521" s="404"/>
      <c r="CEK2521" s="404"/>
      <c r="CEL2521" s="404"/>
      <c r="CEM2521" s="404"/>
      <c r="CEN2521" s="404"/>
      <c r="CEO2521" s="404"/>
      <c r="CEP2521" s="404"/>
      <c r="CEQ2521" s="404"/>
      <c r="CER2521" s="404"/>
      <c r="CES2521" s="404"/>
      <c r="CET2521" s="404"/>
      <c r="CEU2521" s="404"/>
      <c r="CEV2521" s="404"/>
      <c r="CEW2521" s="404"/>
      <c r="CEX2521" s="404"/>
      <c r="CEY2521" s="404"/>
      <c r="CEZ2521" s="404"/>
      <c r="CFA2521" s="404"/>
      <c r="CFB2521" s="404"/>
      <c r="CFC2521" s="404"/>
      <c r="CFD2521" s="404"/>
      <c r="CFE2521" s="404"/>
      <c r="CFF2521" s="404"/>
      <c r="CFG2521" s="404"/>
      <c r="CFH2521" s="404"/>
      <c r="CFI2521" s="404"/>
      <c r="CFJ2521" s="404"/>
      <c r="CFK2521" s="404"/>
      <c r="CFL2521" s="404"/>
      <c r="CFM2521" s="404"/>
      <c r="CFN2521" s="404"/>
      <c r="CFO2521" s="404"/>
      <c r="CFP2521" s="404"/>
      <c r="CFQ2521" s="404"/>
      <c r="CFR2521" s="404"/>
      <c r="CFS2521" s="404"/>
      <c r="CFT2521" s="404"/>
      <c r="CFU2521" s="404"/>
      <c r="CFV2521" s="404"/>
      <c r="CFW2521" s="404"/>
      <c r="CFX2521" s="404"/>
      <c r="CFY2521" s="404"/>
      <c r="CFZ2521" s="404"/>
      <c r="CGA2521" s="404"/>
      <c r="CGB2521" s="404"/>
      <c r="CGC2521" s="404"/>
      <c r="CGD2521" s="404"/>
      <c r="CGE2521" s="404"/>
      <c r="CGF2521" s="404"/>
      <c r="CGG2521" s="404"/>
      <c r="CGH2521" s="404"/>
      <c r="CGI2521" s="404"/>
      <c r="CGJ2521" s="404"/>
      <c r="CGK2521" s="404"/>
      <c r="CGL2521" s="404"/>
      <c r="CGM2521" s="404"/>
      <c r="CGN2521" s="404"/>
      <c r="CGO2521" s="404"/>
      <c r="CGP2521" s="404"/>
      <c r="CGQ2521" s="404"/>
      <c r="CGR2521" s="404"/>
      <c r="CGS2521" s="404"/>
      <c r="CGT2521" s="404"/>
      <c r="CGU2521" s="404"/>
      <c r="CGV2521" s="404"/>
      <c r="CGW2521" s="404"/>
      <c r="CGX2521" s="404"/>
      <c r="CGY2521" s="404"/>
      <c r="CGZ2521" s="404"/>
      <c r="CHA2521" s="404"/>
      <c r="CHB2521" s="404"/>
      <c r="CHC2521" s="404"/>
      <c r="CHD2521" s="404"/>
      <c r="CHE2521" s="404"/>
      <c r="CHF2521" s="404"/>
      <c r="CHG2521" s="404"/>
      <c r="CHH2521" s="404"/>
      <c r="CHI2521" s="404"/>
      <c r="CHJ2521" s="404"/>
      <c r="CHK2521" s="404"/>
      <c r="CHL2521" s="404"/>
      <c r="CHM2521" s="404"/>
      <c r="CHN2521" s="404"/>
      <c r="CHO2521" s="404"/>
      <c r="CHP2521" s="404"/>
      <c r="CHQ2521" s="404"/>
      <c r="CHR2521" s="404"/>
      <c r="CHS2521" s="404"/>
      <c r="CHT2521" s="404"/>
      <c r="CHU2521" s="404"/>
      <c r="CHV2521" s="404"/>
      <c r="CHW2521" s="404"/>
      <c r="CHX2521" s="404"/>
      <c r="CHY2521" s="404"/>
      <c r="CHZ2521" s="404"/>
      <c r="CIA2521" s="404"/>
      <c r="CIB2521" s="404"/>
      <c r="CIC2521" s="404"/>
      <c r="CID2521" s="404"/>
      <c r="CIE2521" s="404"/>
      <c r="CIF2521" s="404"/>
      <c r="CIG2521" s="404"/>
      <c r="CIH2521" s="404"/>
      <c r="CII2521" s="404"/>
      <c r="CIJ2521" s="404"/>
      <c r="CIK2521" s="404"/>
      <c r="CIL2521" s="404"/>
      <c r="CIM2521" s="404"/>
      <c r="CIN2521" s="404"/>
      <c r="CIO2521" s="404"/>
      <c r="CIP2521" s="404"/>
      <c r="CIQ2521" s="404"/>
      <c r="CIR2521" s="404"/>
      <c r="CIS2521" s="404"/>
      <c r="CIT2521" s="404"/>
      <c r="CIU2521" s="404"/>
      <c r="CIV2521" s="404"/>
      <c r="CIW2521" s="404"/>
      <c r="CIX2521" s="404"/>
      <c r="CIY2521" s="404"/>
      <c r="CIZ2521" s="404"/>
      <c r="CJA2521" s="404"/>
      <c r="CJB2521" s="404"/>
      <c r="CJC2521" s="404"/>
      <c r="CJD2521" s="404"/>
      <c r="CJE2521" s="404"/>
      <c r="CJF2521" s="404"/>
      <c r="CJG2521" s="404"/>
      <c r="CJH2521" s="404"/>
      <c r="CJI2521" s="404"/>
      <c r="CJJ2521" s="404"/>
      <c r="CJK2521" s="404"/>
      <c r="CJL2521" s="404"/>
      <c r="CJM2521" s="404"/>
      <c r="CJN2521" s="404"/>
      <c r="CJO2521" s="404"/>
      <c r="CJP2521" s="404"/>
      <c r="CJQ2521" s="404"/>
      <c r="CJR2521" s="404"/>
      <c r="CJS2521" s="404"/>
      <c r="CJT2521" s="404"/>
      <c r="CJU2521" s="404"/>
      <c r="CJV2521" s="404"/>
      <c r="CJW2521" s="404"/>
      <c r="CJX2521" s="404"/>
      <c r="CJY2521" s="404"/>
      <c r="CJZ2521" s="404"/>
      <c r="CKA2521" s="404"/>
      <c r="CKB2521" s="404"/>
      <c r="CKC2521" s="404"/>
      <c r="CKD2521" s="404"/>
      <c r="CKE2521" s="404"/>
      <c r="CKF2521" s="404"/>
      <c r="CKG2521" s="404"/>
      <c r="CKH2521" s="404"/>
      <c r="CKI2521" s="404"/>
      <c r="CKJ2521" s="404"/>
      <c r="CKK2521" s="404"/>
      <c r="CKL2521" s="404"/>
      <c r="CKM2521" s="404"/>
      <c r="CKN2521" s="404"/>
      <c r="CKO2521" s="404"/>
      <c r="CKP2521" s="404"/>
      <c r="CKQ2521" s="404"/>
      <c r="CKR2521" s="404"/>
      <c r="CKS2521" s="404"/>
      <c r="CKT2521" s="404"/>
      <c r="CKU2521" s="404"/>
      <c r="CKV2521" s="404"/>
      <c r="CKW2521" s="404"/>
      <c r="CKX2521" s="404"/>
      <c r="CKY2521" s="404"/>
      <c r="CKZ2521" s="404"/>
      <c r="CLA2521" s="404"/>
      <c r="CLB2521" s="404"/>
      <c r="CLC2521" s="404"/>
      <c r="CLD2521" s="404"/>
      <c r="CLE2521" s="404"/>
      <c r="CLF2521" s="404"/>
      <c r="CLG2521" s="404"/>
      <c r="CLH2521" s="404"/>
      <c r="CLI2521" s="404"/>
      <c r="CLJ2521" s="404"/>
      <c r="CLK2521" s="404"/>
      <c r="CLL2521" s="404"/>
      <c r="CLM2521" s="404"/>
      <c r="CLN2521" s="404"/>
      <c r="CLO2521" s="404"/>
      <c r="CLP2521" s="404"/>
      <c r="CLQ2521" s="404"/>
      <c r="CLR2521" s="404"/>
      <c r="CLS2521" s="404"/>
      <c r="CLT2521" s="404"/>
      <c r="CLU2521" s="404"/>
      <c r="CLV2521" s="404"/>
      <c r="CLW2521" s="404"/>
      <c r="CLX2521" s="404"/>
      <c r="CLY2521" s="404"/>
      <c r="CLZ2521" s="404"/>
      <c r="CMA2521" s="404"/>
      <c r="CMB2521" s="404"/>
      <c r="CMC2521" s="404"/>
      <c r="CMD2521" s="404"/>
      <c r="CME2521" s="404"/>
      <c r="CMF2521" s="404"/>
      <c r="CMG2521" s="404"/>
      <c r="CMH2521" s="404"/>
      <c r="CMI2521" s="404"/>
      <c r="CMJ2521" s="404"/>
      <c r="CMK2521" s="404"/>
      <c r="CML2521" s="404"/>
      <c r="CMM2521" s="404"/>
      <c r="CMN2521" s="404"/>
      <c r="CMO2521" s="404"/>
      <c r="CMP2521" s="404"/>
      <c r="CMQ2521" s="404"/>
      <c r="CMR2521" s="404"/>
      <c r="CMS2521" s="404"/>
      <c r="CMT2521" s="404"/>
      <c r="CMU2521" s="404"/>
      <c r="CMV2521" s="404"/>
      <c r="CMW2521" s="404"/>
      <c r="CMX2521" s="404"/>
      <c r="CMY2521" s="404"/>
      <c r="CMZ2521" s="404"/>
      <c r="CNA2521" s="404"/>
      <c r="CNB2521" s="404"/>
      <c r="CNC2521" s="404"/>
      <c r="CND2521" s="404"/>
      <c r="CNE2521" s="404"/>
      <c r="CNF2521" s="404"/>
      <c r="CNG2521" s="404"/>
      <c r="CNH2521" s="404"/>
      <c r="CNI2521" s="404"/>
      <c r="CNJ2521" s="404"/>
      <c r="CNK2521" s="404"/>
      <c r="CNL2521" s="404"/>
      <c r="CNM2521" s="404"/>
      <c r="CNN2521" s="404"/>
      <c r="CNO2521" s="404"/>
      <c r="CNP2521" s="404"/>
      <c r="CNQ2521" s="404"/>
      <c r="CNR2521" s="404"/>
      <c r="CNS2521" s="404"/>
      <c r="CNT2521" s="404"/>
      <c r="CNU2521" s="404"/>
      <c r="CNV2521" s="404"/>
      <c r="CNW2521" s="404"/>
      <c r="CNX2521" s="404"/>
      <c r="CNY2521" s="404"/>
      <c r="CNZ2521" s="404"/>
      <c r="COA2521" s="404"/>
      <c r="COB2521" s="404"/>
      <c r="COC2521" s="404"/>
      <c r="COD2521" s="404"/>
      <c r="COE2521" s="404"/>
      <c r="COF2521" s="404"/>
      <c r="COG2521" s="404"/>
      <c r="COH2521" s="404"/>
      <c r="COI2521" s="404"/>
      <c r="COJ2521" s="404"/>
      <c r="COK2521" s="404"/>
      <c r="COL2521" s="404"/>
      <c r="COM2521" s="404"/>
      <c r="CON2521" s="404"/>
      <c r="COO2521" s="404"/>
      <c r="COP2521" s="404"/>
      <c r="COQ2521" s="404"/>
      <c r="COR2521" s="404"/>
      <c r="COS2521" s="404"/>
      <c r="COT2521" s="404"/>
      <c r="COU2521" s="404"/>
      <c r="COV2521" s="404"/>
      <c r="COW2521" s="404"/>
      <c r="COX2521" s="404"/>
      <c r="COY2521" s="404"/>
      <c r="COZ2521" s="404"/>
      <c r="CPA2521" s="404"/>
      <c r="CPB2521" s="404"/>
      <c r="CPC2521" s="404"/>
      <c r="CPD2521" s="404"/>
      <c r="CPE2521" s="404"/>
      <c r="CPF2521" s="404"/>
      <c r="CPG2521" s="404"/>
      <c r="CPH2521" s="404"/>
      <c r="CPI2521" s="404"/>
      <c r="CPJ2521" s="404"/>
      <c r="CPK2521" s="404"/>
      <c r="CPL2521" s="404"/>
      <c r="CPM2521" s="404"/>
      <c r="CPN2521" s="404"/>
      <c r="CPO2521" s="404"/>
      <c r="CPP2521" s="404"/>
      <c r="CPQ2521" s="404"/>
      <c r="CPR2521" s="404"/>
      <c r="CPS2521" s="404"/>
      <c r="CPT2521" s="404"/>
      <c r="CPU2521" s="404"/>
      <c r="CPV2521" s="404"/>
      <c r="CPW2521" s="404"/>
      <c r="CPX2521" s="404"/>
      <c r="CPY2521" s="404"/>
      <c r="CPZ2521" s="404"/>
      <c r="CQA2521" s="404"/>
      <c r="CQB2521" s="404"/>
      <c r="CQC2521" s="404"/>
      <c r="CQD2521" s="404"/>
      <c r="CQE2521" s="404"/>
      <c r="CQF2521" s="404"/>
      <c r="CQG2521" s="404"/>
      <c r="CQH2521" s="404"/>
      <c r="CQI2521" s="404"/>
      <c r="CQJ2521" s="404"/>
      <c r="CQK2521" s="404"/>
      <c r="CQL2521" s="404"/>
      <c r="CQM2521" s="404"/>
      <c r="CQN2521" s="404"/>
      <c r="CQO2521" s="404"/>
      <c r="CQP2521" s="404"/>
      <c r="CQQ2521" s="404"/>
      <c r="CQR2521" s="404"/>
      <c r="CQS2521" s="404"/>
      <c r="CQT2521" s="404"/>
      <c r="CQU2521" s="404"/>
      <c r="CQV2521" s="404"/>
      <c r="CQW2521" s="404"/>
      <c r="CQX2521" s="404"/>
      <c r="CQY2521" s="404"/>
      <c r="CQZ2521" s="404"/>
      <c r="CRA2521" s="404"/>
      <c r="CRB2521" s="404"/>
      <c r="CRC2521" s="404"/>
      <c r="CRD2521" s="404"/>
      <c r="CRE2521" s="404"/>
      <c r="CRF2521" s="404"/>
      <c r="CRG2521" s="404"/>
      <c r="CRH2521" s="404"/>
      <c r="CRI2521" s="404"/>
      <c r="CRJ2521" s="404"/>
      <c r="CRK2521" s="404"/>
      <c r="CRL2521" s="404"/>
      <c r="CRM2521" s="404"/>
      <c r="CRN2521" s="404"/>
      <c r="CRO2521" s="404"/>
      <c r="CRP2521" s="404"/>
      <c r="CRQ2521" s="404"/>
      <c r="CRR2521" s="404"/>
      <c r="CRS2521" s="404"/>
      <c r="CRT2521" s="404"/>
      <c r="CRU2521" s="404"/>
      <c r="CRV2521" s="404"/>
      <c r="CRW2521" s="404"/>
      <c r="CRX2521" s="404"/>
      <c r="CRY2521" s="404"/>
      <c r="CRZ2521" s="404"/>
      <c r="CSA2521" s="404"/>
      <c r="CSB2521" s="404"/>
      <c r="CSC2521" s="404"/>
      <c r="CSD2521" s="404"/>
      <c r="CSE2521" s="404"/>
      <c r="CSF2521" s="404"/>
      <c r="CSG2521" s="404"/>
      <c r="CSH2521" s="404"/>
      <c r="CSI2521" s="404"/>
      <c r="CSJ2521" s="404"/>
      <c r="CSK2521" s="404"/>
      <c r="CSL2521" s="404"/>
      <c r="CSM2521" s="404"/>
      <c r="CSN2521" s="404"/>
      <c r="CSO2521" s="404"/>
      <c r="CSP2521" s="404"/>
      <c r="CSQ2521" s="404"/>
      <c r="CSR2521" s="404"/>
      <c r="CSS2521" s="404"/>
      <c r="CST2521" s="404"/>
      <c r="CSU2521" s="404"/>
      <c r="CSV2521" s="404"/>
      <c r="CSW2521" s="404"/>
      <c r="CSX2521" s="404"/>
      <c r="CSY2521" s="404"/>
      <c r="CSZ2521" s="404"/>
      <c r="CTA2521" s="404"/>
      <c r="CTB2521" s="404"/>
      <c r="CTC2521" s="404"/>
      <c r="CTD2521" s="404"/>
      <c r="CTE2521" s="404"/>
      <c r="CTF2521" s="404"/>
      <c r="CTG2521" s="404"/>
      <c r="CTH2521" s="404"/>
      <c r="CTI2521" s="404"/>
      <c r="CTJ2521" s="404"/>
      <c r="CTK2521" s="404"/>
      <c r="CTL2521" s="404"/>
      <c r="CTM2521" s="404"/>
      <c r="CTN2521" s="404"/>
      <c r="CTO2521" s="404"/>
      <c r="CTP2521" s="404"/>
      <c r="CTQ2521" s="404"/>
      <c r="CTR2521" s="404"/>
      <c r="CTS2521" s="404"/>
      <c r="CTT2521" s="404"/>
      <c r="CTU2521" s="404"/>
      <c r="CTV2521" s="404"/>
      <c r="CTW2521" s="404"/>
      <c r="CTX2521" s="404"/>
      <c r="CTY2521" s="404"/>
      <c r="CTZ2521" s="404"/>
      <c r="CUA2521" s="404"/>
      <c r="CUB2521" s="404"/>
      <c r="CUC2521" s="404"/>
      <c r="CUD2521" s="404"/>
      <c r="CUE2521" s="404"/>
      <c r="CUF2521" s="404"/>
      <c r="CUG2521" s="404"/>
      <c r="CUH2521" s="404"/>
      <c r="CUI2521" s="404"/>
      <c r="CUJ2521" s="404"/>
      <c r="CUK2521" s="404"/>
      <c r="CUL2521" s="404"/>
      <c r="CUM2521" s="404"/>
      <c r="CUN2521" s="404"/>
      <c r="CUO2521" s="404"/>
      <c r="CUP2521" s="404"/>
      <c r="CUQ2521" s="404"/>
      <c r="CUR2521" s="404"/>
      <c r="CUS2521" s="404"/>
      <c r="CUT2521" s="404"/>
      <c r="CUU2521" s="404"/>
      <c r="CUV2521" s="404"/>
      <c r="CUW2521" s="404"/>
      <c r="CUX2521" s="404"/>
      <c r="CUY2521" s="404"/>
      <c r="CUZ2521" s="404"/>
      <c r="CVA2521" s="404"/>
      <c r="CVB2521" s="404"/>
      <c r="CVC2521" s="404"/>
      <c r="CVD2521" s="404"/>
      <c r="CVE2521" s="404"/>
      <c r="CVF2521" s="404"/>
      <c r="CVG2521" s="404"/>
      <c r="CVH2521" s="404"/>
      <c r="CVI2521" s="404"/>
      <c r="CVJ2521" s="404"/>
      <c r="CVK2521" s="404"/>
      <c r="CVL2521" s="404"/>
      <c r="CVM2521" s="404"/>
      <c r="CVN2521" s="404"/>
      <c r="CVO2521" s="404"/>
      <c r="CVP2521" s="404"/>
      <c r="CVQ2521" s="404"/>
      <c r="CVR2521" s="404"/>
      <c r="CVS2521" s="404"/>
      <c r="CVT2521" s="404"/>
      <c r="CVU2521" s="404"/>
      <c r="CVV2521" s="404"/>
      <c r="CVW2521" s="404"/>
      <c r="CVX2521" s="404"/>
      <c r="CVY2521" s="404"/>
      <c r="CVZ2521" s="404"/>
      <c r="CWA2521" s="404"/>
      <c r="CWB2521" s="404"/>
      <c r="CWC2521" s="404"/>
      <c r="CWD2521" s="404"/>
      <c r="CWE2521" s="404"/>
      <c r="CWF2521" s="404"/>
      <c r="CWG2521" s="404"/>
      <c r="CWH2521" s="404"/>
      <c r="CWI2521" s="404"/>
      <c r="CWJ2521" s="404"/>
      <c r="CWK2521" s="404"/>
      <c r="CWL2521" s="404"/>
      <c r="CWM2521" s="404"/>
      <c r="CWN2521" s="404"/>
      <c r="CWO2521" s="404"/>
      <c r="CWP2521" s="404"/>
      <c r="CWQ2521" s="404"/>
      <c r="CWR2521" s="404"/>
      <c r="CWS2521" s="404"/>
      <c r="CWT2521" s="404"/>
      <c r="CWU2521" s="404"/>
      <c r="CWV2521" s="404"/>
      <c r="CWW2521" s="404"/>
      <c r="CWX2521" s="404"/>
      <c r="CWY2521" s="404"/>
      <c r="CWZ2521" s="404"/>
      <c r="CXA2521" s="404"/>
      <c r="CXB2521" s="404"/>
      <c r="CXC2521" s="404"/>
      <c r="CXD2521" s="404"/>
      <c r="CXE2521" s="404"/>
      <c r="CXF2521" s="404"/>
      <c r="CXG2521" s="404"/>
      <c r="CXH2521" s="404"/>
      <c r="CXI2521" s="404"/>
      <c r="CXJ2521" s="404"/>
      <c r="CXK2521" s="404"/>
      <c r="CXL2521" s="404"/>
      <c r="CXM2521" s="404"/>
      <c r="CXN2521" s="404"/>
      <c r="CXO2521" s="404"/>
      <c r="CXP2521" s="404"/>
      <c r="CXQ2521" s="404"/>
      <c r="CXR2521" s="404"/>
      <c r="CXS2521" s="404"/>
      <c r="CXT2521" s="404"/>
      <c r="CXU2521" s="404"/>
      <c r="CXV2521" s="404"/>
      <c r="CXW2521" s="404"/>
      <c r="CXX2521" s="404"/>
      <c r="CXY2521" s="404"/>
      <c r="CXZ2521" s="404"/>
      <c r="CYA2521" s="404"/>
      <c r="CYB2521" s="404"/>
      <c r="CYC2521" s="404"/>
      <c r="CYD2521" s="404"/>
      <c r="CYE2521" s="404"/>
      <c r="CYF2521" s="404"/>
      <c r="CYG2521" s="404"/>
      <c r="CYH2521" s="404"/>
      <c r="CYI2521" s="404"/>
      <c r="CYJ2521" s="404"/>
      <c r="CYK2521" s="404"/>
      <c r="CYL2521" s="404"/>
      <c r="CYM2521" s="404"/>
      <c r="CYN2521" s="404"/>
      <c r="CYO2521" s="404"/>
      <c r="CYP2521" s="404"/>
      <c r="CYQ2521" s="404"/>
      <c r="CYR2521" s="404"/>
      <c r="CYS2521" s="404"/>
      <c r="CYT2521" s="404"/>
      <c r="CYU2521" s="404"/>
      <c r="CYV2521" s="404"/>
      <c r="CYW2521" s="404"/>
      <c r="CYX2521" s="404"/>
      <c r="CYY2521" s="404"/>
      <c r="CYZ2521" s="404"/>
      <c r="CZA2521" s="404"/>
      <c r="CZB2521" s="404"/>
      <c r="CZC2521" s="404"/>
      <c r="CZD2521" s="404"/>
      <c r="CZE2521" s="404"/>
      <c r="CZF2521" s="404"/>
      <c r="CZG2521" s="404"/>
      <c r="CZH2521" s="404"/>
      <c r="CZI2521" s="404"/>
      <c r="CZJ2521" s="404"/>
      <c r="CZK2521" s="404"/>
      <c r="CZL2521" s="404"/>
      <c r="CZM2521" s="404"/>
      <c r="CZN2521" s="404"/>
      <c r="CZO2521" s="404"/>
      <c r="CZP2521" s="404"/>
      <c r="CZQ2521" s="404"/>
      <c r="CZR2521" s="404"/>
      <c r="CZS2521" s="404"/>
      <c r="CZT2521" s="404"/>
      <c r="CZU2521" s="404"/>
      <c r="CZV2521" s="404"/>
      <c r="CZW2521" s="404"/>
      <c r="CZX2521" s="404"/>
      <c r="CZY2521" s="404"/>
      <c r="CZZ2521" s="404"/>
      <c r="DAA2521" s="404"/>
      <c r="DAB2521" s="404"/>
      <c r="DAC2521" s="404"/>
      <c r="DAD2521" s="404"/>
      <c r="DAE2521" s="404"/>
      <c r="DAF2521" s="404"/>
      <c r="DAG2521" s="404"/>
      <c r="DAH2521" s="404"/>
      <c r="DAI2521" s="404"/>
      <c r="DAJ2521" s="404"/>
      <c r="DAK2521" s="404"/>
      <c r="DAL2521" s="404"/>
      <c r="DAM2521" s="404"/>
      <c r="DAN2521" s="404"/>
      <c r="DAO2521" s="404"/>
      <c r="DAP2521" s="404"/>
      <c r="DAQ2521" s="404"/>
      <c r="DAR2521" s="404"/>
      <c r="DAS2521" s="404"/>
      <c r="DAT2521" s="404"/>
      <c r="DAU2521" s="404"/>
      <c r="DAV2521" s="404"/>
      <c r="DAW2521" s="404"/>
      <c r="DAX2521" s="404"/>
      <c r="DAY2521" s="404"/>
      <c r="DAZ2521" s="404"/>
      <c r="DBA2521" s="404"/>
      <c r="DBB2521" s="404"/>
      <c r="DBC2521" s="404"/>
      <c r="DBD2521" s="404"/>
      <c r="DBE2521" s="404"/>
      <c r="DBF2521" s="404"/>
      <c r="DBG2521" s="404"/>
      <c r="DBH2521" s="404"/>
      <c r="DBI2521" s="404"/>
      <c r="DBJ2521" s="404"/>
      <c r="DBK2521" s="404"/>
      <c r="DBL2521" s="404"/>
      <c r="DBM2521" s="404"/>
      <c r="DBN2521" s="404"/>
      <c r="DBO2521" s="404"/>
      <c r="DBP2521" s="404"/>
      <c r="DBQ2521" s="404"/>
      <c r="DBR2521" s="404"/>
      <c r="DBS2521" s="404"/>
      <c r="DBT2521" s="404"/>
      <c r="DBU2521" s="404"/>
      <c r="DBV2521" s="404"/>
      <c r="DBW2521" s="404"/>
      <c r="DBX2521" s="404"/>
      <c r="DBY2521" s="404"/>
      <c r="DBZ2521" s="404"/>
      <c r="DCA2521" s="404"/>
      <c r="DCB2521" s="404"/>
      <c r="DCC2521" s="404"/>
      <c r="DCD2521" s="404"/>
      <c r="DCE2521" s="404"/>
      <c r="DCF2521" s="404"/>
      <c r="DCG2521" s="404"/>
      <c r="DCH2521" s="404"/>
      <c r="DCI2521" s="404"/>
      <c r="DCJ2521" s="404"/>
      <c r="DCK2521" s="404"/>
      <c r="DCL2521" s="404"/>
      <c r="DCM2521" s="404"/>
      <c r="DCN2521" s="404"/>
      <c r="DCO2521" s="404"/>
      <c r="DCP2521" s="404"/>
      <c r="DCQ2521" s="404"/>
      <c r="DCR2521" s="404"/>
      <c r="DCS2521" s="404"/>
      <c r="DCT2521" s="404"/>
      <c r="DCU2521" s="404"/>
      <c r="DCV2521" s="404"/>
      <c r="DCW2521" s="404"/>
      <c r="DCX2521" s="404"/>
      <c r="DCY2521" s="404"/>
      <c r="DCZ2521" s="404"/>
      <c r="DDA2521" s="404"/>
      <c r="DDB2521" s="404"/>
      <c r="DDC2521" s="404"/>
      <c r="DDD2521" s="404"/>
      <c r="DDE2521" s="404"/>
      <c r="DDF2521" s="404"/>
      <c r="DDG2521" s="404"/>
      <c r="DDH2521" s="404"/>
      <c r="DDI2521" s="404"/>
      <c r="DDJ2521" s="404"/>
      <c r="DDK2521" s="404"/>
      <c r="DDL2521" s="404"/>
      <c r="DDM2521" s="404"/>
      <c r="DDN2521" s="404"/>
      <c r="DDO2521" s="404"/>
      <c r="DDP2521" s="404"/>
      <c r="DDQ2521" s="404"/>
      <c r="DDR2521" s="404"/>
      <c r="DDS2521" s="404"/>
      <c r="DDT2521" s="404"/>
      <c r="DDU2521" s="404"/>
      <c r="DDV2521" s="404"/>
      <c r="DDW2521" s="404"/>
      <c r="DDX2521" s="404"/>
      <c r="DDY2521" s="404"/>
      <c r="DDZ2521" s="404"/>
      <c r="DEA2521" s="404"/>
      <c r="DEB2521" s="404"/>
      <c r="DEC2521" s="404"/>
      <c r="DED2521" s="404"/>
      <c r="DEE2521" s="404"/>
      <c r="DEF2521" s="404"/>
      <c r="DEG2521" s="404"/>
      <c r="DEH2521" s="404"/>
      <c r="DEI2521" s="404"/>
      <c r="DEJ2521" s="404"/>
      <c r="DEK2521" s="404"/>
      <c r="DEL2521" s="404"/>
      <c r="DEM2521" s="404"/>
      <c r="DEN2521" s="404"/>
      <c r="DEO2521" s="404"/>
      <c r="DEP2521" s="404"/>
      <c r="DEQ2521" s="404"/>
      <c r="DER2521" s="404"/>
      <c r="DES2521" s="404"/>
      <c r="DET2521" s="404"/>
      <c r="DEU2521" s="404"/>
      <c r="DEV2521" s="404"/>
      <c r="DEW2521" s="404"/>
      <c r="DEX2521" s="404"/>
      <c r="DEY2521" s="404"/>
      <c r="DEZ2521" s="404"/>
      <c r="DFA2521" s="404"/>
      <c r="DFB2521" s="404"/>
      <c r="DFC2521" s="404"/>
      <c r="DFD2521" s="404"/>
      <c r="DFE2521" s="404"/>
      <c r="DFF2521" s="404"/>
      <c r="DFG2521" s="404"/>
      <c r="DFH2521" s="404"/>
      <c r="DFI2521" s="404"/>
      <c r="DFJ2521" s="404"/>
      <c r="DFK2521" s="404"/>
      <c r="DFL2521" s="404"/>
      <c r="DFM2521" s="404"/>
      <c r="DFN2521" s="404"/>
      <c r="DFO2521" s="404"/>
      <c r="DFP2521" s="404"/>
      <c r="DFQ2521" s="404"/>
      <c r="DFR2521" s="404"/>
      <c r="DFS2521" s="404"/>
      <c r="DFT2521" s="404"/>
      <c r="DFU2521" s="404"/>
      <c r="DFV2521" s="404"/>
      <c r="DFW2521" s="404"/>
      <c r="DFX2521" s="404"/>
      <c r="DFY2521" s="404"/>
      <c r="DFZ2521" s="404"/>
      <c r="DGA2521" s="404"/>
      <c r="DGB2521" s="404"/>
      <c r="DGC2521" s="404"/>
      <c r="DGD2521" s="404"/>
      <c r="DGE2521" s="404"/>
      <c r="DGF2521" s="404"/>
      <c r="DGG2521" s="404"/>
      <c r="DGH2521" s="404"/>
      <c r="DGI2521" s="404"/>
      <c r="DGJ2521" s="404"/>
      <c r="DGK2521" s="404"/>
      <c r="DGL2521" s="404"/>
      <c r="DGM2521" s="404"/>
      <c r="DGN2521" s="404"/>
      <c r="DGO2521" s="404"/>
      <c r="DGP2521" s="404"/>
      <c r="DGQ2521" s="404"/>
      <c r="DGR2521" s="404"/>
      <c r="DGS2521" s="404"/>
      <c r="DGT2521" s="404"/>
      <c r="DGU2521" s="404"/>
      <c r="DGV2521" s="404"/>
      <c r="DGW2521" s="404"/>
      <c r="DGX2521" s="404"/>
      <c r="DGY2521" s="404"/>
      <c r="DGZ2521" s="404"/>
      <c r="DHA2521" s="404"/>
      <c r="DHB2521" s="404"/>
      <c r="DHC2521" s="404"/>
      <c r="DHD2521" s="404"/>
      <c r="DHE2521" s="404"/>
      <c r="DHF2521" s="404"/>
      <c r="DHG2521" s="404"/>
      <c r="DHH2521" s="404"/>
      <c r="DHI2521" s="404"/>
      <c r="DHJ2521" s="404"/>
      <c r="DHK2521" s="404"/>
      <c r="DHL2521" s="404"/>
      <c r="DHM2521" s="404"/>
      <c r="DHN2521" s="404"/>
      <c r="DHO2521" s="404"/>
      <c r="DHP2521" s="404"/>
      <c r="DHQ2521" s="404"/>
      <c r="DHR2521" s="404"/>
      <c r="DHS2521" s="404"/>
      <c r="DHT2521" s="404"/>
      <c r="DHU2521" s="404"/>
      <c r="DHV2521" s="404"/>
      <c r="DHW2521" s="404"/>
      <c r="DHX2521" s="404"/>
      <c r="DHY2521" s="404"/>
      <c r="DHZ2521" s="404"/>
      <c r="DIA2521" s="404"/>
      <c r="DIB2521" s="404"/>
      <c r="DIC2521" s="404"/>
      <c r="DID2521" s="404"/>
      <c r="DIE2521" s="404"/>
      <c r="DIF2521" s="404"/>
      <c r="DIG2521" s="404"/>
      <c r="DIH2521" s="404"/>
      <c r="DII2521" s="404"/>
      <c r="DIJ2521" s="404"/>
      <c r="DIK2521" s="404"/>
      <c r="DIL2521" s="404"/>
      <c r="DIM2521" s="404"/>
      <c r="DIN2521" s="404"/>
      <c r="DIO2521" s="404"/>
      <c r="DIP2521" s="404"/>
      <c r="DIQ2521" s="404"/>
      <c r="DIR2521" s="404"/>
      <c r="DIS2521" s="404"/>
      <c r="DIT2521" s="404"/>
      <c r="DIU2521" s="404"/>
      <c r="DIV2521" s="404"/>
      <c r="DIW2521" s="404"/>
      <c r="DIX2521" s="404"/>
      <c r="DIY2521" s="404"/>
      <c r="DIZ2521" s="404"/>
      <c r="DJA2521" s="404"/>
      <c r="DJB2521" s="404"/>
      <c r="DJC2521" s="404"/>
      <c r="DJD2521" s="404"/>
      <c r="DJE2521" s="404"/>
      <c r="DJF2521" s="404"/>
      <c r="DJG2521" s="404"/>
      <c r="DJH2521" s="404"/>
      <c r="DJI2521" s="404"/>
      <c r="DJJ2521" s="404"/>
      <c r="DJK2521" s="404"/>
      <c r="DJL2521" s="404"/>
      <c r="DJM2521" s="404"/>
      <c r="DJN2521" s="404"/>
      <c r="DJO2521" s="404"/>
      <c r="DJP2521" s="404"/>
      <c r="DJQ2521" s="404"/>
      <c r="DJR2521" s="404"/>
      <c r="DJS2521" s="404"/>
      <c r="DJT2521" s="404"/>
      <c r="DJU2521" s="404"/>
      <c r="DJV2521" s="404"/>
      <c r="DJW2521" s="404"/>
      <c r="DJX2521" s="404"/>
      <c r="DJY2521" s="404"/>
      <c r="DJZ2521" s="404"/>
      <c r="DKA2521" s="404"/>
      <c r="DKB2521" s="404"/>
      <c r="DKC2521" s="404"/>
      <c r="DKD2521" s="404"/>
      <c r="DKE2521" s="404"/>
      <c r="DKF2521" s="404"/>
      <c r="DKG2521" s="404"/>
      <c r="DKH2521" s="404"/>
      <c r="DKI2521" s="404"/>
      <c r="DKJ2521" s="404"/>
      <c r="DKK2521" s="404"/>
      <c r="DKL2521" s="404"/>
      <c r="DKM2521" s="404"/>
      <c r="DKN2521" s="404"/>
      <c r="DKO2521" s="404"/>
      <c r="DKP2521" s="404"/>
      <c r="DKQ2521" s="404"/>
      <c r="DKR2521" s="404"/>
      <c r="DKS2521" s="404"/>
      <c r="DKT2521" s="404"/>
      <c r="DKU2521" s="404"/>
      <c r="DKV2521" s="404"/>
      <c r="DKW2521" s="404"/>
      <c r="DKX2521" s="404"/>
      <c r="DKY2521" s="404"/>
      <c r="DKZ2521" s="404"/>
      <c r="DLA2521" s="404"/>
      <c r="DLB2521" s="404"/>
      <c r="DLC2521" s="404"/>
      <c r="DLD2521" s="404"/>
      <c r="DLE2521" s="404"/>
      <c r="DLF2521" s="404"/>
      <c r="DLG2521" s="404"/>
      <c r="DLH2521" s="404"/>
      <c r="DLI2521" s="404"/>
      <c r="DLJ2521" s="404"/>
      <c r="DLK2521" s="404"/>
      <c r="DLL2521" s="404"/>
      <c r="DLM2521" s="404"/>
      <c r="DLN2521" s="404"/>
      <c r="DLO2521" s="404"/>
      <c r="DLP2521" s="404"/>
      <c r="DLQ2521" s="404"/>
      <c r="DLR2521" s="404"/>
      <c r="DLS2521" s="404"/>
      <c r="DLT2521" s="404"/>
      <c r="DLU2521" s="404"/>
      <c r="DLV2521" s="404"/>
      <c r="DLW2521" s="404"/>
      <c r="DLX2521" s="404"/>
      <c r="DLY2521" s="404"/>
      <c r="DLZ2521" s="404"/>
      <c r="DMA2521" s="404"/>
      <c r="DMB2521" s="404"/>
      <c r="DMC2521" s="404"/>
      <c r="DMD2521" s="404"/>
      <c r="DME2521" s="404"/>
      <c r="DMF2521" s="404"/>
      <c r="DMG2521" s="404"/>
      <c r="DMH2521" s="404"/>
      <c r="DMI2521" s="404"/>
      <c r="DMJ2521" s="404"/>
      <c r="DMK2521" s="404"/>
      <c r="DML2521" s="404"/>
      <c r="DMM2521" s="404"/>
      <c r="DMN2521" s="404"/>
      <c r="DMO2521" s="404"/>
      <c r="DMP2521" s="404"/>
      <c r="DMQ2521" s="404"/>
      <c r="DMR2521" s="404"/>
      <c r="DMS2521" s="404"/>
      <c r="DMT2521" s="404"/>
      <c r="DMU2521" s="404"/>
      <c r="DMV2521" s="404"/>
      <c r="DMW2521" s="404"/>
      <c r="DMX2521" s="404"/>
      <c r="DMY2521" s="404"/>
      <c r="DMZ2521" s="404"/>
      <c r="DNA2521" s="404"/>
      <c r="DNB2521" s="404"/>
      <c r="DNC2521" s="404"/>
      <c r="DND2521" s="404"/>
      <c r="DNE2521" s="404"/>
      <c r="DNF2521" s="404"/>
      <c r="DNG2521" s="404"/>
      <c r="DNH2521" s="404"/>
      <c r="DNI2521" s="404"/>
      <c r="DNJ2521" s="404"/>
      <c r="DNK2521" s="404"/>
      <c r="DNL2521" s="404"/>
      <c r="DNM2521" s="404"/>
      <c r="DNN2521" s="404"/>
      <c r="DNO2521" s="404"/>
      <c r="DNP2521" s="404"/>
      <c r="DNQ2521" s="404"/>
      <c r="DNR2521" s="404"/>
      <c r="DNS2521" s="404"/>
      <c r="DNT2521" s="404"/>
      <c r="DNU2521" s="404"/>
      <c r="DNV2521" s="404"/>
      <c r="DNW2521" s="404"/>
      <c r="DNX2521" s="404"/>
      <c r="DNY2521" s="404"/>
      <c r="DNZ2521" s="404"/>
      <c r="DOA2521" s="404"/>
      <c r="DOB2521" s="404"/>
      <c r="DOC2521" s="404"/>
      <c r="DOD2521" s="404"/>
      <c r="DOE2521" s="404"/>
      <c r="DOF2521" s="404"/>
      <c r="DOG2521" s="404"/>
      <c r="DOH2521" s="404"/>
      <c r="DOI2521" s="404"/>
      <c r="DOJ2521" s="404"/>
      <c r="DOK2521" s="404"/>
      <c r="DOL2521" s="404"/>
      <c r="DOM2521" s="404"/>
      <c r="DON2521" s="404"/>
      <c r="DOO2521" s="404"/>
      <c r="DOP2521" s="404"/>
      <c r="DOQ2521" s="404"/>
      <c r="DOR2521" s="404"/>
      <c r="DOS2521" s="404"/>
      <c r="DOT2521" s="404"/>
      <c r="DOU2521" s="404"/>
      <c r="DOV2521" s="404"/>
      <c r="DOW2521" s="404"/>
      <c r="DOX2521" s="404"/>
      <c r="DOY2521" s="404"/>
      <c r="DOZ2521" s="404"/>
      <c r="DPA2521" s="404"/>
      <c r="DPB2521" s="404"/>
      <c r="DPC2521" s="404"/>
      <c r="DPD2521" s="404"/>
      <c r="DPE2521" s="404"/>
      <c r="DPF2521" s="404"/>
      <c r="DPG2521" s="404"/>
      <c r="DPH2521" s="404"/>
      <c r="DPI2521" s="404"/>
      <c r="DPJ2521" s="404"/>
      <c r="DPK2521" s="404"/>
      <c r="DPL2521" s="404"/>
      <c r="DPM2521" s="404"/>
      <c r="DPN2521" s="404"/>
      <c r="DPO2521" s="404"/>
      <c r="DPP2521" s="404"/>
      <c r="DPQ2521" s="404"/>
      <c r="DPR2521" s="404"/>
      <c r="DPS2521" s="404"/>
      <c r="DPT2521" s="404"/>
      <c r="DPU2521" s="404"/>
      <c r="DPV2521" s="404"/>
      <c r="DPW2521" s="404"/>
      <c r="DPX2521" s="404"/>
      <c r="DPY2521" s="404"/>
      <c r="DPZ2521" s="404"/>
      <c r="DQA2521" s="404"/>
      <c r="DQB2521" s="404"/>
      <c r="DQC2521" s="404"/>
      <c r="DQD2521" s="404"/>
      <c r="DQE2521" s="404"/>
      <c r="DQF2521" s="404"/>
      <c r="DQG2521" s="404"/>
      <c r="DQH2521" s="404"/>
      <c r="DQI2521" s="404"/>
      <c r="DQJ2521" s="404"/>
      <c r="DQK2521" s="404"/>
      <c r="DQL2521" s="404"/>
      <c r="DQM2521" s="404"/>
      <c r="DQN2521" s="404"/>
      <c r="DQO2521" s="404"/>
      <c r="DQP2521" s="404"/>
      <c r="DQQ2521" s="404"/>
      <c r="DQR2521" s="404"/>
      <c r="DQS2521" s="404"/>
      <c r="DQT2521" s="404"/>
      <c r="DQU2521" s="404"/>
      <c r="DQV2521" s="404"/>
      <c r="DQW2521" s="404"/>
      <c r="DQX2521" s="404"/>
      <c r="DQY2521" s="404"/>
      <c r="DQZ2521" s="404"/>
      <c r="DRA2521" s="404"/>
      <c r="DRB2521" s="404"/>
      <c r="DRC2521" s="404"/>
      <c r="DRD2521" s="404"/>
      <c r="DRE2521" s="404"/>
      <c r="DRF2521" s="404"/>
      <c r="DRG2521" s="404"/>
      <c r="DRH2521" s="404"/>
      <c r="DRI2521" s="404"/>
      <c r="DRJ2521" s="404"/>
      <c r="DRK2521" s="404"/>
      <c r="DRL2521" s="404"/>
      <c r="DRM2521" s="404"/>
      <c r="DRN2521" s="404"/>
      <c r="DRO2521" s="404"/>
      <c r="DRP2521" s="404"/>
      <c r="DRQ2521" s="404"/>
      <c r="DRR2521" s="404"/>
      <c r="DRS2521" s="404"/>
      <c r="DRT2521" s="404"/>
      <c r="DRU2521" s="404"/>
      <c r="DRV2521" s="404"/>
      <c r="DRW2521" s="404"/>
      <c r="DRX2521" s="404"/>
      <c r="DRY2521" s="404"/>
      <c r="DRZ2521" s="404"/>
      <c r="DSA2521" s="404"/>
      <c r="DSB2521" s="404"/>
      <c r="DSC2521" s="404"/>
      <c r="DSD2521" s="404"/>
      <c r="DSE2521" s="404"/>
      <c r="DSF2521" s="404"/>
      <c r="DSG2521" s="404"/>
      <c r="DSH2521" s="404"/>
      <c r="DSI2521" s="404"/>
      <c r="DSJ2521" s="404"/>
      <c r="DSK2521" s="404"/>
      <c r="DSL2521" s="404"/>
      <c r="DSM2521" s="404"/>
      <c r="DSN2521" s="404"/>
      <c r="DSO2521" s="404"/>
      <c r="DSP2521" s="404"/>
      <c r="DSQ2521" s="404"/>
      <c r="DSR2521" s="404"/>
      <c r="DSS2521" s="404"/>
      <c r="DST2521" s="404"/>
      <c r="DSU2521" s="404"/>
      <c r="DSV2521" s="404"/>
      <c r="DSW2521" s="404"/>
      <c r="DSX2521" s="404"/>
      <c r="DSY2521" s="404"/>
      <c r="DSZ2521" s="404"/>
      <c r="DTA2521" s="404"/>
      <c r="DTB2521" s="404"/>
      <c r="DTC2521" s="404"/>
      <c r="DTD2521" s="404"/>
      <c r="DTE2521" s="404"/>
      <c r="DTF2521" s="404"/>
      <c r="DTG2521" s="404"/>
      <c r="DTH2521" s="404"/>
      <c r="DTI2521" s="404"/>
      <c r="DTJ2521" s="404"/>
      <c r="DTK2521" s="404"/>
      <c r="DTL2521" s="404"/>
      <c r="DTM2521" s="404"/>
      <c r="DTN2521" s="404"/>
      <c r="DTO2521" s="404"/>
      <c r="DTP2521" s="404"/>
      <c r="DTQ2521" s="404"/>
      <c r="DTR2521" s="404"/>
      <c r="DTS2521" s="404"/>
      <c r="DTT2521" s="404"/>
      <c r="DTU2521" s="404"/>
      <c r="DTV2521" s="404"/>
      <c r="DTW2521" s="404"/>
      <c r="DTX2521" s="404"/>
      <c r="DTY2521" s="404"/>
      <c r="DTZ2521" s="404"/>
      <c r="DUA2521" s="404"/>
      <c r="DUB2521" s="404"/>
      <c r="DUC2521" s="404"/>
      <c r="DUD2521" s="404"/>
      <c r="DUE2521" s="404"/>
      <c r="DUF2521" s="404"/>
      <c r="DUG2521" s="404"/>
      <c r="DUH2521" s="404"/>
      <c r="DUI2521" s="404"/>
      <c r="DUJ2521" s="404"/>
      <c r="DUK2521" s="404"/>
      <c r="DUL2521" s="404"/>
      <c r="DUM2521" s="404"/>
      <c r="DUN2521" s="404"/>
      <c r="DUO2521" s="404"/>
      <c r="DUP2521" s="404"/>
      <c r="DUQ2521" s="404"/>
      <c r="DUR2521" s="404"/>
      <c r="DUS2521" s="404"/>
      <c r="DUT2521" s="404"/>
      <c r="DUU2521" s="404"/>
      <c r="DUV2521" s="404"/>
      <c r="DUW2521" s="404"/>
      <c r="DUX2521" s="404"/>
      <c r="DUY2521" s="404"/>
      <c r="DUZ2521" s="404"/>
      <c r="DVA2521" s="404"/>
      <c r="DVB2521" s="404"/>
      <c r="DVC2521" s="404"/>
      <c r="DVD2521" s="404"/>
      <c r="DVE2521" s="404"/>
      <c r="DVF2521" s="404"/>
      <c r="DVG2521" s="404"/>
      <c r="DVH2521" s="404"/>
      <c r="DVI2521" s="404"/>
      <c r="DVJ2521" s="404"/>
      <c r="DVK2521" s="404"/>
      <c r="DVL2521" s="404"/>
      <c r="DVM2521" s="404"/>
      <c r="DVN2521" s="404"/>
      <c r="DVO2521" s="404"/>
      <c r="DVP2521" s="404"/>
      <c r="DVQ2521" s="404"/>
      <c r="DVR2521" s="404"/>
      <c r="DVS2521" s="404"/>
      <c r="DVT2521" s="404"/>
      <c r="DVU2521" s="404"/>
      <c r="DVV2521" s="404"/>
      <c r="DVW2521" s="404"/>
      <c r="DVX2521" s="404"/>
      <c r="DVY2521" s="404"/>
      <c r="DVZ2521" s="404"/>
      <c r="DWA2521" s="404"/>
      <c r="DWB2521" s="404"/>
      <c r="DWC2521" s="404"/>
      <c r="DWD2521" s="404"/>
      <c r="DWE2521" s="404"/>
      <c r="DWF2521" s="404"/>
      <c r="DWG2521" s="404"/>
      <c r="DWH2521" s="404"/>
      <c r="DWI2521" s="404"/>
      <c r="DWJ2521" s="404"/>
      <c r="DWK2521" s="404"/>
      <c r="DWL2521" s="404"/>
      <c r="DWM2521" s="404"/>
      <c r="DWN2521" s="404"/>
      <c r="DWO2521" s="404"/>
      <c r="DWP2521" s="404"/>
      <c r="DWQ2521" s="404"/>
      <c r="DWR2521" s="404"/>
      <c r="DWS2521" s="404"/>
      <c r="DWT2521" s="404"/>
      <c r="DWU2521" s="404"/>
      <c r="DWV2521" s="404"/>
      <c r="DWW2521" s="404"/>
      <c r="DWX2521" s="404"/>
      <c r="DWY2521" s="404"/>
      <c r="DWZ2521" s="404"/>
      <c r="DXA2521" s="404"/>
      <c r="DXB2521" s="404"/>
      <c r="DXC2521" s="404"/>
      <c r="DXD2521" s="404"/>
      <c r="DXE2521" s="404"/>
      <c r="DXF2521" s="404"/>
      <c r="DXG2521" s="404"/>
      <c r="DXH2521" s="404"/>
      <c r="DXI2521" s="404"/>
      <c r="DXJ2521" s="404"/>
      <c r="DXK2521" s="404"/>
      <c r="DXL2521" s="404"/>
      <c r="DXM2521" s="404"/>
      <c r="DXN2521" s="404"/>
      <c r="DXO2521" s="404"/>
      <c r="DXP2521" s="404"/>
      <c r="DXQ2521" s="404"/>
      <c r="DXR2521" s="404"/>
      <c r="DXS2521" s="404"/>
      <c r="DXT2521" s="404"/>
      <c r="DXU2521" s="404"/>
      <c r="DXV2521" s="404"/>
      <c r="DXW2521" s="404"/>
      <c r="DXX2521" s="404"/>
      <c r="DXY2521" s="404"/>
      <c r="DXZ2521" s="404"/>
      <c r="DYA2521" s="404"/>
      <c r="DYB2521" s="404"/>
      <c r="DYC2521" s="404"/>
      <c r="DYD2521" s="404"/>
      <c r="DYE2521" s="404"/>
      <c r="DYF2521" s="404"/>
      <c r="DYG2521" s="404"/>
      <c r="DYH2521" s="404"/>
      <c r="DYI2521" s="404"/>
      <c r="DYJ2521" s="404"/>
      <c r="DYK2521" s="404"/>
      <c r="DYL2521" s="404"/>
      <c r="DYM2521" s="404"/>
      <c r="DYN2521" s="404"/>
      <c r="DYO2521" s="404"/>
      <c r="DYP2521" s="404"/>
      <c r="DYQ2521" s="404"/>
      <c r="DYR2521" s="404"/>
      <c r="DYS2521" s="404"/>
      <c r="DYT2521" s="404"/>
      <c r="DYU2521" s="404"/>
      <c r="DYV2521" s="404"/>
      <c r="DYW2521" s="404"/>
      <c r="DYX2521" s="404"/>
      <c r="DYY2521" s="404"/>
      <c r="DYZ2521" s="404"/>
      <c r="DZA2521" s="404"/>
      <c r="DZB2521" s="404"/>
      <c r="DZC2521" s="404"/>
      <c r="DZD2521" s="404"/>
      <c r="DZE2521" s="404"/>
      <c r="DZF2521" s="404"/>
      <c r="DZG2521" s="404"/>
      <c r="DZH2521" s="404"/>
      <c r="DZI2521" s="404"/>
      <c r="DZJ2521" s="404"/>
      <c r="DZK2521" s="404"/>
      <c r="DZL2521" s="404"/>
      <c r="DZM2521" s="404"/>
      <c r="DZN2521" s="404"/>
      <c r="DZO2521" s="404"/>
      <c r="DZP2521" s="404"/>
      <c r="DZQ2521" s="404"/>
      <c r="DZR2521" s="404"/>
      <c r="DZS2521" s="404"/>
      <c r="DZT2521" s="404"/>
      <c r="DZU2521" s="404"/>
      <c r="DZV2521" s="404"/>
      <c r="DZW2521" s="404"/>
      <c r="DZX2521" s="404"/>
      <c r="DZY2521" s="404"/>
      <c r="DZZ2521" s="404"/>
      <c r="EAA2521" s="404"/>
      <c r="EAB2521" s="404"/>
      <c r="EAC2521" s="404"/>
      <c r="EAD2521" s="404"/>
      <c r="EAE2521" s="404"/>
      <c r="EAF2521" s="404"/>
      <c r="EAG2521" s="404"/>
      <c r="EAH2521" s="404"/>
      <c r="EAI2521" s="404"/>
      <c r="EAJ2521" s="404"/>
      <c r="EAK2521" s="404"/>
      <c r="EAL2521" s="404"/>
      <c r="EAM2521" s="404"/>
      <c r="EAN2521" s="404"/>
      <c r="EAO2521" s="404"/>
      <c r="EAP2521" s="404"/>
      <c r="EAQ2521" s="404"/>
      <c r="EAR2521" s="404"/>
      <c r="EAS2521" s="404"/>
      <c r="EAT2521" s="404"/>
      <c r="EAU2521" s="404"/>
      <c r="EAV2521" s="404"/>
      <c r="EAW2521" s="404"/>
      <c r="EAX2521" s="404"/>
      <c r="EAY2521" s="404"/>
      <c r="EAZ2521" s="404"/>
      <c r="EBA2521" s="404"/>
      <c r="EBB2521" s="404"/>
      <c r="EBC2521" s="404"/>
      <c r="EBD2521" s="404"/>
      <c r="EBE2521" s="404"/>
      <c r="EBF2521" s="404"/>
      <c r="EBG2521" s="404"/>
      <c r="EBH2521" s="404"/>
      <c r="EBI2521" s="404"/>
      <c r="EBJ2521" s="404"/>
      <c r="EBK2521" s="404"/>
      <c r="EBL2521" s="404"/>
      <c r="EBM2521" s="404"/>
      <c r="EBN2521" s="404"/>
      <c r="EBO2521" s="404"/>
      <c r="EBP2521" s="404"/>
      <c r="EBQ2521" s="404"/>
      <c r="EBR2521" s="404"/>
      <c r="EBS2521" s="404"/>
      <c r="EBT2521" s="404"/>
      <c r="EBU2521" s="404"/>
      <c r="EBV2521" s="404"/>
      <c r="EBW2521" s="404"/>
      <c r="EBX2521" s="404"/>
      <c r="EBY2521" s="404"/>
      <c r="EBZ2521" s="404"/>
      <c r="ECA2521" s="404"/>
      <c r="ECB2521" s="404"/>
      <c r="ECC2521" s="404"/>
      <c r="ECD2521" s="404"/>
      <c r="ECE2521" s="404"/>
      <c r="ECF2521" s="404"/>
      <c r="ECG2521" s="404"/>
      <c r="ECH2521" s="404"/>
      <c r="ECI2521" s="404"/>
      <c r="ECJ2521" s="404"/>
      <c r="ECK2521" s="404"/>
      <c r="ECL2521" s="404"/>
      <c r="ECM2521" s="404"/>
      <c r="ECN2521" s="404"/>
      <c r="ECO2521" s="404"/>
      <c r="ECP2521" s="404"/>
      <c r="ECQ2521" s="404"/>
      <c r="ECR2521" s="404"/>
      <c r="ECS2521" s="404"/>
      <c r="ECT2521" s="404"/>
      <c r="ECU2521" s="404"/>
      <c r="ECV2521" s="404"/>
      <c r="ECW2521" s="404"/>
      <c r="ECX2521" s="404"/>
      <c r="ECY2521" s="404"/>
      <c r="ECZ2521" s="404"/>
      <c r="EDA2521" s="404"/>
      <c r="EDB2521" s="404"/>
      <c r="EDC2521" s="404"/>
      <c r="EDD2521" s="404"/>
      <c r="EDE2521" s="404"/>
      <c r="EDF2521" s="404"/>
      <c r="EDG2521" s="404"/>
      <c r="EDH2521" s="404"/>
      <c r="EDI2521" s="404"/>
      <c r="EDJ2521" s="404"/>
      <c r="EDK2521" s="404"/>
      <c r="EDL2521" s="404"/>
      <c r="EDM2521" s="404"/>
      <c r="EDN2521" s="404"/>
      <c r="EDO2521" s="404"/>
      <c r="EDP2521" s="404"/>
      <c r="EDQ2521" s="404"/>
      <c r="EDR2521" s="404"/>
      <c r="EDS2521" s="404"/>
      <c r="EDT2521" s="404"/>
      <c r="EDU2521" s="404"/>
      <c r="EDV2521" s="404"/>
      <c r="EDW2521" s="404"/>
      <c r="EDX2521" s="404"/>
      <c r="EDY2521" s="404"/>
      <c r="EDZ2521" s="404"/>
      <c r="EEA2521" s="404"/>
      <c r="EEB2521" s="404"/>
      <c r="EEC2521" s="404"/>
      <c r="EED2521" s="404"/>
      <c r="EEE2521" s="404"/>
      <c r="EEF2521" s="404"/>
      <c r="EEG2521" s="404"/>
      <c r="EEH2521" s="404"/>
      <c r="EEI2521" s="404"/>
      <c r="EEJ2521" s="404"/>
      <c r="EEK2521" s="404"/>
      <c r="EEL2521" s="404"/>
      <c r="EEM2521" s="404"/>
      <c r="EEN2521" s="404"/>
      <c r="EEO2521" s="404"/>
      <c r="EEP2521" s="404"/>
      <c r="EEQ2521" s="404"/>
      <c r="EER2521" s="404"/>
      <c r="EES2521" s="404"/>
      <c r="EET2521" s="404"/>
      <c r="EEU2521" s="404"/>
      <c r="EEV2521" s="404"/>
      <c r="EEW2521" s="404"/>
      <c r="EEX2521" s="404"/>
      <c r="EEY2521" s="404"/>
      <c r="EEZ2521" s="404"/>
      <c r="EFA2521" s="404"/>
      <c r="EFB2521" s="404"/>
      <c r="EFC2521" s="404"/>
      <c r="EFD2521" s="404"/>
      <c r="EFE2521" s="404"/>
      <c r="EFF2521" s="404"/>
      <c r="EFG2521" s="404"/>
      <c r="EFH2521" s="404"/>
      <c r="EFI2521" s="404"/>
      <c r="EFJ2521" s="404"/>
      <c r="EFK2521" s="404"/>
      <c r="EFL2521" s="404"/>
      <c r="EFM2521" s="404"/>
      <c r="EFN2521" s="404"/>
      <c r="EFO2521" s="404"/>
      <c r="EFP2521" s="404"/>
      <c r="EFQ2521" s="404"/>
      <c r="EFR2521" s="404"/>
      <c r="EFS2521" s="404"/>
      <c r="EFT2521" s="404"/>
      <c r="EFU2521" s="404"/>
      <c r="EFV2521" s="404"/>
      <c r="EFW2521" s="404"/>
      <c r="EFX2521" s="404"/>
      <c r="EFY2521" s="404"/>
      <c r="EFZ2521" s="404"/>
      <c r="EGA2521" s="404"/>
      <c r="EGB2521" s="404"/>
      <c r="EGC2521" s="404"/>
      <c r="EGD2521" s="404"/>
      <c r="EGE2521" s="404"/>
      <c r="EGF2521" s="404"/>
      <c r="EGG2521" s="404"/>
      <c r="EGH2521" s="404"/>
      <c r="EGI2521" s="404"/>
      <c r="EGJ2521" s="404"/>
      <c r="EGK2521" s="404"/>
      <c r="EGL2521" s="404"/>
      <c r="EGM2521" s="404"/>
      <c r="EGN2521" s="404"/>
      <c r="EGO2521" s="404"/>
      <c r="EGP2521" s="404"/>
      <c r="EGQ2521" s="404"/>
      <c r="EGR2521" s="404"/>
      <c r="EGS2521" s="404"/>
      <c r="EGT2521" s="404"/>
      <c r="EGU2521" s="404"/>
      <c r="EGV2521" s="404"/>
      <c r="EGW2521" s="404"/>
      <c r="EGX2521" s="404"/>
      <c r="EGY2521" s="404"/>
      <c r="EGZ2521" s="404"/>
      <c r="EHA2521" s="404"/>
      <c r="EHB2521" s="404"/>
      <c r="EHC2521" s="404"/>
      <c r="EHD2521" s="404"/>
      <c r="EHE2521" s="404"/>
      <c r="EHF2521" s="404"/>
      <c r="EHG2521" s="404"/>
      <c r="EHH2521" s="404"/>
      <c r="EHI2521" s="404"/>
      <c r="EHJ2521" s="404"/>
      <c r="EHK2521" s="404"/>
      <c r="EHL2521" s="404"/>
      <c r="EHM2521" s="404"/>
      <c r="EHN2521" s="404"/>
      <c r="EHO2521" s="404"/>
      <c r="EHP2521" s="404"/>
      <c r="EHQ2521" s="404"/>
      <c r="EHR2521" s="404"/>
      <c r="EHS2521" s="404"/>
      <c r="EHT2521" s="404"/>
      <c r="EHU2521" s="404"/>
      <c r="EHV2521" s="404"/>
      <c r="EHW2521" s="404"/>
      <c r="EHX2521" s="404"/>
      <c r="EHY2521" s="404"/>
      <c r="EHZ2521" s="404"/>
      <c r="EIA2521" s="404"/>
      <c r="EIB2521" s="404"/>
      <c r="EIC2521" s="404"/>
      <c r="EID2521" s="404"/>
      <c r="EIE2521" s="404"/>
      <c r="EIF2521" s="404"/>
      <c r="EIG2521" s="404"/>
      <c r="EIH2521" s="404"/>
      <c r="EII2521" s="404"/>
      <c r="EIJ2521" s="404"/>
      <c r="EIK2521" s="404"/>
      <c r="EIL2521" s="404"/>
      <c r="EIM2521" s="404"/>
      <c r="EIN2521" s="404"/>
      <c r="EIO2521" s="404"/>
      <c r="EIP2521" s="404"/>
      <c r="EIQ2521" s="404"/>
      <c r="EIR2521" s="404"/>
      <c r="EIS2521" s="404"/>
      <c r="EIT2521" s="404"/>
      <c r="EIU2521" s="404"/>
      <c r="EIV2521" s="404"/>
      <c r="EIW2521" s="404"/>
      <c r="EIX2521" s="404"/>
      <c r="EIY2521" s="404"/>
      <c r="EIZ2521" s="404"/>
      <c r="EJA2521" s="404"/>
      <c r="EJB2521" s="404"/>
      <c r="EJC2521" s="404"/>
      <c r="EJD2521" s="404"/>
      <c r="EJE2521" s="404"/>
      <c r="EJF2521" s="404"/>
      <c r="EJG2521" s="404"/>
      <c r="EJH2521" s="404"/>
      <c r="EJI2521" s="404"/>
      <c r="EJJ2521" s="404"/>
      <c r="EJK2521" s="404"/>
      <c r="EJL2521" s="404"/>
      <c r="EJM2521" s="404"/>
      <c r="EJN2521" s="404"/>
      <c r="EJO2521" s="404"/>
      <c r="EJP2521" s="404"/>
      <c r="EJQ2521" s="404"/>
      <c r="EJR2521" s="404"/>
      <c r="EJS2521" s="404"/>
      <c r="EJT2521" s="404"/>
      <c r="EJU2521" s="404"/>
      <c r="EJV2521" s="404"/>
      <c r="EJW2521" s="404"/>
      <c r="EJX2521" s="404"/>
      <c r="EJY2521" s="404"/>
      <c r="EJZ2521" s="404"/>
      <c r="EKA2521" s="404"/>
      <c r="EKB2521" s="404"/>
      <c r="EKC2521" s="404"/>
      <c r="EKD2521" s="404"/>
      <c r="EKE2521" s="404"/>
      <c r="EKF2521" s="404"/>
      <c r="EKG2521" s="404"/>
      <c r="EKH2521" s="404"/>
      <c r="EKI2521" s="404"/>
      <c r="EKJ2521" s="404"/>
      <c r="EKK2521" s="404"/>
      <c r="EKL2521" s="404"/>
      <c r="EKM2521" s="404"/>
      <c r="EKN2521" s="404"/>
      <c r="EKO2521" s="404"/>
      <c r="EKP2521" s="404"/>
      <c r="EKQ2521" s="404"/>
      <c r="EKR2521" s="404"/>
      <c r="EKS2521" s="404"/>
      <c r="EKT2521" s="404"/>
      <c r="EKU2521" s="404"/>
      <c r="EKV2521" s="404"/>
      <c r="EKW2521" s="404"/>
      <c r="EKX2521" s="404"/>
      <c r="EKY2521" s="404"/>
      <c r="EKZ2521" s="404"/>
      <c r="ELA2521" s="404"/>
      <c r="ELB2521" s="404"/>
      <c r="ELC2521" s="404"/>
      <c r="ELD2521" s="404"/>
      <c r="ELE2521" s="404"/>
      <c r="ELF2521" s="404"/>
      <c r="ELG2521" s="404"/>
      <c r="ELH2521" s="404"/>
      <c r="ELI2521" s="404"/>
      <c r="ELJ2521" s="404"/>
      <c r="ELK2521" s="404"/>
      <c r="ELL2521" s="404"/>
      <c r="ELM2521" s="404"/>
      <c r="ELN2521" s="404"/>
      <c r="ELO2521" s="404"/>
      <c r="ELP2521" s="404"/>
      <c r="ELQ2521" s="404"/>
      <c r="ELR2521" s="404"/>
      <c r="ELS2521" s="404"/>
      <c r="ELT2521" s="404"/>
      <c r="ELU2521" s="404"/>
      <c r="ELV2521" s="404"/>
      <c r="ELW2521" s="404"/>
      <c r="ELX2521" s="404"/>
      <c r="ELY2521" s="404"/>
      <c r="ELZ2521" s="404"/>
      <c r="EMA2521" s="404"/>
      <c r="EMB2521" s="404"/>
      <c r="EMC2521" s="404"/>
      <c r="EMD2521" s="404"/>
      <c r="EME2521" s="404"/>
      <c r="EMF2521" s="404"/>
      <c r="EMG2521" s="404"/>
      <c r="EMH2521" s="404"/>
      <c r="EMI2521" s="404"/>
      <c r="EMJ2521" s="404"/>
      <c r="EMK2521" s="404"/>
      <c r="EML2521" s="404"/>
      <c r="EMM2521" s="404"/>
      <c r="EMN2521" s="404"/>
      <c r="EMO2521" s="404"/>
      <c r="EMP2521" s="404"/>
      <c r="EMQ2521" s="404"/>
      <c r="EMR2521" s="404"/>
      <c r="EMS2521" s="404"/>
      <c r="EMT2521" s="404"/>
      <c r="EMU2521" s="404"/>
      <c r="EMV2521" s="404"/>
      <c r="EMW2521" s="404"/>
      <c r="EMX2521" s="404"/>
      <c r="EMY2521" s="404"/>
      <c r="EMZ2521" s="404"/>
      <c r="ENA2521" s="404"/>
      <c r="ENB2521" s="404"/>
      <c r="ENC2521" s="404"/>
      <c r="END2521" s="404"/>
      <c r="ENE2521" s="404"/>
      <c r="ENF2521" s="404"/>
      <c r="ENG2521" s="404"/>
      <c r="ENH2521" s="404"/>
      <c r="ENI2521" s="404"/>
      <c r="ENJ2521" s="404"/>
      <c r="ENK2521" s="404"/>
      <c r="ENL2521" s="404"/>
      <c r="ENM2521" s="404"/>
      <c r="ENN2521" s="404"/>
      <c r="ENO2521" s="404"/>
      <c r="ENP2521" s="404"/>
      <c r="ENQ2521" s="404"/>
      <c r="ENR2521" s="404"/>
      <c r="ENS2521" s="404"/>
      <c r="ENT2521" s="404"/>
      <c r="ENU2521" s="404"/>
      <c r="ENV2521" s="404"/>
      <c r="ENW2521" s="404"/>
      <c r="ENX2521" s="404"/>
      <c r="ENY2521" s="404"/>
      <c r="ENZ2521" s="404"/>
      <c r="EOA2521" s="404"/>
      <c r="EOB2521" s="404"/>
      <c r="EOC2521" s="404"/>
      <c r="EOD2521" s="404"/>
      <c r="EOE2521" s="404"/>
      <c r="EOF2521" s="404"/>
      <c r="EOG2521" s="404"/>
      <c r="EOH2521" s="404"/>
      <c r="EOI2521" s="404"/>
      <c r="EOJ2521" s="404"/>
      <c r="EOK2521" s="404"/>
      <c r="EOL2521" s="404"/>
      <c r="EOM2521" s="404"/>
      <c r="EON2521" s="404"/>
      <c r="EOO2521" s="404"/>
      <c r="EOP2521" s="404"/>
      <c r="EOQ2521" s="404"/>
      <c r="EOR2521" s="404"/>
      <c r="EOS2521" s="404"/>
      <c r="EOT2521" s="404"/>
      <c r="EOU2521" s="404"/>
      <c r="EOV2521" s="404"/>
      <c r="EOW2521" s="404"/>
      <c r="EOX2521" s="404"/>
      <c r="EOY2521" s="404"/>
      <c r="EOZ2521" s="404"/>
      <c r="EPA2521" s="404"/>
      <c r="EPB2521" s="404"/>
      <c r="EPC2521" s="404"/>
      <c r="EPD2521" s="404"/>
      <c r="EPE2521" s="404"/>
      <c r="EPF2521" s="404"/>
      <c r="EPG2521" s="404"/>
      <c r="EPH2521" s="404"/>
      <c r="EPI2521" s="404"/>
      <c r="EPJ2521" s="404"/>
      <c r="EPK2521" s="404"/>
      <c r="EPL2521" s="404"/>
      <c r="EPM2521" s="404"/>
      <c r="EPN2521" s="404"/>
      <c r="EPO2521" s="404"/>
      <c r="EPP2521" s="404"/>
      <c r="EPQ2521" s="404"/>
      <c r="EPR2521" s="404"/>
      <c r="EPS2521" s="404"/>
      <c r="EPT2521" s="404"/>
      <c r="EPU2521" s="404"/>
      <c r="EPV2521" s="404"/>
      <c r="EPW2521" s="404"/>
      <c r="EPX2521" s="404"/>
      <c r="EPY2521" s="404"/>
      <c r="EPZ2521" s="404"/>
      <c r="EQA2521" s="404"/>
      <c r="EQB2521" s="404"/>
      <c r="EQC2521" s="404"/>
      <c r="EQD2521" s="404"/>
      <c r="EQE2521" s="404"/>
      <c r="EQF2521" s="404"/>
      <c r="EQG2521" s="404"/>
      <c r="EQH2521" s="404"/>
      <c r="EQI2521" s="404"/>
      <c r="EQJ2521" s="404"/>
      <c r="EQK2521" s="404"/>
      <c r="EQL2521" s="404"/>
      <c r="EQM2521" s="404"/>
      <c r="EQN2521" s="404"/>
      <c r="EQO2521" s="404"/>
      <c r="EQP2521" s="404"/>
      <c r="EQQ2521" s="404"/>
      <c r="EQR2521" s="404"/>
      <c r="EQS2521" s="404"/>
      <c r="EQT2521" s="404"/>
      <c r="EQU2521" s="404"/>
      <c r="EQV2521" s="404"/>
      <c r="EQW2521" s="404"/>
      <c r="EQX2521" s="404"/>
      <c r="EQY2521" s="404"/>
      <c r="EQZ2521" s="404"/>
      <c r="ERA2521" s="404"/>
      <c r="ERB2521" s="404"/>
      <c r="ERC2521" s="404"/>
      <c r="ERD2521" s="404"/>
      <c r="ERE2521" s="404"/>
      <c r="ERF2521" s="404"/>
      <c r="ERG2521" s="404"/>
      <c r="ERH2521" s="404"/>
      <c r="ERI2521" s="404"/>
      <c r="ERJ2521" s="404"/>
      <c r="ERK2521" s="404"/>
      <c r="ERL2521" s="404"/>
      <c r="ERM2521" s="404"/>
      <c r="ERN2521" s="404"/>
      <c r="ERO2521" s="404"/>
      <c r="ERP2521" s="404"/>
      <c r="ERQ2521" s="404"/>
      <c r="ERR2521" s="404"/>
      <c r="ERS2521" s="404"/>
      <c r="ERT2521" s="404"/>
      <c r="ERU2521" s="404"/>
      <c r="ERV2521" s="404"/>
      <c r="ERW2521" s="404"/>
      <c r="ERX2521" s="404"/>
      <c r="ERY2521" s="404"/>
      <c r="ERZ2521" s="404"/>
      <c r="ESA2521" s="404"/>
      <c r="ESB2521" s="404"/>
      <c r="ESC2521" s="404"/>
      <c r="ESD2521" s="404"/>
      <c r="ESE2521" s="404"/>
      <c r="ESF2521" s="404"/>
      <c r="ESG2521" s="404"/>
      <c r="ESH2521" s="404"/>
      <c r="ESI2521" s="404"/>
      <c r="ESJ2521" s="404"/>
      <c r="ESK2521" s="404"/>
      <c r="ESL2521" s="404"/>
      <c r="ESM2521" s="404"/>
      <c r="ESN2521" s="404"/>
      <c r="ESO2521" s="404"/>
      <c r="ESP2521" s="404"/>
      <c r="ESQ2521" s="404"/>
      <c r="ESR2521" s="404"/>
      <c r="ESS2521" s="404"/>
      <c r="EST2521" s="404"/>
      <c r="ESU2521" s="404"/>
      <c r="ESV2521" s="404"/>
      <c r="ESW2521" s="404"/>
      <c r="ESX2521" s="404"/>
      <c r="ESY2521" s="404"/>
      <c r="ESZ2521" s="404"/>
      <c r="ETA2521" s="404"/>
      <c r="ETB2521" s="404"/>
      <c r="ETC2521" s="404"/>
      <c r="ETD2521" s="404"/>
      <c r="ETE2521" s="404"/>
      <c r="ETF2521" s="404"/>
      <c r="ETG2521" s="404"/>
      <c r="ETH2521" s="404"/>
      <c r="ETI2521" s="404"/>
      <c r="ETJ2521" s="404"/>
      <c r="ETK2521" s="404"/>
      <c r="ETL2521" s="404"/>
      <c r="ETM2521" s="404"/>
      <c r="ETN2521" s="404"/>
      <c r="ETO2521" s="404"/>
      <c r="ETP2521" s="404"/>
      <c r="ETQ2521" s="404"/>
      <c r="ETR2521" s="404"/>
      <c r="ETS2521" s="404"/>
      <c r="ETT2521" s="404"/>
      <c r="ETU2521" s="404"/>
      <c r="ETV2521" s="404"/>
      <c r="ETW2521" s="404"/>
      <c r="ETX2521" s="404"/>
      <c r="ETY2521" s="404"/>
      <c r="ETZ2521" s="404"/>
      <c r="EUA2521" s="404"/>
      <c r="EUB2521" s="404"/>
      <c r="EUC2521" s="404"/>
      <c r="EUD2521" s="404"/>
      <c r="EUE2521" s="404"/>
      <c r="EUF2521" s="404"/>
      <c r="EUG2521" s="404"/>
      <c r="EUH2521" s="404"/>
      <c r="EUI2521" s="404"/>
      <c r="EUJ2521" s="404"/>
      <c r="EUK2521" s="404"/>
      <c r="EUL2521" s="404"/>
      <c r="EUM2521" s="404"/>
      <c r="EUN2521" s="404"/>
      <c r="EUO2521" s="404"/>
      <c r="EUP2521" s="404"/>
      <c r="EUQ2521" s="404"/>
      <c r="EUR2521" s="404"/>
      <c r="EUS2521" s="404"/>
      <c r="EUT2521" s="404"/>
      <c r="EUU2521" s="404"/>
      <c r="EUV2521" s="404"/>
      <c r="EUW2521" s="404"/>
      <c r="EUX2521" s="404"/>
      <c r="EUY2521" s="404"/>
      <c r="EUZ2521" s="404"/>
      <c r="EVA2521" s="404"/>
      <c r="EVB2521" s="404"/>
      <c r="EVC2521" s="404"/>
      <c r="EVD2521" s="404"/>
      <c r="EVE2521" s="404"/>
      <c r="EVF2521" s="404"/>
      <c r="EVG2521" s="404"/>
      <c r="EVH2521" s="404"/>
      <c r="EVI2521" s="404"/>
      <c r="EVJ2521" s="404"/>
      <c r="EVK2521" s="404"/>
      <c r="EVL2521" s="404"/>
      <c r="EVM2521" s="404"/>
      <c r="EVN2521" s="404"/>
      <c r="EVO2521" s="404"/>
      <c r="EVP2521" s="404"/>
      <c r="EVQ2521" s="404"/>
      <c r="EVR2521" s="404"/>
      <c r="EVS2521" s="404"/>
      <c r="EVT2521" s="404"/>
      <c r="EVU2521" s="404"/>
      <c r="EVV2521" s="404"/>
      <c r="EVW2521" s="404"/>
      <c r="EVX2521" s="404"/>
      <c r="EVY2521" s="404"/>
      <c r="EVZ2521" s="404"/>
      <c r="EWA2521" s="404"/>
      <c r="EWB2521" s="404"/>
      <c r="EWC2521" s="404"/>
      <c r="EWD2521" s="404"/>
      <c r="EWE2521" s="404"/>
      <c r="EWF2521" s="404"/>
      <c r="EWG2521" s="404"/>
      <c r="EWH2521" s="404"/>
      <c r="EWI2521" s="404"/>
      <c r="EWJ2521" s="404"/>
      <c r="EWK2521" s="404"/>
      <c r="EWL2521" s="404"/>
      <c r="EWM2521" s="404"/>
      <c r="EWN2521" s="404"/>
      <c r="EWO2521" s="404"/>
      <c r="EWP2521" s="404"/>
      <c r="EWQ2521" s="404"/>
      <c r="EWR2521" s="404"/>
      <c r="EWS2521" s="404"/>
      <c r="EWT2521" s="404"/>
      <c r="EWU2521" s="404"/>
      <c r="EWV2521" s="404"/>
      <c r="EWW2521" s="404"/>
      <c r="EWX2521" s="404"/>
      <c r="EWY2521" s="404"/>
      <c r="EWZ2521" s="404"/>
      <c r="EXA2521" s="404"/>
      <c r="EXB2521" s="404"/>
      <c r="EXC2521" s="404"/>
      <c r="EXD2521" s="404"/>
      <c r="EXE2521" s="404"/>
      <c r="EXF2521" s="404"/>
      <c r="EXG2521" s="404"/>
      <c r="EXH2521" s="404"/>
      <c r="EXI2521" s="404"/>
      <c r="EXJ2521" s="404"/>
      <c r="EXK2521" s="404"/>
      <c r="EXL2521" s="404"/>
      <c r="EXM2521" s="404"/>
      <c r="EXN2521" s="404"/>
      <c r="EXO2521" s="404"/>
      <c r="EXP2521" s="404"/>
      <c r="EXQ2521" s="404"/>
      <c r="EXR2521" s="404"/>
      <c r="EXS2521" s="404"/>
      <c r="EXT2521" s="404"/>
      <c r="EXU2521" s="404"/>
      <c r="EXV2521" s="404"/>
      <c r="EXW2521" s="404"/>
      <c r="EXX2521" s="404"/>
      <c r="EXY2521" s="404"/>
      <c r="EXZ2521" s="404"/>
      <c r="EYA2521" s="404"/>
      <c r="EYB2521" s="404"/>
      <c r="EYC2521" s="404"/>
      <c r="EYD2521" s="404"/>
      <c r="EYE2521" s="404"/>
      <c r="EYF2521" s="404"/>
      <c r="EYG2521" s="404"/>
      <c r="EYH2521" s="404"/>
      <c r="EYI2521" s="404"/>
      <c r="EYJ2521" s="404"/>
      <c r="EYK2521" s="404"/>
      <c r="EYL2521" s="404"/>
      <c r="EYM2521" s="404"/>
      <c r="EYN2521" s="404"/>
      <c r="EYO2521" s="404"/>
      <c r="EYP2521" s="404"/>
      <c r="EYQ2521" s="404"/>
      <c r="EYR2521" s="404"/>
      <c r="EYS2521" s="404"/>
      <c r="EYT2521" s="404"/>
      <c r="EYU2521" s="404"/>
      <c r="EYV2521" s="404"/>
      <c r="EYW2521" s="404"/>
      <c r="EYX2521" s="404"/>
      <c r="EYY2521" s="404"/>
      <c r="EYZ2521" s="404"/>
      <c r="EZA2521" s="404"/>
      <c r="EZB2521" s="404"/>
      <c r="EZC2521" s="404"/>
      <c r="EZD2521" s="404"/>
      <c r="EZE2521" s="404"/>
      <c r="EZF2521" s="404"/>
      <c r="EZG2521" s="404"/>
      <c r="EZH2521" s="404"/>
      <c r="EZI2521" s="404"/>
      <c r="EZJ2521" s="404"/>
      <c r="EZK2521" s="404"/>
      <c r="EZL2521" s="404"/>
      <c r="EZM2521" s="404"/>
      <c r="EZN2521" s="404"/>
      <c r="EZO2521" s="404"/>
      <c r="EZP2521" s="404"/>
      <c r="EZQ2521" s="404"/>
      <c r="EZR2521" s="404"/>
      <c r="EZS2521" s="404"/>
      <c r="EZT2521" s="404"/>
      <c r="EZU2521" s="404"/>
      <c r="EZV2521" s="404"/>
      <c r="EZW2521" s="404"/>
      <c r="EZX2521" s="404"/>
      <c r="EZY2521" s="404"/>
      <c r="EZZ2521" s="404"/>
      <c r="FAA2521" s="404"/>
      <c r="FAB2521" s="404"/>
      <c r="FAC2521" s="404"/>
      <c r="FAD2521" s="404"/>
      <c r="FAE2521" s="404"/>
      <c r="FAF2521" s="404"/>
      <c r="FAG2521" s="404"/>
      <c r="FAH2521" s="404"/>
      <c r="FAI2521" s="404"/>
      <c r="FAJ2521" s="404"/>
      <c r="FAK2521" s="404"/>
      <c r="FAL2521" s="404"/>
      <c r="FAM2521" s="404"/>
      <c r="FAN2521" s="404"/>
      <c r="FAO2521" s="404"/>
      <c r="FAP2521" s="404"/>
      <c r="FAQ2521" s="404"/>
      <c r="FAR2521" s="404"/>
      <c r="FAS2521" s="404"/>
      <c r="FAT2521" s="404"/>
      <c r="FAU2521" s="404"/>
      <c r="FAV2521" s="404"/>
      <c r="FAW2521" s="404"/>
      <c r="FAX2521" s="404"/>
      <c r="FAY2521" s="404"/>
      <c r="FAZ2521" s="404"/>
      <c r="FBA2521" s="404"/>
      <c r="FBB2521" s="404"/>
      <c r="FBC2521" s="404"/>
      <c r="FBD2521" s="404"/>
      <c r="FBE2521" s="404"/>
      <c r="FBF2521" s="404"/>
      <c r="FBG2521" s="404"/>
      <c r="FBH2521" s="404"/>
      <c r="FBI2521" s="404"/>
      <c r="FBJ2521" s="404"/>
      <c r="FBK2521" s="404"/>
      <c r="FBL2521" s="404"/>
      <c r="FBM2521" s="404"/>
      <c r="FBN2521" s="404"/>
      <c r="FBO2521" s="404"/>
      <c r="FBP2521" s="404"/>
      <c r="FBQ2521" s="404"/>
      <c r="FBR2521" s="404"/>
      <c r="FBS2521" s="404"/>
      <c r="FBT2521" s="404"/>
      <c r="FBU2521" s="404"/>
      <c r="FBV2521" s="404"/>
      <c r="FBW2521" s="404"/>
      <c r="FBX2521" s="404"/>
      <c r="FBY2521" s="404"/>
      <c r="FBZ2521" s="404"/>
      <c r="FCA2521" s="404"/>
      <c r="FCB2521" s="404"/>
      <c r="FCC2521" s="404"/>
      <c r="FCD2521" s="404"/>
      <c r="FCE2521" s="404"/>
      <c r="FCF2521" s="404"/>
      <c r="FCG2521" s="404"/>
      <c r="FCH2521" s="404"/>
      <c r="FCI2521" s="404"/>
      <c r="FCJ2521" s="404"/>
      <c r="FCK2521" s="404"/>
      <c r="FCL2521" s="404"/>
      <c r="FCM2521" s="404"/>
      <c r="FCN2521" s="404"/>
      <c r="FCO2521" s="404"/>
      <c r="FCP2521" s="404"/>
      <c r="FCQ2521" s="404"/>
      <c r="FCR2521" s="404"/>
      <c r="FCS2521" s="404"/>
      <c r="FCT2521" s="404"/>
      <c r="FCU2521" s="404"/>
      <c r="FCV2521" s="404"/>
      <c r="FCW2521" s="404"/>
      <c r="FCX2521" s="404"/>
      <c r="FCY2521" s="404"/>
      <c r="FCZ2521" s="404"/>
      <c r="FDA2521" s="404"/>
      <c r="FDB2521" s="404"/>
      <c r="FDC2521" s="404"/>
      <c r="FDD2521" s="404"/>
      <c r="FDE2521" s="404"/>
      <c r="FDF2521" s="404"/>
      <c r="FDG2521" s="404"/>
      <c r="FDH2521" s="404"/>
      <c r="FDI2521" s="404"/>
      <c r="FDJ2521" s="404"/>
      <c r="FDK2521" s="404"/>
      <c r="FDL2521" s="404"/>
      <c r="FDM2521" s="404"/>
      <c r="FDN2521" s="404"/>
      <c r="FDO2521" s="404"/>
      <c r="FDP2521" s="404"/>
      <c r="FDQ2521" s="404"/>
      <c r="FDR2521" s="404"/>
      <c r="FDS2521" s="404"/>
      <c r="FDT2521" s="404"/>
      <c r="FDU2521" s="404"/>
      <c r="FDV2521" s="404"/>
      <c r="FDW2521" s="404"/>
      <c r="FDX2521" s="404"/>
      <c r="FDY2521" s="404"/>
      <c r="FDZ2521" s="404"/>
      <c r="FEA2521" s="404"/>
      <c r="FEB2521" s="404"/>
      <c r="FEC2521" s="404"/>
      <c r="FED2521" s="404"/>
      <c r="FEE2521" s="404"/>
      <c r="FEF2521" s="404"/>
      <c r="FEG2521" s="404"/>
      <c r="FEH2521" s="404"/>
      <c r="FEI2521" s="404"/>
      <c r="FEJ2521" s="404"/>
      <c r="FEK2521" s="404"/>
      <c r="FEL2521" s="404"/>
      <c r="FEM2521" s="404"/>
      <c r="FEN2521" s="404"/>
      <c r="FEO2521" s="404"/>
      <c r="FEP2521" s="404"/>
      <c r="FEQ2521" s="404"/>
      <c r="FER2521" s="404"/>
      <c r="FES2521" s="404"/>
      <c r="FET2521" s="404"/>
      <c r="FEU2521" s="404"/>
      <c r="FEV2521" s="404"/>
      <c r="FEW2521" s="404"/>
      <c r="FEX2521" s="404"/>
      <c r="FEY2521" s="404"/>
      <c r="FEZ2521" s="404"/>
      <c r="FFA2521" s="404"/>
      <c r="FFB2521" s="404"/>
      <c r="FFC2521" s="404"/>
      <c r="FFD2521" s="404"/>
      <c r="FFE2521" s="404"/>
      <c r="FFF2521" s="404"/>
      <c r="FFG2521" s="404"/>
      <c r="FFH2521" s="404"/>
      <c r="FFI2521" s="404"/>
      <c r="FFJ2521" s="404"/>
      <c r="FFK2521" s="404"/>
      <c r="FFL2521" s="404"/>
      <c r="FFM2521" s="404"/>
      <c r="FFN2521" s="404"/>
      <c r="FFO2521" s="404"/>
      <c r="FFP2521" s="404"/>
      <c r="FFQ2521" s="404"/>
      <c r="FFR2521" s="404"/>
      <c r="FFS2521" s="404"/>
      <c r="FFT2521" s="404"/>
      <c r="FFU2521" s="404"/>
      <c r="FFV2521" s="404"/>
      <c r="FFW2521" s="404"/>
      <c r="FFX2521" s="404"/>
      <c r="FFY2521" s="404"/>
      <c r="FFZ2521" s="404"/>
      <c r="FGA2521" s="404"/>
      <c r="FGB2521" s="404"/>
      <c r="FGC2521" s="404"/>
      <c r="FGD2521" s="404"/>
      <c r="FGE2521" s="404"/>
      <c r="FGF2521" s="404"/>
      <c r="FGG2521" s="404"/>
      <c r="FGH2521" s="404"/>
      <c r="FGI2521" s="404"/>
      <c r="FGJ2521" s="404"/>
      <c r="FGK2521" s="404"/>
      <c r="FGL2521" s="404"/>
      <c r="FGM2521" s="404"/>
      <c r="FGN2521" s="404"/>
      <c r="FGO2521" s="404"/>
      <c r="FGP2521" s="404"/>
      <c r="FGQ2521" s="404"/>
      <c r="FGR2521" s="404"/>
      <c r="FGS2521" s="404"/>
      <c r="FGT2521" s="404"/>
      <c r="FGU2521" s="404"/>
      <c r="FGV2521" s="404"/>
      <c r="FGW2521" s="404"/>
      <c r="FGX2521" s="404"/>
      <c r="FGY2521" s="404"/>
      <c r="FGZ2521" s="404"/>
      <c r="FHA2521" s="404"/>
      <c r="FHB2521" s="404"/>
      <c r="FHC2521" s="404"/>
      <c r="FHD2521" s="404"/>
      <c r="FHE2521" s="404"/>
      <c r="FHF2521" s="404"/>
      <c r="FHG2521" s="404"/>
      <c r="FHH2521" s="404"/>
      <c r="FHI2521" s="404"/>
      <c r="FHJ2521" s="404"/>
      <c r="FHK2521" s="404"/>
      <c r="FHL2521" s="404"/>
      <c r="FHM2521" s="404"/>
      <c r="FHN2521" s="404"/>
      <c r="FHO2521" s="404"/>
      <c r="FHP2521" s="404"/>
      <c r="FHQ2521" s="404"/>
      <c r="FHR2521" s="404"/>
      <c r="FHS2521" s="404"/>
      <c r="FHT2521" s="404"/>
      <c r="FHU2521" s="404"/>
      <c r="FHV2521" s="404"/>
      <c r="FHW2521" s="404"/>
      <c r="FHX2521" s="404"/>
      <c r="FHY2521" s="404"/>
      <c r="FHZ2521" s="404"/>
      <c r="FIA2521" s="404"/>
      <c r="FIB2521" s="404"/>
      <c r="FIC2521" s="404"/>
      <c r="FID2521" s="404"/>
      <c r="FIE2521" s="404"/>
      <c r="FIF2521" s="404"/>
      <c r="FIG2521" s="404"/>
      <c r="FIH2521" s="404"/>
      <c r="FII2521" s="404"/>
      <c r="FIJ2521" s="404"/>
      <c r="FIK2521" s="404"/>
      <c r="FIL2521" s="404"/>
      <c r="FIM2521" s="404"/>
      <c r="FIN2521" s="404"/>
      <c r="FIO2521" s="404"/>
      <c r="FIP2521" s="404"/>
      <c r="FIQ2521" s="404"/>
      <c r="FIR2521" s="404"/>
      <c r="FIS2521" s="404"/>
      <c r="FIT2521" s="404"/>
      <c r="FIU2521" s="404"/>
      <c r="FIV2521" s="404"/>
      <c r="FIW2521" s="404"/>
      <c r="FIX2521" s="404"/>
      <c r="FIY2521" s="404"/>
      <c r="FIZ2521" s="404"/>
      <c r="FJA2521" s="404"/>
      <c r="FJB2521" s="404"/>
      <c r="FJC2521" s="404"/>
      <c r="FJD2521" s="404"/>
      <c r="FJE2521" s="404"/>
      <c r="FJF2521" s="404"/>
      <c r="FJG2521" s="404"/>
      <c r="FJH2521" s="404"/>
      <c r="FJI2521" s="404"/>
      <c r="FJJ2521" s="404"/>
      <c r="FJK2521" s="404"/>
      <c r="FJL2521" s="404"/>
      <c r="FJM2521" s="404"/>
      <c r="FJN2521" s="404"/>
      <c r="FJO2521" s="404"/>
      <c r="FJP2521" s="404"/>
      <c r="FJQ2521" s="404"/>
      <c r="FJR2521" s="404"/>
      <c r="FJS2521" s="404"/>
      <c r="FJT2521" s="404"/>
      <c r="FJU2521" s="404"/>
      <c r="FJV2521" s="404"/>
      <c r="FJW2521" s="404"/>
      <c r="FJX2521" s="404"/>
      <c r="FJY2521" s="404"/>
      <c r="FJZ2521" s="404"/>
      <c r="FKA2521" s="404"/>
      <c r="FKB2521" s="404"/>
      <c r="FKC2521" s="404"/>
      <c r="FKD2521" s="404"/>
      <c r="FKE2521" s="404"/>
      <c r="FKF2521" s="404"/>
      <c r="FKG2521" s="404"/>
      <c r="FKH2521" s="404"/>
      <c r="FKI2521" s="404"/>
      <c r="FKJ2521" s="404"/>
      <c r="FKK2521" s="404"/>
      <c r="FKL2521" s="404"/>
      <c r="FKM2521" s="404"/>
      <c r="FKN2521" s="404"/>
      <c r="FKO2521" s="404"/>
      <c r="FKP2521" s="404"/>
      <c r="FKQ2521" s="404"/>
      <c r="FKR2521" s="404"/>
      <c r="FKS2521" s="404"/>
      <c r="FKT2521" s="404"/>
      <c r="FKU2521" s="404"/>
      <c r="FKV2521" s="404"/>
      <c r="FKW2521" s="404"/>
      <c r="FKX2521" s="404"/>
      <c r="FKY2521" s="404"/>
      <c r="FKZ2521" s="404"/>
      <c r="FLA2521" s="404"/>
      <c r="FLB2521" s="404"/>
      <c r="FLC2521" s="404"/>
      <c r="FLD2521" s="404"/>
      <c r="FLE2521" s="404"/>
      <c r="FLF2521" s="404"/>
      <c r="FLG2521" s="404"/>
      <c r="FLH2521" s="404"/>
      <c r="FLI2521" s="404"/>
      <c r="FLJ2521" s="404"/>
      <c r="FLK2521" s="404"/>
      <c r="FLL2521" s="404"/>
      <c r="FLM2521" s="404"/>
      <c r="FLN2521" s="404"/>
      <c r="FLO2521" s="404"/>
      <c r="FLP2521" s="404"/>
      <c r="FLQ2521" s="404"/>
      <c r="FLR2521" s="404"/>
      <c r="FLS2521" s="404"/>
      <c r="FLT2521" s="404"/>
      <c r="FLU2521" s="404"/>
      <c r="FLV2521" s="404"/>
      <c r="FLW2521" s="404"/>
      <c r="FLX2521" s="404"/>
      <c r="FLY2521" s="404"/>
      <c r="FLZ2521" s="404"/>
      <c r="FMA2521" s="404"/>
      <c r="FMB2521" s="404"/>
      <c r="FMC2521" s="404"/>
      <c r="FMD2521" s="404"/>
      <c r="FME2521" s="404"/>
      <c r="FMF2521" s="404"/>
      <c r="FMG2521" s="404"/>
      <c r="FMH2521" s="404"/>
      <c r="FMI2521" s="404"/>
      <c r="FMJ2521" s="404"/>
      <c r="FMK2521" s="404"/>
      <c r="FML2521" s="404"/>
      <c r="FMM2521" s="404"/>
      <c r="FMN2521" s="404"/>
      <c r="FMO2521" s="404"/>
      <c r="FMP2521" s="404"/>
      <c r="FMQ2521" s="404"/>
      <c r="FMR2521" s="404"/>
      <c r="FMS2521" s="404"/>
      <c r="FMT2521" s="404"/>
      <c r="FMU2521" s="404"/>
      <c r="FMV2521" s="404"/>
      <c r="FMW2521" s="404"/>
      <c r="FMX2521" s="404"/>
      <c r="FMY2521" s="404"/>
      <c r="FMZ2521" s="404"/>
      <c r="FNA2521" s="404"/>
      <c r="FNB2521" s="404"/>
      <c r="FNC2521" s="404"/>
      <c r="FND2521" s="404"/>
      <c r="FNE2521" s="404"/>
      <c r="FNF2521" s="404"/>
      <c r="FNG2521" s="404"/>
      <c r="FNH2521" s="404"/>
      <c r="FNI2521" s="404"/>
      <c r="FNJ2521" s="404"/>
      <c r="FNK2521" s="404"/>
      <c r="FNL2521" s="404"/>
      <c r="FNM2521" s="404"/>
      <c r="FNN2521" s="404"/>
      <c r="FNO2521" s="404"/>
      <c r="FNP2521" s="404"/>
      <c r="FNQ2521" s="404"/>
      <c r="FNR2521" s="404"/>
      <c r="FNS2521" s="404"/>
      <c r="FNT2521" s="404"/>
      <c r="FNU2521" s="404"/>
      <c r="FNV2521" s="404"/>
      <c r="FNW2521" s="404"/>
      <c r="FNX2521" s="404"/>
      <c r="FNY2521" s="404"/>
      <c r="FNZ2521" s="404"/>
      <c r="FOA2521" s="404"/>
      <c r="FOB2521" s="404"/>
      <c r="FOC2521" s="404"/>
      <c r="FOD2521" s="404"/>
      <c r="FOE2521" s="404"/>
      <c r="FOF2521" s="404"/>
      <c r="FOG2521" s="404"/>
      <c r="FOH2521" s="404"/>
      <c r="FOI2521" s="404"/>
      <c r="FOJ2521" s="404"/>
      <c r="FOK2521" s="404"/>
      <c r="FOL2521" s="404"/>
      <c r="FOM2521" s="404"/>
      <c r="FON2521" s="404"/>
      <c r="FOO2521" s="404"/>
      <c r="FOP2521" s="404"/>
      <c r="FOQ2521" s="404"/>
      <c r="FOR2521" s="404"/>
      <c r="FOS2521" s="404"/>
      <c r="FOT2521" s="404"/>
      <c r="FOU2521" s="404"/>
      <c r="FOV2521" s="404"/>
      <c r="FOW2521" s="404"/>
      <c r="FOX2521" s="404"/>
      <c r="FOY2521" s="404"/>
      <c r="FOZ2521" s="404"/>
      <c r="FPA2521" s="404"/>
      <c r="FPB2521" s="404"/>
      <c r="FPC2521" s="404"/>
      <c r="FPD2521" s="404"/>
      <c r="FPE2521" s="404"/>
      <c r="FPF2521" s="404"/>
      <c r="FPG2521" s="404"/>
      <c r="FPH2521" s="404"/>
      <c r="FPI2521" s="404"/>
      <c r="FPJ2521" s="404"/>
      <c r="FPK2521" s="404"/>
      <c r="FPL2521" s="404"/>
      <c r="FPM2521" s="404"/>
      <c r="FPN2521" s="404"/>
      <c r="FPO2521" s="404"/>
      <c r="FPP2521" s="404"/>
      <c r="FPQ2521" s="404"/>
      <c r="FPR2521" s="404"/>
      <c r="FPS2521" s="404"/>
      <c r="FPT2521" s="404"/>
      <c r="FPU2521" s="404"/>
      <c r="FPV2521" s="404"/>
      <c r="FPW2521" s="404"/>
      <c r="FPX2521" s="404"/>
      <c r="FPY2521" s="404"/>
      <c r="FPZ2521" s="404"/>
      <c r="FQA2521" s="404"/>
      <c r="FQB2521" s="404"/>
      <c r="FQC2521" s="404"/>
      <c r="FQD2521" s="404"/>
      <c r="FQE2521" s="404"/>
      <c r="FQF2521" s="404"/>
      <c r="FQG2521" s="404"/>
      <c r="FQH2521" s="404"/>
      <c r="FQI2521" s="404"/>
      <c r="FQJ2521" s="404"/>
      <c r="FQK2521" s="404"/>
      <c r="FQL2521" s="404"/>
      <c r="FQM2521" s="404"/>
      <c r="FQN2521" s="404"/>
      <c r="FQO2521" s="404"/>
      <c r="FQP2521" s="404"/>
      <c r="FQQ2521" s="404"/>
      <c r="FQR2521" s="404"/>
      <c r="FQS2521" s="404"/>
      <c r="FQT2521" s="404"/>
      <c r="FQU2521" s="404"/>
      <c r="FQV2521" s="404"/>
      <c r="FQW2521" s="404"/>
      <c r="FQX2521" s="404"/>
      <c r="FQY2521" s="404"/>
      <c r="FQZ2521" s="404"/>
      <c r="FRA2521" s="404"/>
      <c r="FRB2521" s="404"/>
      <c r="FRC2521" s="404"/>
      <c r="FRD2521" s="404"/>
      <c r="FRE2521" s="404"/>
      <c r="FRF2521" s="404"/>
      <c r="FRG2521" s="404"/>
      <c r="FRH2521" s="404"/>
      <c r="FRI2521" s="404"/>
      <c r="FRJ2521" s="404"/>
      <c r="FRK2521" s="404"/>
      <c r="FRL2521" s="404"/>
      <c r="FRM2521" s="404"/>
      <c r="FRN2521" s="404"/>
      <c r="FRO2521" s="404"/>
      <c r="FRP2521" s="404"/>
      <c r="FRQ2521" s="404"/>
      <c r="FRR2521" s="404"/>
      <c r="FRS2521" s="404"/>
      <c r="FRT2521" s="404"/>
      <c r="FRU2521" s="404"/>
      <c r="FRV2521" s="404"/>
      <c r="FRW2521" s="404"/>
      <c r="FRX2521" s="404"/>
      <c r="FRY2521" s="404"/>
      <c r="FRZ2521" s="404"/>
      <c r="FSA2521" s="404"/>
      <c r="FSB2521" s="404"/>
      <c r="FSC2521" s="404"/>
      <c r="FSD2521" s="404"/>
      <c r="FSE2521" s="404"/>
      <c r="FSF2521" s="404"/>
      <c r="FSG2521" s="404"/>
      <c r="FSH2521" s="404"/>
      <c r="FSI2521" s="404"/>
      <c r="FSJ2521" s="404"/>
      <c r="FSK2521" s="404"/>
      <c r="FSL2521" s="404"/>
      <c r="FSM2521" s="404"/>
      <c r="FSN2521" s="404"/>
      <c r="FSO2521" s="404"/>
      <c r="FSP2521" s="404"/>
      <c r="FSQ2521" s="404"/>
      <c r="FSR2521" s="404"/>
      <c r="FSS2521" s="404"/>
      <c r="FST2521" s="404"/>
      <c r="FSU2521" s="404"/>
      <c r="FSV2521" s="404"/>
      <c r="FSW2521" s="404"/>
      <c r="FSX2521" s="404"/>
      <c r="FSY2521" s="404"/>
      <c r="FSZ2521" s="404"/>
      <c r="FTA2521" s="404"/>
      <c r="FTB2521" s="404"/>
      <c r="FTC2521" s="404"/>
      <c r="FTD2521" s="404"/>
      <c r="FTE2521" s="404"/>
      <c r="FTF2521" s="404"/>
      <c r="FTG2521" s="404"/>
      <c r="FTH2521" s="404"/>
      <c r="FTI2521" s="404"/>
      <c r="FTJ2521" s="404"/>
      <c r="FTK2521" s="404"/>
      <c r="FTL2521" s="404"/>
      <c r="FTM2521" s="404"/>
      <c r="FTN2521" s="404"/>
      <c r="FTO2521" s="404"/>
      <c r="FTP2521" s="404"/>
      <c r="FTQ2521" s="404"/>
      <c r="FTR2521" s="404"/>
      <c r="FTS2521" s="404"/>
      <c r="FTT2521" s="404"/>
      <c r="FTU2521" s="404"/>
      <c r="FTV2521" s="404"/>
      <c r="FTW2521" s="404"/>
      <c r="FTX2521" s="404"/>
      <c r="FTY2521" s="404"/>
      <c r="FTZ2521" s="404"/>
      <c r="FUA2521" s="404"/>
      <c r="FUB2521" s="404"/>
      <c r="FUC2521" s="404"/>
      <c r="FUD2521" s="404"/>
      <c r="FUE2521" s="404"/>
      <c r="FUF2521" s="404"/>
      <c r="FUG2521" s="404"/>
      <c r="FUH2521" s="404"/>
      <c r="FUI2521" s="404"/>
      <c r="FUJ2521" s="404"/>
      <c r="FUK2521" s="404"/>
      <c r="FUL2521" s="404"/>
      <c r="FUM2521" s="404"/>
      <c r="FUN2521" s="404"/>
      <c r="FUO2521" s="404"/>
      <c r="FUP2521" s="404"/>
      <c r="FUQ2521" s="404"/>
      <c r="FUR2521" s="404"/>
      <c r="FUS2521" s="404"/>
      <c r="FUT2521" s="404"/>
      <c r="FUU2521" s="404"/>
      <c r="FUV2521" s="404"/>
      <c r="FUW2521" s="404"/>
      <c r="FUX2521" s="404"/>
      <c r="FUY2521" s="404"/>
      <c r="FUZ2521" s="404"/>
      <c r="FVA2521" s="404"/>
      <c r="FVB2521" s="404"/>
      <c r="FVC2521" s="404"/>
      <c r="FVD2521" s="404"/>
      <c r="FVE2521" s="404"/>
      <c r="FVF2521" s="404"/>
      <c r="FVG2521" s="404"/>
      <c r="FVH2521" s="404"/>
      <c r="FVI2521" s="404"/>
      <c r="FVJ2521" s="404"/>
      <c r="FVK2521" s="404"/>
      <c r="FVL2521" s="404"/>
      <c r="FVM2521" s="404"/>
      <c r="FVN2521" s="404"/>
      <c r="FVO2521" s="404"/>
      <c r="FVP2521" s="404"/>
      <c r="FVQ2521" s="404"/>
      <c r="FVR2521" s="404"/>
      <c r="FVS2521" s="404"/>
      <c r="FVT2521" s="404"/>
      <c r="FVU2521" s="404"/>
      <c r="FVV2521" s="404"/>
      <c r="FVW2521" s="404"/>
      <c r="FVX2521" s="404"/>
      <c r="FVY2521" s="404"/>
      <c r="FVZ2521" s="404"/>
      <c r="FWA2521" s="404"/>
      <c r="FWB2521" s="404"/>
      <c r="FWC2521" s="404"/>
      <c r="FWD2521" s="404"/>
      <c r="FWE2521" s="404"/>
      <c r="FWF2521" s="404"/>
      <c r="FWG2521" s="404"/>
      <c r="FWH2521" s="404"/>
      <c r="FWI2521" s="404"/>
      <c r="FWJ2521" s="404"/>
      <c r="FWK2521" s="404"/>
      <c r="FWL2521" s="404"/>
      <c r="FWM2521" s="404"/>
      <c r="FWN2521" s="404"/>
      <c r="FWO2521" s="404"/>
      <c r="FWP2521" s="404"/>
      <c r="FWQ2521" s="404"/>
      <c r="FWR2521" s="404"/>
      <c r="FWS2521" s="404"/>
      <c r="FWT2521" s="404"/>
      <c r="FWU2521" s="404"/>
      <c r="FWV2521" s="404"/>
      <c r="FWW2521" s="404"/>
      <c r="FWX2521" s="404"/>
      <c r="FWY2521" s="404"/>
      <c r="FWZ2521" s="404"/>
      <c r="FXA2521" s="404"/>
      <c r="FXB2521" s="404"/>
      <c r="FXC2521" s="404"/>
      <c r="FXD2521" s="404"/>
      <c r="FXE2521" s="404"/>
      <c r="FXF2521" s="404"/>
      <c r="FXG2521" s="404"/>
      <c r="FXH2521" s="404"/>
      <c r="FXI2521" s="404"/>
      <c r="FXJ2521" s="404"/>
      <c r="FXK2521" s="404"/>
      <c r="FXL2521" s="404"/>
      <c r="FXM2521" s="404"/>
      <c r="FXN2521" s="404"/>
      <c r="FXO2521" s="404"/>
      <c r="FXP2521" s="404"/>
      <c r="FXQ2521" s="404"/>
      <c r="FXR2521" s="404"/>
      <c r="FXS2521" s="404"/>
      <c r="FXT2521" s="404"/>
      <c r="FXU2521" s="404"/>
      <c r="FXV2521" s="404"/>
      <c r="FXW2521" s="404"/>
      <c r="FXX2521" s="404"/>
      <c r="FXY2521" s="404"/>
      <c r="FXZ2521" s="404"/>
      <c r="FYA2521" s="404"/>
      <c r="FYB2521" s="404"/>
      <c r="FYC2521" s="404"/>
      <c r="FYD2521" s="404"/>
      <c r="FYE2521" s="404"/>
      <c r="FYF2521" s="404"/>
      <c r="FYG2521" s="404"/>
      <c r="FYH2521" s="404"/>
      <c r="FYI2521" s="404"/>
      <c r="FYJ2521" s="404"/>
      <c r="FYK2521" s="404"/>
      <c r="FYL2521" s="404"/>
      <c r="FYM2521" s="404"/>
      <c r="FYN2521" s="404"/>
      <c r="FYO2521" s="404"/>
      <c r="FYP2521" s="404"/>
      <c r="FYQ2521" s="404"/>
      <c r="FYR2521" s="404"/>
      <c r="FYS2521" s="404"/>
      <c r="FYT2521" s="404"/>
      <c r="FYU2521" s="404"/>
      <c r="FYV2521" s="404"/>
      <c r="FYW2521" s="404"/>
      <c r="FYX2521" s="404"/>
      <c r="FYY2521" s="404"/>
      <c r="FYZ2521" s="404"/>
      <c r="FZA2521" s="404"/>
      <c r="FZB2521" s="404"/>
      <c r="FZC2521" s="404"/>
      <c r="FZD2521" s="404"/>
      <c r="FZE2521" s="404"/>
      <c r="FZF2521" s="404"/>
      <c r="FZG2521" s="404"/>
      <c r="FZH2521" s="404"/>
      <c r="FZI2521" s="404"/>
      <c r="FZJ2521" s="404"/>
      <c r="FZK2521" s="404"/>
      <c r="FZL2521" s="404"/>
      <c r="FZM2521" s="404"/>
      <c r="FZN2521" s="404"/>
      <c r="FZO2521" s="404"/>
      <c r="FZP2521" s="404"/>
      <c r="FZQ2521" s="404"/>
      <c r="FZR2521" s="404"/>
      <c r="FZS2521" s="404"/>
      <c r="FZT2521" s="404"/>
      <c r="FZU2521" s="404"/>
      <c r="FZV2521" s="404"/>
      <c r="FZW2521" s="404"/>
      <c r="FZX2521" s="404"/>
      <c r="FZY2521" s="404"/>
      <c r="FZZ2521" s="404"/>
      <c r="GAA2521" s="404"/>
      <c r="GAB2521" s="404"/>
      <c r="GAC2521" s="404"/>
      <c r="GAD2521" s="404"/>
      <c r="GAE2521" s="404"/>
      <c r="GAF2521" s="404"/>
      <c r="GAG2521" s="404"/>
      <c r="GAH2521" s="404"/>
      <c r="GAI2521" s="404"/>
      <c r="GAJ2521" s="404"/>
      <c r="GAK2521" s="404"/>
      <c r="GAL2521" s="404"/>
      <c r="GAM2521" s="404"/>
      <c r="GAN2521" s="404"/>
      <c r="GAO2521" s="404"/>
      <c r="GAP2521" s="404"/>
      <c r="GAQ2521" s="404"/>
      <c r="GAR2521" s="404"/>
      <c r="GAS2521" s="404"/>
      <c r="GAT2521" s="404"/>
      <c r="GAU2521" s="404"/>
      <c r="GAV2521" s="404"/>
      <c r="GAW2521" s="404"/>
      <c r="GAX2521" s="404"/>
      <c r="GAY2521" s="404"/>
      <c r="GAZ2521" s="404"/>
      <c r="GBA2521" s="404"/>
      <c r="GBB2521" s="404"/>
      <c r="GBC2521" s="404"/>
      <c r="GBD2521" s="404"/>
      <c r="GBE2521" s="404"/>
      <c r="GBF2521" s="404"/>
      <c r="GBG2521" s="404"/>
      <c r="GBH2521" s="404"/>
      <c r="GBI2521" s="404"/>
      <c r="GBJ2521" s="404"/>
      <c r="GBK2521" s="404"/>
      <c r="GBL2521" s="404"/>
      <c r="GBM2521" s="404"/>
      <c r="GBN2521" s="404"/>
      <c r="GBO2521" s="404"/>
      <c r="GBP2521" s="404"/>
      <c r="GBQ2521" s="404"/>
      <c r="GBR2521" s="404"/>
      <c r="GBS2521" s="404"/>
      <c r="GBT2521" s="404"/>
      <c r="GBU2521" s="404"/>
      <c r="GBV2521" s="404"/>
      <c r="GBW2521" s="404"/>
      <c r="GBX2521" s="404"/>
      <c r="GBY2521" s="404"/>
      <c r="GBZ2521" s="404"/>
      <c r="GCA2521" s="404"/>
      <c r="GCB2521" s="404"/>
      <c r="GCC2521" s="404"/>
      <c r="GCD2521" s="404"/>
      <c r="GCE2521" s="404"/>
      <c r="GCF2521" s="404"/>
      <c r="GCG2521" s="404"/>
      <c r="GCH2521" s="404"/>
      <c r="GCI2521" s="404"/>
      <c r="GCJ2521" s="404"/>
      <c r="GCK2521" s="404"/>
      <c r="GCL2521" s="404"/>
      <c r="GCM2521" s="404"/>
      <c r="GCN2521" s="404"/>
      <c r="GCO2521" s="404"/>
      <c r="GCP2521" s="404"/>
      <c r="GCQ2521" s="404"/>
      <c r="GCR2521" s="404"/>
      <c r="GCS2521" s="404"/>
      <c r="GCT2521" s="404"/>
      <c r="GCU2521" s="404"/>
      <c r="GCV2521" s="404"/>
      <c r="GCW2521" s="404"/>
      <c r="GCX2521" s="404"/>
      <c r="GCY2521" s="404"/>
      <c r="GCZ2521" s="404"/>
      <c r="GDA2521" s="404"/>
      <c r="GDB2521" s="404"/>
      <c r="GDC2521" s="404"/>
      <c r="GDD2521" s="404"/>
      <c r="GDE2521" s="404"/>
      <c r="GDF2521" s="404"/>
      <c r="GDG2521" s="404"/>
      <c r="GDH2521" s="404"/>
      <c r="GDI2521" s="404"/>
      <c r="GDJ2521" s="404"/>
      <c r="GDK2521" s="404"/>
      <c r="GDL2521" s="404"/>
      <c r="GDM2521" s="404"/>
      <c r="GDN2521" s="404"/>
      <c r="GDO2521" s="404"/>
      <c r="GDP2521" s="404"/>
      <c r="GDQ2521" s="404"/>
      <c r="GDR2521" s="404"/>
      <c r="GDS2521" s="404"/>
      <c r="GDT2521" s="404"/>
      <c r="GDU2521" s="404"/>
      <c r="GDV2521" s="404"/>
      <c r="GDW2521" s="404"/>
      <c r="GDX2521" s="404"/>
      <c r="GDY2521" s="404"/>
      <c r="GDZ2521" s="404"/>
      <c r="GEA2521" s="404"/>
      <c r="GEB2521" s="404"/>
      <c r="GEC2521" s="404"/>
      <c r="GED2521" s="404"/>
      <c r="GEE2521" s="404"/>
      <c r="GEF2521" s="404"/>
      <c r="GEG2521" s="404"/>
      <c r="GEH2521" s="404"/>
      <c r="GEI2521" s="404"/>
      <c r="GEJ2521" s="404"/>
      <c r="GEK2521" s="404"/>
      <c r="GEL2521" s="404"/>
      <c r="GEM2521" s="404"/>
      <c r="GEN2521" s="404"/>
      <c r="GEO2521" s="404"/>
      <c r="GEP2521" s="404"/>
      <c r="GEQ2521" s="404"/>
      <c r="GER2521" s="404"/>
      <c r="GES2521" s="404"/>
      <c r="GET2521" s="404"/>
      <c r="GEU2521" s="404"/>
      <c r="GEV2521" s="404"/>
      <c r="GEW2521" s="404"/>
      <c r="GEX2521" s="404"/>
      <c r="GEY2521" s="404"/>
      <c r="GEZ2521" s="404"/>
      <c r="GFA2521" s="404"/>
      <c r="GFB2521" s="404"/>
      <c r="GFC2521" s="404"/>
      <c r="GFD2521" s="404"/>
      <c r="GFE2521" s="404"/>
      <c r="GFF2521" s="404"/>
      <c r="GFG2521" s="404"/>
      <c r="GFH2521" s="404"/>
      <c r="GFI2521" s="404"/>
      <c r="GFJ2521" s="404"/>
      <c r="GFK2521" s="404"/>
      <c r="GFL2521" s="404"/>
      <c r="GFM2521" s="404"/>
      <c r="GFN2521" s="404"/>
      <c r="GFO2521" s="404"/>
      <c r="GFP2521" s="404"/>
      <c r="GFQ2521" s="404"/>
      <c r="GFR2521" s="404"/>
      <c r="GFS2521" s="404"/>
      <c r="GFT2521" s="404"/>
      <c r="GFU2521" s="404"/>
      <c r="GFV2521" s="404"/>
      <c r="GFW2521" s="404"/>
      <c r="GFX2521" s="404"/>
      <c r="GFY2521" s="404"/>
      <c r="GFZ2521" s="404"/>
      <c r="GGA2521" s="404"/>
      <c r="GGB2521" s="404"/>
      <c r="GGC2521" s="404"/>
      <c r="GGD2521" s="404"/>
      <c r="GGE2521" s="404"/>
      <c r="GGF2521" s="404"/>
      <c r="GGG2521" s="404"/>
      <c r="GGH2521" s="404"/>
      <c r="GGI2521" s="404"/>
      <c r="GGJ2521" s="404"/>
      <c r="GGK2521" s="404"/>
      <c r="GGL2521" s="404"/>
      <c r="GGM2521" s="404"/>
      <c r="GGN2521" s="404"/>
      <c r="GGO2521" s="404"/>
      <c r="GGP2521" s="404"/>
      <c r="GGQ2521" s="404"/>
      <c r="GGR2521" s="404"/>
      <c r="GGS2521" s="404"/>
      <c r="GGT2521" s="404"/>
      <c r="GGU2521" s="404"/>
      <c r="GGV2521" s="404"/>
      <c r="GGW2521" s="404"/>
      <c r="GGX2521" s="404"/>
      <c r="GGY2521" s="404"/>
      <c r="GGZ2521" s="404"/>
      <c r="GHA2521" s="404"/>
      <c r="GHB2521" s="404"/>
      <c r="GHC2521" s="404"/>
      <c r="GHD2521" s="404"/>
      <c r="GHE2521" s="404"/>
      <c r="GHF2521" s="404"/>
      <c r="GHG2521" s="404"/>
      <c r="GHH2521" s="404"/>
      <c r="GHI2521" s="404"/>
      <c r="GHJ2521" s="404"/>
      <c r="GHK2521" s="404"/>
      <c r="GHL2521" s="404"/>
      <c r="GHM2521" s="404"/>
      <c r="GHN2521" s="404"/>
      <c r="GHO2521" s="404"/>
      <c r="GHP2521" s="404"/>
      <c r="GHQ2521" s="404"/>
      <c r="GHR2521" s="404"/>
      <c r="GHS2521" s="404"/>
      <c r="GHT2521" s="404"/>
      <c r="GHU2521" s="404"/>
      <c r="GHV2521" s="404"/>
      <c r="GHW2521" s="404"/>
      <c r="GHX2521" s="404"/>
      <c r="GHY2521" s="404"/>
      <c r="GHZ2521" s="404"/>
      <c r="GIA2521" s="404"/>
      <c r="GIB2521" s="404"/>
      <c r="GIC2521" s="404"/>
      <c r="GID2521" s="404"/>
      <c r="GIE2521" s="404"/>
      <c r="GIF2521" s="404"/>
      <c r="GIG2521" s="404"/>
      <c r="GIH2521" s="404"/>
      <c r="GII2521" s="404"/>
      <c r="GIJ2521" s="404"/>
      <c r="GIK2521" s="404"/>
      <c r="GIL2521" s="404"/>
      <c r="GIM2521" s="404"/>
      <c r="GIN2521" s="404"/>
      <c r="GIO2521" s="404"/>
      <c r="GIP2521" s="404"/>
      <c r="GIQ2521" s="404"/>
      <c r="GIR2521" s="404"/>
      <c r="GIS2521" s="404"/>
      <c r="GIT2521" s="404"/>
      <c r="GIU2521" s="404"/>
      <c r="GIV2521" s="404"/>
      <c r="GIW2521" s="404"/>
      <c r="GIX2521" s="404"/>
      <c r="GIY2521" s="404"/>
      <c r="GIZ2521" s="404"/>
      <c r="GJA2521" s="404"/>
      <c r="GJB2521" s="404"/>
      <c r="GJC2521" s="404"/>
      <c r="GJD2521" s="404"/>
      <c r="GJE2521" s="404"/>
      <c r="GJF2521" s="404"/>
      <c r="GJG2521" s="404"/>
      <c r="GJH2521" s="404"/>
      <c r="GJI2521" s="404"/>
      <c r="GJJ2521" s="404"/>
      <c r="GJK2521" s="404"/>
      <c r="GJL2521" s="404"/>
      <c r="GJM2521" s="404"/>
      <c r="GJN2521" s="404"/>
      <c r="GJO2521" s="404"/>
      <c r="GJP2521" s="404"/>
      <c r="GJQ2521" s="404"/>
      <c r="GJR2521" s="404"/>
      <c r="GJS2521" s="404"/>
      <c r="GJT2521" s="404"/>
      <c r="GJU2521" s="404"/>
      <c r="GJV2521" s="404"/>
      <c r="GJW2521" s="404"/>
      <c r="GJX2521" s="404"/>
      <c r="GJY2521" s="404"/>
      <c r="GJZ2521" s="404"/>
      <c r="GKA2521" s="404"/>
      <c r="GKB2521" s="404"/>
      <c r="GKC2521" s="404"/>
      <c r="GKD2521" s="404"/>
      <c r="GKE2521" s="404"/>
      <c r="GKF2521" s="404"/>
      <c r="GKG2521" s="404"/>
      <c r="GKH2521" s="404"/>
      <c r="GKI2521" s="404"/>
      <c r="GKJ2521" s="404"/>
      <c r="GKK2521" s="404"/>
      <c r="GKL2521" s="404"/>
      <c r="GKM2521" s="404"/>
      <c r="GKN2521" s="404"/>
      <c r="GKO2521" s="404"/>
      <c r="GKP2521" s="404"/>
      <c r="GKQ2521" s="404"/>
      <c r="GKR2521" s="404"/>
      <c r="GKS2521" s="404"/>
      <c r="GKT2521" s="404"/>
      <c r="GKU2521" s="404"/>
      <c r="GKV2521" s="404"/>
      <c r="GKW2521" s="404"/>
      <c r="GKX2521" s="404"/>
      <c r="GKY2521" s="404"/>
      <c r="GKZ2521" s="404"/>
      <c r="GLA2521" s="404"/>
      <c r="GLB2521" s="404"/>
      <c r="GLC2521" s="404"/>
      <c r="GLD2521" s="404"/>
      <c r="GLE2521" s="404"/>
      <c r="GLF2521" s="404"/>
      <c r="GLG2521" s="404"/>
      <c r="GLH2521" s="404"/>
      <c r="GLI2521" s="404"/>
      <c r="GLJ2521" s="404"/>
      <c r="GLK2521" s="404"/>
      <c r="GLL2521" s="404"/>
      <c r="GLM2521" s="404"/>
      <c r="GLN2521" s="404"/>
      <c r="GLO2521" s="404"/>
      <c r="GLP2521" s="404"/>
      <c r="GLQ2521" s="404"/>
      <c r="GLR2521" s="404"/>
      <c r="GLS2521" s="404"/>
      <c r="GLT2521" s="404"/>
      <c r="GLU2521" s="404"/>
      <c r="GLV2521" s="404"/>
      <c r="GLW2521" s="404"/>
      <c r="GLX2521" s="404"/>
      <c r="GLY2521" s="404"/>
      <c r="GLZ2521" s="404"/>
      <c r="GMA2521" s="404"/>
      <c r="GMB2521" s="404"/>
      <c r="GMC2521" s="404"/>
      <c r="GMD2521" s="404"/>
      <c r="GME2521" s="404"/>
      <c r="GMF2521" s="404"/>
      <c r="GMG2521" s="404"/>
      <c r="GMH2521" s="404"/>
      <c r="GMI2521" s="404"/>
      <c r="GMJ2521" s="404"/>
      <c r="GMK2521" s="404"/>
      <c r="GML2521" s="404"/>
      <c r="GMM2521" s="404"/>
      <c r="GMN2521" s="404"/>
      <c r="GMO2521" s="404"/>
      <c r="GMP2521" s="404"/>
      <c r="GMQ2521" s="404"/>
      <c r="GMR2521" s="404"/>
      <c r="GMS2521" s="404"/>
      <c r="GMT2521" s="404"/>
      <c r="GMU2521" s="404"/>
      <c r="GMV2521" s="404"/>
      <c r="GMW2521" s="404"/>
      <c r="GMX2521" s="404"/>
      <c r="GMY2521" s="404"/>
      <c r="GMZ2521" s="404"/>
      <c r="GNA2521" s="404"/>
      <c r="GNB2521" s="404"/>
      <c r="GNC2521" s="404"/>
      <c r="GND2521" s="404"/>
      <c r="GNE2521" s="404"/>
      <c r="GNF2521" s="404"/>
      <c r="GNG2521" s="404"/>
      <c r="GNH2521" s="404"/>
      <c r="GNI2521" s="404"/>
      <c r="GNJ2521" s="404"/>
      <c r="GNK2521" s="404"/>
      <c r="GNL2521" s="404"/>
      <c r="GNM2521" s="404"/>
      <c r="GNN2521" s="404"/>
      <c r="GNO2521" s="404"/>
      <c r="GNP2521" s="404"/>
      <c r="GNQ2521" s="404"/>
      <c r="GNR2521" s="404"/>
      <c r="GNS2521" s="404"/>
      <c r="GNT2521" s="404"/>
      <c r="GNU2521" s="404"/>
      <c r="GNV2521" s="404"/>
      <c r="GNW2521" s="404"/>
      <c r="GNX2521" s="404"/>
      <c r="GNY2521" s="404"/>
      <c r="GNZ2521" s="404"/>
      <c r="GOA2521" s="404"/>
      <c r="GOB2521" s="404"/>
      <c r="GOC2521" s="404"/>
      <c r="GOD2521" s="404"/>
      <c r="GOE2521" s="404"/>
      <c r="GOF2521" s="404"/>
      <c r="GOG2521" s="404"/>
      <c r="GOH2521" s="404"/>
      <c r="GOI2521" s="404"/>
      <c r="GOJ2521" s="404"/>
      <c r="GOK2521" s="404"/>
      <c r="GOL2521" s="404"/>
      <c r="GOM2521" s="404"/>
      <c r="GON2521" s="404"/>
      <c r="GOO2521" s="404"/>
      <c r="GOP2521" s="404"/>
      <c r="GOQ2521" s="404"/>
      <c r="GOR2521" s="404"/>
      <c r="GOS2521" s="404"/>
      <c r="GOT2521" s="404"/>
      <c r="GOU2521" s="404"/>
      <c r="GOV2521" s="404"/>
      <c r="GOW2521" s="404"/>
      <c r="GOX2521" s="404"/>
      <c r="GOY2521" s="404"/>
      <c r="GOZ2521" s="404"/>
      <c r="GPA2521" s="404"/>
      <c r="GPB2521" s="404"/>
      <c r="GPC2521" s="404"/>
      <c r="GPD2521" s="404"/>
      <c r="GPE2521" s="404"/>
      <c r="GPF2521" s="404"/>
      <c r="GPG2521" s="404"/>
      <c r="GPH2521" s="404"/>
      <c r="GPI2521" s="404"/>
      <c r="GPJ2521" s="404"/>
      <c r="GPK2521" s="404"/>
      <c r="GPL2521" s="404"/>
      <c r="GPM2521" s="404"/>
      <c r="GPN2521" s="404"/>
      <c r="GPO2521" s="404"/>
      <c r="GPP2521" s="404"/>
      <c r="GPQ2521" s="404"/>
      <c r="GPR2521" s="404"/>
      <c r="GPS2521" s="404"/>
      <c r="GPT2521" s="404"/>
      <c r="GPU2521" s="404"/>
      <c r="GPV2521" s="404"/>
      <c r="GPW2521" s="404"/>
      <c r="GPX2521" s="404"/>
      <c r="GPY2521" s="404"/>
      <c r="GPZ2521" s="404"/>
      <c r="GQA2521" s="404"/>
      <c r="GQB2521" s="404"/>
      <c r="GQC2521" s="404"/>
      <c r="GQD2521" s="404"/>
      <c r="GQE2521" s="404"/>
      <c r="GQF2521" s="404"/>
      <c r="GQG2521" s="404"/>
      <c r="GQH2521" s="404"/>
      <c r="GQI2521" s="404"/>
      <c r="GQJ2521" s="404"/>
      <c r="GQK2521" s="404"/>
      <c r="GQL2521" s="404"/>
      <c r="GQM2521" s="404"/>
      <c r="GQN2521" s="404"/>
      <c r="GQO2521" s="404"/>
      <c r="GQP2521" s="404"/>
      <c r="GQQ2521" s="404"/>
      <c r="GQR2521" s="404"/>
      <c r="GQS2521" s="404"/>
      <c r="GQT2521" s="404"/>
      <c r="GQU2521" s="404"/>
      <c r="GQV2521" s="404"/>
      <c r="GQW2521" s="404"/>
      <c r="GQX2521" s="404"/>
      <c r="GQY2521" s="404"/>
      <c r="GQZ2521" s="404"/>
      <c r="GRA2521" s="404"/>
      <c r="GRB2521" s="404"/>
      <c r="GRC2521" s="404"/>
      <c r="GRD2521" s="404"/>
      <c r="GRE2521" s="404"/>
      <c r="GRF2521" s="404"/>
      <c r="GRG2521" s="404"/>
      <c r="GRH2521" s="404"/>
      <c r="GRI2521" s="404"/>
      <c r="GRJ2521" s="404"/>
      <c r="GRK2521" s="404"/>
      <c r="GRL2521" s="404"/>
      <c r="GRM2521" s="404"/>
      <c r="GRN2521" s="404"/>
      <c r="GRO2521" s="404"/>
      <c r="GRP2521" s="404"/>
      <c r="GRQ2521" s="404"/>
      <c r="GRR2521" s="404"/>
      <c r="GRS2521" s="404"/>
      <c r="GRT2521" s="404"/>
      <c r="GRU2521" s="404"/>
      <c r="GRV2521" s="404"/>
      <c r="GRW2521" s="404"/>
      <c r="GRX2521" s="404"/>
      <c r="GRY2521" s="404"/>
      <c r="GRZ2521" s="404"/>
      <c r="GSA2521" s="404"/>
      <c r="GSB2521" s="404"/>
      <c r="GSC2521" s="404"/>
      <c r="GSD2521" s="404"/>
      <c r="GSE2521" s="404"/>
      <c r="GSF2521" s="404"/>
      <c r="GSG2521" s="404"/>
      <c r="GSH2521" s="404"/>
      <c r="GSI2521" s="404"/>
      <c r="GSJ2521" s="404"/>
      <c r="GSK2521" s="404"/>
      <c r="GSL2521" s="404"/>
      <c r="GSM2521" s="404"/>
      <c r="GSN2521" s="404"/>
      <c r="GSO2521" s="404"/>
      <c r="GSP2521" s="404"/>
      <c r="GSQ2521" s="404"/>
      <c r="GSR2521" s="404"/>
      <c r="GSS2521" s="404"/>
      <c r="GST2521" s="404"/>
      <c r="GSU2521" s="404"/>
      <c r="GSV2521" s="404"/>
      <c r="GSW2521" s="404"/>
      <c r="GSX2521" s="404"/>
      <c r="GSY2521" s="404"/>
      <c r="GSZ2521" s="404"/>
      <c r="GTA2521" s="404"/>
      <c r="GTB2521" s="404"/>
      <c r="GTC2521" s="404"/>
      <c r="GTD2521" s="404"/>
      <c r="GTE2521" s="404"/>
      <c r="GTF2521" s="404"/>
      <c r="GTG2521" s="404"/>
      <c r="GTH2521" s="404"/>
      <c r="GTI2521" s="404"/>
      <c r="GTJ2521" s="404"/>
      <c r="GTK2521" s="404"/>
      <c r="GTL2521" s="404"/>
      <c r="GTM2521" s="404"/>
      <c r="GTN2521" s="404"/>
      <c r="GTO2521" s="404"/>
      <c r="GTP2521" s="404"/>
      <c r="GTQ2521" s="404"/>
      <c r="GTR2521" s="404"/>
      <c r="GTS2521" s="404"/>
      <c r="GTT2521" s="404"/>
      <c r="GTU2521" s="404"/>
      <c r="GTV2521" s="404"/>
      <c r="GTW2521" s="404"/>
      <c r="GTX2521" s="404"/>
      <c r="GTY2521" s="404"/>
      <c r="GTZ2521" s="404"/>
      <c r="GUA2521" s="404"/>
      <c r="GUB2521" s="404"/>
      <c r="GUC2521" s="404"/>
      <c r="GUD2521" s="404"/>
      <c r="GUE2521" s="404"/>
      <c r="GUF2521" s="404"/>
      <c r="GUG2521" s="404"/>
      <c r="GUH2521" s="404"/>
      <c r="GUI2521" s="404"/>
      <c r="GUJ2521" s="404"/>
      <c r="GUK2521" s="404"/>
      <c r="GUL2521" s="404"/>
      <c r="GUM2521" s="404"/>
      <c r="GUN2521" s="404"/>
      <c r="GUO2521" s="404"/>
      <c r="GUP2521" s="404"/>
      <c r="GUQ2521" s="404"/>
      <c r="GUR2521" s="404"/>
      <c r="GUS2521" s="404"/>
      <c r="GUT2521" s="404"/>
      <c r="GUU2521" s="404"/>
      <c r="GUV2521" s="404"/>
      <c r="GUW2521" s="404"/>
      <c r="GUX2521" s="404"/>
      <c r="GUY2521" s="404"/>
      <c r="GUZ2521" s="404"/>
      <c r="GVA2521" s="404"/>
      <c r="GVB2521" s="404"/>
      <c r="GVC2521" s="404"/>
      <c r="GVD2521" s="404"/>
      <c r="GVE2521" s="404"/>
      <c r="GVF2521" s="404"/>
      <c r="GVG2521" s="404"/>
      <c r="GVH2521" s="404"/>
      <c r="GVI2521" s="404"/>
      <c r="GVJ2521" s="404"/>
      <c r="GVK2521" s="404"/>
      <c r="GVL2521" s="404"/>
      <c r="GVM2521" s="404"/>
      <c r="GVN2521" s="404"/>
      <c r="GVO2521" s="404"/>
      <c r="GVP2521" s="404"/>
      <c r="GVQ2521" s="404"/>
      <c r="GVR2521" s="404"/>
      <c r="GVS2521" s="404"/>
      <c r="GVT2521" s="404"/>
      <c r="GVU2521" s="404"/>
      <c r="GVV2521" s="404"/>
      <c r="GVW2521" s="404"/>
      <c r="GVX2521" s="404"/>
      <c r="GVY2521" s="404"/>
      <c r="GVZ2521" s="404"/>
      <c r="GWA2521" s="404"/>
      <c r="GWB2521" s="404"/>
      <c r="GWC2521" s="404"/>
      <c r="GWD2521" s="404"/>
      <c r="GWE2521" s="404"/>
      <c r="GWF2521" s="404"/>
      <c r="GWG2521" s="404"/>
      <c r="GWH2521" s="404"/>
      <c r="GWI2521" s="404"/>
      <c r="GWJ2521" s="404"/>
      <c r="GWK2521" s="404"/>
      <c r="GWL2521" s="404"/>
      <c r="GWM2521" s="404"/>
      <c r="GWN2521" s="404"/>
      <c r="GWO2521" s="404"/>
      <c r="GWP2521" s="404"/>
      <c r="GWQ2521" s="404"/>
      <c r="GWR2521" s="404"/>
      <c r="GWS2521" s="404"/>
      <c r="GWT2521" s="404"/>
      <c r="GWU2521" s="404"/>
      <c r="GWV2521" s="404"/>
      <c r="GWW2521" s="404"/>
      <c r="GWX2521" s="404"/>
      <c r="GWY2521" s="404"/>
      <c r="GWZ2521" s="404"/>
      <c r="GXA2521" s="404"/>
      <c r="GXB2521" s="404"/>
      <c r="GXC2521" s="404"/>
      <c r="GXD2521" s="404"/>
      <c r="GXE2521" s="404"/>
      <c r="GXF2521" s="404"/>
      <c r="GXG2521" s="404"/>
      <c r="GXH2521" s="404"/>
      <c r="GXI2521" s="404"/>
      <c r="GXJ2521" s="404"/>
      <c r="GXK2521" s="404"/>
      <c r="GXL2521" s="404"/>
      <c r="GXM2521" s="404"/>
      <c r="GXN2521" s="404"/>
      <c r="GXO2521" s="404"/>
      <c r="GXP2521" s="404"/>
      <c r="GXQ2521" s="404"/>
      <c r="GXR2521" s="404"/>
      <c r="GXS2521" s="404"/>
      <c r="GXT2521" s="404"/>
      <c r="GXU2521" s="404"/>
      <c r="GXV2521" s="404"/>
      <c r="GXW2521" s="404"/>
      <c r="GXX2521" s="404"/>
      <c r="GXY2521" s="404"/>
      <c r="GXZ2521" s="404"/>
      <c r="GYA2521" s="404"/>
      <c r="GYB2521" s="404"/>
      <c r="GYC2521" s="404"/>
      <c r="GYD2521" s="404"/>
      <c r="GYE2521" s="404"/>
      <c r="GYF2521" s="404"/>
      <c r="GYG2521" s="404"/>
      <c r="GYH2521" s="404"/>
      <c r="GYI2521" s="404"/>
      <c r="GYJ2521" s="404"/>
      <c r="GYK2521" s="404"/>
      <c r="GYL2521" s="404"/>
      <c r="GYM2521" s="404"/>
      <c r="GYN2521" s="404"/>
      <c r="GYO2521" s="404"/>
      <c r="GYP2521" s="404"/>
      <c r="GYQ2521" s="404"/>
      <c r="GYR2521" s="404"/>
      <c r="GYS2521" s="404"/>
      <c r="GYT2521" s="404"/>
      <c r="GYU2521" s="404"/>
      <c r="GYV2521" s="404"/>
      <c r="GYW2521" s="404"/>
      <c r="GYX2521" s="404"/>
      <c r="GYY2521" s="404"/>
      <c r="GYZ2521" s="404"/>
      <c r="GZA2521" s="404"/>
      <c r="GZB2521" s="404"/>
      <c r="GZC2521" s="404"/>
      <c r="GZD2521" s="404"/>
      <c r="GZE2521" s="404"/>
      <c r="GZF2521" s="404"/>
      <c r="GZG2521" s="404"/>
      <c r="GZH2521" s="404"/>
      <c r="GZI2521" s="404"/>
      <c r="GZJ2521" s="404"/>
      <c r="GZK2521" s="404"/>
      <c r="GZL2521" s="404"/>
      <c r="GZM2521" s="404"/>
      <c r="GZN2521" s="404"/>
      <c r="GZO2521" s="404"/>
      <c r="GZP2521" s="404"/>
      <c r="GZQ2521" s="404"/>
      <c r="GZR2521" s="404"/>
      <c r="GZS2521" s="404"/>
      <c r="GZT2521" s="404"/>
      <c r="GZU2521" s="404"/>
      <c r="GZV2521" s="404"/>
      <c r="GZW2521" s="404"/>
      <c r="GZX2521" s="404"/>
      <c r="GZY2521" s="404"/>
      <c r="GZZ2521" s="404"/>
      <c r="HAA2521" s="404"/>
      <c r="HAB2521" s="404"/>
      <c r="HAC2521" s="404"/>
      <c r="HAD2521" s="404"/>
      <c r="HAE2521" s="404"/>
      <c r="HAF2521" s="404"/>
      <c r="HAG2521" s="404"/>
      <c r="HAH2521" s="404"/>
      <c r="HAI2521" s="404"/>
      <c r="HAJ2521" s="404"/>
      <c r="HAK2521" s="404"/>
      <c r="HAL2521" s="404"/>
      <c r="HAM2521" s="404"/>
      <c r="HAN2521" s="404"/>
      <c r="HAO2521" s="404"/>
      <c r="HAP2521" s="404"/>
      <c r="HAQ2521" s="404"/>
      <c r="HAR2521" s="404"/>
      <c r="HAS2521" s="404"/>
      <c r="HAT2521" s="404"/>
      <c r="HAU2521" s="404"/>
      <c r="HAV2521" s="404"/>
      <c r="HAW2521" s="404"/>
      <c r="HAX2521" s="404"/>
      <c r="HAY2521" s="404"/>
      <c r="HAZ2521" s="404"/>
      <c r="HBA2521" s="404"/>
      <c r="HBB2521" s="404"/>
      <c r="HBC2521" s="404"/>
      <c r="HBD2521" s="404"/>
      <c r="HBE2521" s="404"/>
      <c r="HBF2521" s="404"/>
      <c r="HBG2521" s="404"/>
      <c r="HBH2521" s="404"/>
      <c r="HBI2521" s="404"/>
      <c r="HBJ2521" s="404"/>
      <c r="HBK2521" s="404"/>
      <c r="HBL2521" s="404"/>
      <c r="HBM2521" s="404"/>
      <c r="HBN2521" s="404"/>
      <c r="HBO2521" s="404"/>
      <c r="HBP2521" s="404"/>
      <c r="HBQ2521" s="404"/>
      <c r="HBR2521" s="404"/>
      <c r="HBS2521" s="404"/>
      <c r="HBT2521" s="404"/>
      <c r="HBU2521" s="404"/>
      <c r="HBV2521" s="404"/>
      <c r="HBW2521" s="404"/>
      <c r="HBX2521" s="404"/>
      <c r="HBY2521" s="404"/>
      <c r="HBZ2521" s="404"/>
      <c r="HCA2521" s="404"/>
      <c r="HCB2521" s="404"/>
      <c r="HCC2521" s="404"/>
      <c r="HCD2521" s="404"/>
      <c r="HCE2521" s="404"/>
      <c r="HCF2521" s="404"/>
      <c r="HCG2521" s="404"/>
      <c r="HCH2521" s="404"/>
      <c r="HCI2521" s="404"/>
      <c r="HCJ2521" s="404"/>
      <c r="HCK2521" s="404"/>
      <c r="HCL2521" s="404"/>
      <c r="HCM2521" s="404"/>
      <c r="HCN2521" s="404"/>
      <c r="HCO2521" s="404"/>
      <c r="HCP2521" s="404"/>
      <c r="HCQ2521" s="404"/>
      <c r="HCR2521" s="404"/>
      <c r="HCS2521" s="404"/>
      <c r="HCT2521" s="404"/>
      <c r="HCU2521" s="404"/>
      <c r="HCV2521" s="404"/>
      <c r="HCW2521" s="404"/>
      <c r="HCX2521" s="404"/>
      <c r="HCY2521" s="404"/>
      <c r="HCZ2521" s="404"/>
      <c r="HDA2521" s="404"/>
      <c r="HDB2521" s="404"/>
      <c r="HDC2521" s="404"/>
      <c r="HDD2521" s="404"/>
      <c r="HDE2521" s="404"/>
      <c r="HDF2521" s="404"/>
      <c r="HDG2521" s="404"/>
      <c r="HDH2521" s="404"/>
      <c r="HDI2521" s="404"/>
      <c r="HDJ2521" s="404"/>
      <c r="HDK2521" s="404"/>
      <c r="HDL2521" s="404"/>
      <c r="HDM2521" s="404"/>
      <c r="HDN2521" s="404"/>
      <c r="HDO2521" s="404"/>
      <c r="HDP2521" s="404"/>
      <c r="HDQ2521" s="404"/>
      <c r="HDR2521" s="404"/>
      <c r="HDS2521" s="404"/>
      <c r="HDT2521" s="404"/>
      <c r="HDU2521" s="404"/>
      <c r="HDV2521" s="404"/>
      <c r="HDW2521" s="404"/>
      <c r="HDX2521" s="404"/>
      <c r="HDY2521" s="404"/>
      <c r="HDZ2521" s="404"/>
      <c r="HEA2521" s="404"/>
      <c r="HEB2521" s="404"/>
      <c r="HEC2521" s="404"/>
      <c r="HED2521" s="404"/>
      <c r="HEE2521" s="404"/>
      <c r="HEF2521" s="404"/>
      <c r="HEG2521" s="404"/>
      <c r="HEH2521" s="404"/>
      <c r="HEI2521" s="404"/>
      <c r="HEJ2521" s="404"/>
      <c r="HEK2521" s="404"/>
      <c r="HEL2521" s="404"/>
      <c r="HEM2521" s="404"/>
      <c r="HEN2521" s="404"/>
      <c r="HEO2521" s="404"/>
      <c r="HEP2521" s="404"/>
      <c r="HEQ2521" s="404"/>
      <c r="HER2521" s="404"/>
      <c r="HES2521" s="404"/>
      <c r="HET2521" s="404"/>
      <c r="HEU2521" s="404"/>
      <c r="HEV2521" s="404"/>
      <c r="HEW2521" s="404"/>
      <c r="HEX2521" s="404"/>
      <c r="HEY2521" s="404"/>
      <c r="HEZ2521" s="404"/>
      <c r="HFA2521" s="404"/>
      <c r="HFB2521" s="404"/>
      <c r="HFC2521" s="404"/>
      <c r="HFD2521" s="404"/>
      <c r="HFE2521" s="404"/>
      <c r="HFF2521" s="404"/>
      <c r="HFG2521" s="404"/>
      <c r="HFH2521" s="404"/>
      <c r="HFI2521" s="404"/>
      <c r="HFJ2521" s="404"/>
      <c r="HFK2521" s="404"/>
      <c r="HFL2521" s="404"/>
      <c r="HFM2521" s="404"/>
      <c r="HFN2521" s="404"/>
      <c r="HFO2521" s="404"/>
      <c r="HFP2521" s="404"/>
      <c r="HFQ2521" s="404"/>
      <c r="HFR2521" s="404"/>
      <c r="HFS2521" s="404"/>
      <c r="HFT2521" s="404"/>
      <c r="HFU2521" s="404"/>
      <c r="HFV2521" s="404"/>
      <c r="HFW2521" s="404"/>
      <c r="HFX2521" s="404"/>
      <c r="HFY2521" s="404"/>
      <c r="HFZ2521" s="404"/>
      <c r="HGA2521" s="404"/>
      <c r="HGB2521" s="404"/>
      <c r="HGC2521" s="404"/>
      <c r="HGD2521" s="404"/>
      <c r="HGE2521" s="404"/>
      <c r="HGF2521" s="404"/>
      <c r="HGG2521" s="404"/>
      <c r="HGH2521" s="404"/>
      <c r="HGI2521" s="404"/>
      <c r="HGJ2521" s="404"/>
      <c r="HGK2521" s="404"/>
      <c r="HGL2521" s="404"/>
      <c r="HGM2521" s="404"/>
      <c r="HGN2521" s="404"/>
      <c r="HGO2521" s="404"/>
      <c r="HGP2521" s="404"/>
      <c r="HGQ2521" s="404"/>
      <c r="HGR2521" s="404"/>
      <c r="HGS2521" s="404"/>
      <c r="HGT2521" s="404"/>
      <c r="HGU2521" s="404"/>
      <c r="HGV2521" s="404"/>
      <c r="HGW2521" s="404"/>
      <c r="HGX2521" s="404"/>
      <c r="HGY2521" s="404"/>
      <c r="HGZ2521" s="404"/>
      <c r="HHA2521" s="404"/>
      <c r="HHB2521" s="404"/>
      <c r="HHC2521" s="404"/>
      <c r="HHD2521" s="404"/>
      <c r="HHE2521" s="404"/>
      <c r="HHF2521" s="404"/>
      <c r="HHG2521" s="404"/>
      <c r="HHH2521" s="404"/>
      <c r="HHI2521" s="404"/>
      <c r="HHJ2521" s="404"/>
      <c r="HHK2521" s="404"/>
      <c r="HHL2521" s="404"/>
      <c r="HHM2521" s="404"/>
      <c r="HHN2521" s="404"/>
      <c r="HHO2521" s="404"/>
      <c r="HHP2521" s="404"/>
      <c r="HHQ2521" s="404"/>
      <c r="HHR2521" s="404"/>
      <c r="HHS2521" s="404"/>
      <c r="HHT2521" s="404"/>
      <c r="HHU2521" s="404"/>
      <c r="HHV2521" s="404"/>
      <c r="HHW2521" s="404"/>
      <c r="HHX2521" s="404"/>
      <c r="HHY2521" s="404"/>
      <c r="HHZ2521" s="404"/>
      <c r="HIA2521" s="404"/>
      <c r="HIB2521" s="404"/>
      <c r="HIC2521" s="404"/>
      <c r="HID2521" s="404"/>
      <c r="HIE2521" s="404"/>
      <c r="HIF2521" s="404"/>
      <c r="HIG2521" s="404"/>
      <c r="HIH2521" s="404"/>
      <c r="HII2521" s="404"/>
      <c r="HIJ2521" s="404"/>
      <c r="HIK2521" s="404"/>
      <c r="HIL2521" s="404"/>
      <c r="HIM2521" s="404"/>
      <c r="HIN2521" s="404"/>
      <c r="HIO2521" s="404"/>
      <c r="HIP2521" s="404"/>
      <c r="HIQ2521" s="404"/>
      <c r="HIR2521" s="404"/>
      <c r="HIS2521" s="404"/>
      <c r="HIT2521" s="404"/>
      <c r="HIU2521" s="404"/>
      <c r="HIV2521" s="404"/>
      <c r="HIW2521" s="404"/>
      <c r="HIX2521" s="404"/>
      <c r="HIY2521" s="404"/>
      <c r="HIZ2521" s="404"/>
      <c r="HJA2521" s="404"/>
      <c r="HJB2521" s="404"/>
      <c r="HJC2521" s="404"/>
      <c r="HJD2521" s="404"/>
      <c r="HJE2521" s="404"/>
      <c r="HJF2521" s="404"/>
      <c r="HJG2521" s="404"/>
      <c r="HJH2521" s="404"/>
      <c r="HJI2521" s="404"/>
      <c r="HJJ2521" s="404"/>
      <c r="HJK2521" s="404"/>
      <c r="HJL2521" s="404"/>
      <c r="HJM2521" s="404"/>
      <c r="HJN2521" s="404"/>
      <c r="HJO2521" s="404"/>
      <c r="HJP2521" s="404"/>
      <c r="HJQ2521" s="404"/>
      <c r="HJR2521" s="404"/>
      <c r="HJS2521" s="404"/>
      <c r="HJT2521" s="404"/>
      <c r="HJU2521" s="404"/>
      <c r="HJV2521" s="404"/>
      <c r="HJW2521" s="404"/>
      <c r="HJX2521" s="404"/>
      <c r="HJY2521" s="404"/>
      <c r="HJZ2521" s="404"/>
      <c r="HKA2521" s="404"/>
      <c r="HKB2521" s="404"/>
      <c r="HKC2521" s="404"/>
      <c r="HKD2521" s="404"/>
      <c r="HKE2521" s="404"/>
      <c r="HKF2521" s="404"/>
      <c r="HKG2521" s="404"/>
      <c r="HKH2521" s="404"/>
      <c r="HKI2521" s="404"/>
      <c r="HKJ2521" s="404"/>
      <c r="HKK2521" s="404"/>
      <c r="HKL2521" s="404"/>
      <c r="HKM2521" s="404"/>
      <c r="HKN2521" s="404"/>
      <c r="HKO2521" s="404"/>
      <c r="HKP2521" s="404"/>
      <c r="HKQ2521" s="404"/>
      <c r="HKR2521" s="404"/>
      <c r="HKS2521" s="404"/>
      <c r="HKT2521" s="404"/>
      <c r="HKU2521" s="404"/>
      <c r="HKV2521" s="404"/>
      <c r="HKW2521" s="404"/>
      <c r="HKX2521" s="404"/>
      <c r="HKY2521" s="404"/>
      <c r="HKZ2521" s="404"/>
      <c r="HLA2521" s="404"/>
      <c r="HLB2521" s="404"/>
      <c r="HLC2521" s="404"/>
      <c r="HLD2521" s="404"/>
      <c r="HLE2521" s="404"/>
      <c r="HLF2521" s="404"/>
      <c r="HLG2521" s="404"/>
      <c r="HLH2521" s="404"/>
      <c r="HLI2521" s="404"/>
      <c r="HLJ2521" s="404"/>
      <c r="HLK2521" s="404"/>
      <c r="HLL2521" s="404"/>
      <c r="HLM2521" s="404"/>
      <c r="HLN2521" s="404"/>
      <c r="HLO2521" s="404"/>
      <c r="HLP2521" s="404"/>
      <c r="HLQ2521" s="404"/>
      <c r="HLR2521" s="404"/>
      <c r="HLS2521" s="404"/>
      <c r="HLT2521" s="404"/>
      <c r="HLU2521" s="404"/>
      <c r="HLV2521" s="404"/>
      <c r="HLW2521" s="404"/>
      <c r="HLX2521" s="404"/>
      <c r="HLY2521" s="404"/>
      <c r="HLZ2521" s="404"/>
      <c r="HMA2521" s="404"/>
      <c r="HMB2521" s="404"/>
      <c r="HMC2521" s="404"/>
      <c r="HMD2521" s="404"/>
      <c r="HME2521" s="404"/>
      <c r="HMF2521" s="404"/>
      <c r="HMG2521" s="404"/>
      <c r="HMH2521" s="404"/>
      <c r="HMI2521" s="404"/>
      <c r="HMJ2521" s="404"/>
      <c r="HMK2521" s="404"/>
      <c r="HML2521" s="404"/>
      <c r="HMM2521" s="404"/>
      <c r="HMN2521" s="404"/>
      <c r="HMO2521" s="404"/>
      <c r="HMP2521" s="404"/>
      <c r="HMQ2521" s="404"/>
      <c r="HMR2521" s="404"/>
      <c r="HMS2521" s="404"/>
      <c r="HMT2521" s="404"/>
      <c r="HMU2521" s="404"/>
      <c r="HMV2521" s="404"/>
      <c r="HMW2521" s="404"/>
      <c r="HMX2521" s="404"/>
      <c r="HMY2521" s="404"/>
      <c r="HMZ2521" s="404"/>
      <c r="HNA2521" s="404"/>
      <c r="HNB2521" s="404"/>
      <c r="HNC2521" s="404"/>
      <c r="HND2521" s="404"/>
      <c r="HNE2521" s="404"/>
      <c r="HNF2521" s="404"/>
      <c r="HNG2521" s="404"/>
      <c r="HNH2521" s="404"/>
      <c r="HNI2521" s="404"/>
      <c r="HNJ2521" s="404"/>
      <c r="HNK2521" s="404"/>
      <c r="HNL2521" s="404"/>
      <c r="HNM2521" s="404"/>
      <c r="HNN2521" s="404"/>
      <c r="HNO2521" s="404"/>
      <c r="HNP2521" s="404"/>
      <c r="HNQ2521" s="404"/>
      <c r="HNR2521" s="404"/>
      <c r="HNS2521" s="404"/>
      <c r="HNT2521" s="404"/>
      <c r="HNU2521" s="404"/>
      <c r="HNV2521" s="404"/>
      <c r="HNW2521" s="404"/>
      <c r="HNX2521" s="404"/>
      <c r="HNY2521" s="404"/>
      <c r="HNZ2521" s="404"/>
      <c r="HOA2521" s="404"/>
      <c r="HOB2521" s="404"/>
      <c r="HOC2521" s="404"/>
      <c r="HOD2521" s="404"/>
      <c r="HOE2521" s="404"/>
      <c r="HOF2521" s="404"/>
      <c r="HOG2521" s="404"/>
      <c r="HOH2521" s="404"/>
      <c r="HOI2521" s="404"/>
      <c r="HOJ2521" s="404"/>
      <c r="HOK2521" s="404"/>
      <c r="HOL2521" s="404"/>
      <c r="HOM2521" s="404"/>
      <c r="HON2521" s="404"/>
      <c r="HOO2521" s="404"/>
      <c r="HOP2521" s="404"/>
      <c r="HOQ2521" s="404"/>
      <c r="HOR2521" s="404"/>
      <c r="HOS2521" s="404"/>
      <c r="HOT2521" s="404"/>
      <c r="HOU2521" s="404"/>
      <c r="HOV2521" s="404"/>
      <c r="HOW2521" s="404"/>
      <c r="HOX2521" s="404"/>
      <c r="HOY2521" s="404"/>
      <c r="HOZ2521" s="404"/>
      <c r="HPA2521" s="404"/>
      <c r="HPB2521" s="404"/>
      <c r="HPC2521" s="404"/>
      <c r="HPD2521" s="404"/>
      <c r="HPE2521" s="404"/>
      <c r="HPF2521" s="404"/>
      <c r="HPG2521" s="404"/>
      <c r="HPH2521" s="404"/>
      <c r="HPI2521" s="404"/>
      <c r="HPJ2521" s="404"/>
      <c r="HPK2521" s="404"/>
      <c r="HPL2521" s="404"/>
      <c r="HPM2521" s="404"/>
      <c r="HPN2521" s="404"/>
      <c r="HPO2521" s="404"/>
      <c r="HPP2521" s="404"/>
      <c r="HPQ2521" s="404"/>
      <c r="HPR2521" s="404"/>
      <c r="HPS2521" s="404"/>
      <c r="HPT2521" s="404"/>
      <c r="HPU2521" s="404"/>
      <c r="HPV2521" s="404"/>
      <c r="HPW2521" s="404"/>
      <c r="HPX2521" s="404"/>
      <c r="HPY2521" s="404"/>
      <c r="HPZ2521" s="404"/>
      <c r="HQA2521" s="404"/>
      <c r="HQB2521" s="404"/>
      <c r="HQC2521" s="404"/>
      <c r="HQD2521" s="404"/>
      <c r="HQE2521" s="404"/>
      <c r="HQF2521" s="404"/>
      <c r="HQG2521" s="404"/>
      <c r="HQH2521" s="404"/>
      <c r="HQI2521" s="404"/>
      <c r="HQJ2521" s="404"/>
      <c r="HQK2521" s="404"/>
      <c r="HQL2521" s="404"/>
      <c r="HQM2521" s="404"/>
      <c r="HQN2521" s="404"/>
      <c r="HQO2521" s="404"/>
      <c r="HQP2521" s="404"/>
      <c r="HQQ2521" s="404"/>
      <c r="HQR2521" s="404"/>
      <c r="HQS2521" s="404"/>
      <c r="HQT2521" s="404"/>
      <c r="HQU2521" s="404"/>
      <c r="HQV2521" s="404"/>
      <c r="HQW2521" s="404"/>
      <c r="HQX2521" s="404"/>
      <c r="HQY2521" s="404"/>
      <c r="HQZ2521" s="404"/>
      <c r="HRA2521" s="404"/>
      <c r="HRB2521" s="404"/>
      <c r="HRC2521" s="404"/>
      <c r="HRD2521" s="404"/>
      <c r="HRE2521" s="404"/>
      <c r="HRF2521" s="404"/>
      <c r="HRG2521" s="404"/>
      <c r="HRH2521" s="404"/>
      <c r="HRI2521" s="404"/>
      <c r="HRJ2521" s="404"/>
      <c r="HRK2521" s="404"/>
      <c r="HRL2521" s="404"/>
      <c r="HRM2521" s="404"/>
      <c r="HRN2521" s="404"/>
      <c r="HRO2521" s="404"/>
      <c r="HRP2521" s="404"/>
      <c r="HRQ2521" s="404"/>
      <c r="HRR2521" s="404"/>
      <c r="HRS2521" s="404"/>
      <c r="HRT2521" s="404"/>
      <c r="HRU2521" s="404"/>
      <c r="HRV2521" s="404"/>
      <c r="HRW2521" s="404"/>
      <c r="HRX2521" s="404"/>
      <c r="HRY2521" s="404"/>
      <c r="HRZ2521" s="404"/>
      <c r="HSA2521" s="404"/>
      <c r="HSB2521" s="404"/>
      <c r="HSC2521" s="404"/>
      <c r="HSD2521" s="404"/>
      <c r="HSE2521" s="404"/>
      <c r="HSF2521" s="404"/>
      <c r="HSG2521" s="404"/>
      <c r="HSH2521" s="404"/>
      <c r="HSI2521" s="404"/>
      <c r="HSJ2521" s="404"/>
      <c r="HSK2521" s="404"/>
      <c r="HSL2521" s="404"/>
      <c r="HSM2521" s="404"/>
      <c r="HSN2521" s="404"/>
      <c r="HSO2521" s="404"/>
      <c r="HSP2521" s="404"/>
      <c r="HSQ2521" s="404"/>
      <c r="HSR2521" s="404"/>
      <c r="HSS2521" s="404"/>
      <c r="HST2521" s="404"/>
      <c r="HSU2521" s="404"/>
      <c r="HSV2521" s="404"/>
      <c r="HSW2521" s="404"/>
      <c r="HSX2521" s="404"/>
      <c r="HSY2521" s="404"/>
      <c r="HSZ2521" s="404"/>
      <c r="HTA2521" s="404"/>
      <c r="HTB2521" s="404"/>
      <c r="HTC2521" s="404"/>
      <c r="HTD2521" s="404"/>
      <c r="HTE2521" s="404"/>
      <c r="HTF2521" s="404"/>
      <c r="HTG2521" s="404"/>
      <c r="HTH2521" s="404"/>
      <c r="HTI2521" s="404"/>
      <c r="HTJ2521" s="404"/>
      <c r="HTK2521" s="404"/>
      <c r="HTL2521" s="404"/>
      <c r="HTM2521" s="404"/>
      <c r="HTN2521" s="404"/>
      <c r="HTO2521" s="404"/>
      <c r="HTP2521" s="404"/>
      <c r="HTQ2521" s="404"/>
      <c r="HTR2521" s="404"/>
      <c r="HTS2521" s="404"/>
      <c r="HTT2521" s="404"/>
      <c r="HTU2521" s="404"/>
      <c r="HTV2521" s="404"/>
      <c r="HTW2521" s="404"/>
      <c r="HTX2521" s="404"/>
      <c r="HTY2521" s="404"/>
      <c r="HTZ2521" s="404"/>
      <c r="HUA2521" s="404"/>
      <c r="HUB2521" s="404"/>
      <c r="HUC2521" s="404"/>
      <c r="HUD2521" s="404"/>
      <c r="HUE2521" s="404"/>
      <c r="HUF2521" s="404"/>
      <c r="HUG2521" s="404"/>
      <c r="HUH2521" s="404"/>
      <c r="HUI2521" s="404"/>
      <c r="HUJ2521" s="404"/>
      <c r="HUK2521" s="404"/>
      <c r="HUL2521" s="404"/>
      <c r="HUM2521" s="404"/>
      <c r="HUN2521" s="404"/>
      <c r="HUO2521" s="404"/>
      <c r="HUP2521" s="404"/>
      <c r="HUQ2521" s="404"/>
      <c r="HUR2521" s="404"/>
      <c r="HUS2521" s="404"/>
      <c r="HUT2521" s="404"/>
      <c r="HUU2521" s="404"/>
      <c r="HUV2521" s="404"/>
      <c r="HUW2521" s="404"/>
      <c r="HUX2521" s="404"/>
      <c r="HUY2521" s="404"/>
      <c r="HUZ2521" s="404"/>
      <c r="HVA2521" s="404"/>
      <c r="HVB2521" s="404"/>
      <c r="HVC2521" s="404"/>
      <c r="HVD2521" s="404"/>
      <c r="HVE2521" s="404"/>
      <c r="HVF2521" s="404"/>
      <c r="HVG2521" s="404"/>
      <c r="HVH2521" s="404"/>
      <c r="HVI2521" s="404"/>
      <c r="HVJ2521" s="404"/>
      <c r="HVK2521" s="404"/>
      <c r="HVL2521" s="404"/>
      <c r="HVM2521" s="404"/>
      <c r="HVN2521" s="404"/>
      <c r="HVO2521" s="404"/>
      <c r="HVP2521" s="404"/>
      <c r="HVQ2521" s="404"/>
      <c r="HVR2521" s="404"/>
      <c r="HVS2521" s="404"/>
      <c r="HVT2521" s="404"/>
      <c r="HVU2521" s="404"/>
      <c r="HVV2521" s="404"/>
      <c r="HVW2521" s="404"/>
      <c r="HVX2521" s="404"/>
      <c r="HVY2521" s="404"/>
      <c r="HVZ2521" s="404"/>
      <c r="HWA2521" s="404"/>
      <c r="HWB2521" s="404"/>
      <c r="HWC2521" s="404"/>
      <c r="HWD2521" s="404"/>
      <c r="HWE2521" s="404"/>
      <c r="HWF2521" s="404"/>
      <c r="HWG2521" s="404"/>
      <c r="HWH2521" s="404"/>
      <c r="HWI2521" s="404"/>
      <c r="HWJ2521" s="404"/>
      <c r="HWK2521" s="404"/>
      <c r="HWL2521" s="404"/>
      <c r="HWM2521" s="404"/>
      <c r="HWN2521" s="404"/>
      <c r="HWO2521" s="404"/>
      <c r="HWP2521" s="404"/>
      <c r="HWQ2521" s="404"/>
      <c r="HWR2521" s="404"/>
      <c r="HWS2521" s="404"/>
      <c r="HWT2521" s="404"/>
      <c r="HWU2521" s="404"/>
      <c r="HWV2521" s="404"/>
      <c r="HWW2521" s="404"/>
      <c r="HWX2521" s="404"/>
      <c r="HWY2521" s="404"/>
      <c r="HWZ2521" s="404"/>
      <c r="HXA2521" s="404"/>
      <c r="HXB2521" s="404"/>
      <c r="HXC2521" s="404"/>
      <c r="HXD2521" s="404"/>
      <c r="HXE2521" s="404"/>
      <c r="HXF2521" s="404"/>
      <c r="HXG2521" s="404"/>
      <c r="HXH2521" s="404"/>
      <c r="HXI2521" s="404"/>
      <c r="HXJ2521" s="404"/>
      <c r="HXK2521" s="404"/>
      <c r="HXL2521" s="404"/>
      <c r="HXM2521" s="404"/>
      <c r="HXN2521" s="404"/>
      <c r="HXO2521" s="404"/>
      <c r="HXP2521" s="404"/>
      <c r="HXQ2521" s="404"/>
      <c r="HXR2521" s="404"/>
      <c r="HXS2521" s="404"/>
      <c r="HXT2521" s="404"/>
      <c r="HXU2521" s="404"/>
      <c r="HXV2521" s="404"/>
      <c r="HXW2521" s="404"/>
      <c r="HXX2521" s="404"/>
      <c r="HXY2521" s="404"/>
      <c r="HXZ2521" s="404"/>
      <c r="HYA2521" s="404"/>
      <c r="HYB2521" s="404"/>
      <c r="HYC2521" s="404"/>
      <c r="HYD2521" s="404"/>
      <c r="HYE2521" s="404"/>
      <c r="HYF2521" s="404"/>
      <c r="HYG2521" s="404"/>
      <c r="HYH2521" s="404"/>
      <c r="HYI2521" s="404"/>
      <c r="HYJ2521" s="404"/>
      <c r="HYK2521" s="404"/>
      <c r="HYL2521" s="404"/>
      <c r="HYM2521" s="404"/>
      <c r="HYN2521" s="404"/>
      <c r="HYO2521" s="404"/>
      <c r="HYP2521" s="404"/>
      <c r="HYQ2521" s="404"/>
      <c r="HYR2521" s="404"/>
      <c r="HYS2521" s="404"/>
      <c r="HYT2521" s="404"/>
      <c r="HYU2521" s="404"/>
      <c r="HYV2521" s="404"/>
      <c r="HYW2521" s="404"/>
      <c r="HYX2521" s="404"/>
      <c r="HYY2521" s="404"/>
      <c r="HYZ2521" s="404"/>
      <c r="HZA2521" s="404"/>
      <c r="HZB2521" s="404"/>
      <c r="HZC2521" s="404"/>
      <c r="HZD2521" s="404"/>
      <c r="HZE2521" s="404"/>
      <c r="HZF2521" s="404"/>
      <c r="HZG2521" s="404"/>
      <c r="HZH2521" s="404"/>
      <c r="HZI2521" s="404"/>
      <c r="HZJ2521" s="404"/>
      <c r="HZK2521" s="404"/>
      <c r="HZL2521" s="404"/>
      <c r="HZM2521" s="404"/>
      <c r="HZN2521" s="404"/>
      <c r="HZO2521" s="404"/>
      <c r="HZP2521" s="404"/>
      <c r="HZQ2521" s="404"/>
      <c r="HZR2521" s="404"/>
      <c r="HZS2521" s="404"/>
      <c r="HZT2521" s="404"/>
      <c r="HZU2521" s="404"/>
      <c r="HZV2521" s="404"/>
      <c r="HZW2521" s="404"/>
      <c r="HZX2521" s="404"/>
      <c r="HZY2521" s="404"/>
      <c r="HZZ2521" s="404"/>
      <c r="IAA2521" s="404"/>
      <c r="IAB2521" s="404"/>
      <c r="IAC2521" s="404"/>
      <c r="IAD2521" s="404"/>
      <c r="IAE2521" s="404"/>
      <c r="IAF2521" s="404"/>
      <c r="IAG2521" s="404"/>
      <c r="IAH2521" s="404"/>
      <c r="IAI2521" s="404"/>
      <c r="IAJ2521" s="404"/>
      <c r="IAK2521" s="404"/>
      <c r="IAL2521" s="404"/>
      <c r="IAM2521" s="404"/>
      <c r="IAN2521" s="404"/>
      <c r="IAO2521" s="404"/>
      <c r="IAP2521" s="404"/>
      <c r="IAQ2521" s="404"/>
      <c r="IAR2521" s="404"/>
      <c r="IAS2521" s="404"/>
      <c r="IAT2521" s="404"/>
      <c r="IAU2521" s="404"/>
      <c r="IAV2521" s="404"/>
      <c r="IAW2521" s="404"/>
      <c r="IAX2521" s="404"/>
      <c r="IAY2521" s="404"/>
      <c r="IAZ2521" s="404"/>
      <c r="IBA2521" s="404"/>
      <c r="IBB2521" s="404"/>
      <c r="IBC2521" s="404"/>
      <c r="IBD2521" s="404"/>
      <c r="IBE2521" s="404"/>
      <c r="IBF2521" s="404"/>
      <c r="IBG2521" s="404"/>
      <c r="IBH2521" s="404"/>
      <c r="IBI2521" s="404"/>
      <c r="IBJ2521" s="404"/>
      <c r="IBK2521" s="404"/>
      <c r="IBL2521" s="404"/>
      <c r="IBM2521" s="404"/>
      <c r="IBN2521" s="404"/>
      <c r="IBO2521" s="404"/>
      <c r="IBP2521" s="404"/>
      <c r="IBQ2521" s="404"/>
      <c r="IBR2521" s="404"/>
      <c r="IBS2521" s="404"/>
      <c r="IBT2521" s="404"/>
      <c r="IBU2521" s="404"/>
      <c r="IBV2521" s="404"/>
      <c r="IBW2521" s="404"/>
      <c r="IBX2521" s="404"/>
      <c r="IBY2521" s="404"/>
      <c r="IBZ2521" s="404"/>
      <c r="ICA2521" s="404"/>
      <c r="ICB2521" s="404"/>
      <c r="ICC2521" s="404"/>
      <c r="ICD2521" s="404"/>
      <c r="ICE2521" s="404"/>
      <c r="ICF2521" s="404"/>
      <c r="ICG2521" s="404"/>
      <c r="ICH2521" s="404"/>
      <c r="ICI2521" s="404"/>
      <c r="ICJ2521" s="404"/>
      <c r="ICK2521" s="404"/>
      <c r="ICL2521" s="404"/>
      <c r="ICM2521" s="404"/>
      <c r="ICN2521" s="404"/>
      <c r="ICO2521" s="404"/>
      <c r="ICP2521" s="404"/>
      <c r="ICQ2521" s="404"/>
      <c r="ICR2521" s="404"/>
      <c r="ICS2521" s="404"/>
      <c r="ICT2521" s="404"/>
      <c r="ICU2521" s="404"/>
      <c r="ICV2521" s="404"/>
      <c r="ICW2521" s="404"/>
      <c r="ICX2521" s="404"/>
      <c r="ICY2521" s="404"/>
      <c r="ICZ2521" s="404"/>
      <c r="IDA2521" s="404"/>
      <c r="IDB2521" s="404"/>
      <c r="IDC2521" s="404"/>
      <c r="IDD2521" s="404"/>
      <c r="IDE2521" s="404"/>
      <c r="IDF2521" s="404"/>
      <c r="IDG2521" s="404"/>
      <c r="IDH2521" s="404"/>
      <c r="IDI2521" s="404"/>
      <c r="IDJ2521" s="404"/>
      <c r="IDK2521" s="404"/>
      <c r="IDL2521" s="404"/>
      <c r="IDM2521" s="404"/>
      <c r="IDN2521" s="404"/>
      <c r="IDO2521" s="404"/>
      <c r="IDP2521" s="404"/>
      <c r="IDQ2521" s="404"/>
      <c r="IDR2521" s="404"/>
      <c r="IDS2521" s="404"/>
      <c r="IDT2521" s="404"/>
      <c r="IDU2521" s="404"/>
      <c r="IDV2521" s="404"/>
      <c r="IDW2521" s="404"/>
      <c r="IDX2521" s="404"/>
      <c r="IDY2521" s="404"/>
      <c r="IDZ2521" s="404"/>
      <c r="IEA2521" s="404"/>
      <c r="IEB2521" s="404"/>
      <c r="IEC2521" s="404"/>
      <c r="IED2521" s="404"/>
      <c r="IEE2521" s="404"/>
      <c r="IEF2521" s="404"/>
      <c r="IEG2521" s="404"/>
      <c r="IEH2521" s="404"/>
      <c r="IEI2521" s="404"/>
      <c r="IEJ2521" s="404"/>
      <c r="IEK2521" s="404"/>
      <c r="IEL2521" s="404"/>
      <c r="IEM2521" s="404"/>
      <c r="IEN2521" s="404"/>
      <c r="IEO2521" s="404"/>
      <c r="IEP2521" s="404"/>
      <c r="IEQ2521" s="404"/>
      <c r="IER2521" s="404"/>
      <c r="IES2521" s="404"/>
      <c r="IET2521" s="404"/>
      <c r="IEU2521" s="404"/>
      <c r="IEV2521" s="404"/>
      <c r="IEW2521" s="404"/>
      <c r="IEX2521" s="404"/>
      <c r="IEY2521" s="404"/>
      <c r="IEZ2521" s="404"/>
      <c r="IFA2521" s="404"/>
      <c r="IFB2521" s="404"/>
      <c r="IFC2521" s="404"/>
      <c r="IFD2521" s="404"/>
      <c r="IFE2521" s="404"/>
      <c r="IFF2521" s="404"/>
      <c r="IFG2521" s="404"/>
      <c r="IFH2521" s="404"/>
      <c r="IFI2521" s="404"/>
      <c r="IFJ2521" s="404"/>
      <c r="IFK2521" s="404"/>
      <c r="IFL2521" s="404"/>
      <c r="IFM2521" s="404"/>
      <c r="IFN2521" s="404"/>
      <c r="IFO2521" s="404"/>
      <c r="IFP2521" s="404"/>
      <c r="IFQ2521" s="404"/>
      <c r="IFR2521" s="404"/>
      <c r="IFS2521" s="404"/>
      <c r="IFT2521" s="404"/>
      <c r="IFU2521" s="404"/>
      <c r="IFV2521" s="404"/>
      <c r="IFW2521" s="404"/>
      <c r="IFX2521" s="404"/>
      <c r="IFY2521" s="404"/>
      <c r="IFZ2521" s="404"/>
      <c r="IGA2521" s="404"/>
      <c r="IGB2521" s="404"/>
      <c r="IGC2521" s="404"/>
      <c r="IGD2521" s="404"/>
      <c r="IGE2521" s="404"/>
      <c r="IGF2521" s="404"/>
      <c r="IGG2521" s="404"/>
      <c r="IGH2521" s="404"/>
      <c r="IGI2521" s="404"/>
      <c r="IGJ2521" s="404"/>
      <c r="IGK2521" s="404"/>
      <c r="IGL2521" s="404"/>
      <c r="IGM2521" s="404"/>
      <c r="IGN2521" s="404"/>
      <c r="IGO2521" s="404"/>
      <c r="IGP2521" s="404"/>
      <c r="IGQ2521" s="404"/>
      <c r="IGR2521" s="404"/>
      <c r="IGS2521" s="404"/>
      <c r="IGT2521" s="404"/>
      <c r="IGU2521" s="404"/>
      <c r="IGV2521" s="404"/>
      <c r="IGW2521" s="404"/>
      <c r="IGX2521" s="404"/>
      <c r="IGY2521" s="404"/>
      <c r="IGZ2521" s="404"/>
      <c r="IHA2521" s="404"/>
      <c r="IHB2521" s="404"/>
      <c r="IHC2521" s="404"/>
      <c r="IHD2521" s="404"/>
      <c r="IHE2521" s="404"/>
      <c r="IHF2521" s="404"/>
      <c r="IHG2521" s="404"/>
      <c r="IHH2521" s="404"/>
      <c r="IHI2521" s="404"/>
      <c r="IHJ2521" s="404"/>
      <c r="IHK2521" s="404"/>
      <c r="IHL2521" s="404"/>
      <c r="IHM2521" s="404"/>
      <c r="IHN2521" s="404"/>
      <c r="IHO2521" s="404"/>
      <c r="IHP2521" s="404"/>
      <c r="IHQ2521" s="404"/>
      <c r="IHR2521" s="404"/>
      <c r="IHS2521" s="404"/>
      <c r="IHT2521" s="404"/>
      <c r="IHU2521" s="404"/>
      <c r="IHV2521" s="404"/>
      <c r="IHW2521" s="404"/>
      <c r="IHX2521" s="404"/>
      <c r="IHY2521" s="404"/>
      <c r="IHZ2521" s="404"/>
      <c r="IIA2521" s="404"/>
      <c r="IIB2521" s="404"/>
      <c r="IIC2521" s="404"/>
      <c r="IID2521" s="404"/>
      <c r="IIE2521" s="404"/>
      <c r="IIF2521" s="404"/>
      <c r="IIG2521" s="404"/>
      <c r="IIH2521" s="404"/>
      <c r="III2521" s="404"/>
      <c r="IIJ2521" s="404"/>
      <c r="IIK2521" s="404"/>
      <c r="IIL2521" s="404"/>
      <c r="IIM2521" s="404"/>
      <c r="IIN2521" s="404"/>
      <c r="IIO2521" s="404"/>
      <c r="IIP2521" s="404"/>
      <c r="IIQ2521" s="404"/>
      <c r="IIR2521" s="404"/>
      <c r="IIS2521" s="404"/>
      <c r="IIT2521" s="404"/>
      <c r="IIU2521" s="404"/>
      <c r="IIV2521" s="404"/>
      <c r="IIW2521" s="404"/>
      <c r="IIX2521" s="404"/>
      <c r="IIY2521" s="404"/>
      <c r="IIZ2521" s="404"/>
      <c r="IJA2521" s="404"/>
      <c r="IJB2521" s="404"/>
      <c r="IJC2521" s="404"/>
      <c r="IJD2521" s="404"/>
      <c r="IJE2521" s="404"/>
      <c r="IJF2521" s="404"/>
      <c r="IJG2521" s="404"/>
      <c r="IJH2521" s="404"/>
      <c r="IJI2521" s="404"/>
      <c r="IJJ2521" s="404"/>
      <c r="IJK2521" s="404"/>
      <c r="IJL2521" s="404"/>
      <c r="IJM2521" s="404"/>
      <c r="IJN2521" s="404"/>
      <c r="IJO2521" s="404"/>
      <c r="IJP2521" s="404"/>
      <c r="IJQ2521" s="404"/>
      <c r="IJR2521" s="404"/>
      <c r="IJS2521" s="404"/>
      <c r="IJT2521" s="404"/>
      <c r="IJU2521" s="404"/>
      <c r="IJV2521" s="404"/>
      <c r="IJW2521" s="404"/>
      <c r="IJX2521" s="404"/>
      <c r="IJY2521" s="404"/>
      <c r="IJZ2521" s="404"/>
      <c r="IKA2521" s="404"/>
      <c r="IKB2521" s="404"/>
      <c r="IKC2521" s="404"/>
      <c r="IKD2521" s="404"/>
      <c r="IKE2521" s="404"/>
      <c r="IKF2521" s="404"/>
      <c r="IKG2521" s="404"/>
      <c r="IKH2521" s="404"/>
      <c r="IKI2521" s="404"/>
      <c r="IKJ2521" s="404"/>
      <c r="IKK2521" s="404"/>
      <c r="IKL2521" s="404"/>
      <c r="IKM2521" s="404"/>
      <c r="IKN2521" s="404"/>
      <c r="IKO2521" s="404"/>
      <c r="IKP2521" s="404"/>
      <c r="IKQ2521" s="404"/>
      <c r="IKR2521" s="404"/>
      <c r="IKS2521" s="404"/>
      <c r="IKT2521" s="404"/>
      <c r="IKU2521" s="404"/>
      <c r="IKV2521" s="404"/>
      <c r="IKW2521" s="404"/>
      <c r="IKX2521" s="404"/>
      <c r="IKY2521" s="404"/>
      <c r="IKZ2521" s="404"/>
      <c r="ILA2521" s="404"/>
      <c r="ILB2521" s="404"/>
      <c r="ILC2521" s="404"/>
      <c r="ILD2521" s="404"/>
      <c r="ILE2521" s="404"/>
      <c r="ILF2521" s="404"/>
      <c r="ILG2521" s="404"/>
      <c r="ILH2521" s="404"/>
      <c r="ILI2521" s="404"/>
      <c r="ILJ2521" s="404"/>
      <c r="ILK2521" s="404"/>
      <c r="ILL2521" s="404"/>
      <c r="ILM2521" s="404"/>
      <c r="ILN2521" s="404"/>
      <c r="ILO2521" s="404"/>
      <c r="ILP2521" s="404"/>
      <c r="ILQ2521" s="404"/>
      <c r="ILR2521" s="404"/>
      <c r="ILS2521" s="404"/>
      <c r="ILT2521" s="404"/>
      <c r="ILU2521" s="404"/>
      <c r="ILV2521" s="404"/>
      <c r="ILW2521" s="404"/>
      <c r="ILX2521" s="404"/>
      <c r="ILY2521" s="404"/>
      <c r="ILZ2521" s="404"/>
      <c r="IMA2521" s="404"/>
      <c r="IMB2521" s="404"/>
      <c r="IMC2521" s="404"/>
      <c r="IMD2521" s="404"/>
      <c r="IME2521" s="404"/>
      <c r="IMF2521" s="404"/>
      <c r="IMG2521" s="404"/>
      <c r="IMH2521" s="404"/>
      <c r="IMI2521" s="404"/>
      <c r="IMJ2521" s="404"/>
      <c r="IMK2521" s="404"/>
      <c r="IML2521" s="404"/>
      <c r="IMM2521" s="404"/>
      <c r="IMN2521" s="404"/>
      <c r="IMO2521" s="404"/>
      <c r="IMP2521" s="404"/>
      <c r="IMQ2521" s="404"/>
      <c r="IMR2521" s="404"/>
      <c r="IMS2521" s="404"/>
      <c r="IMT2521" s="404"/>
      <c r="IMU2521" s="404"/>
      <c r="IMV2521" s="404"/>
      <c r="IMW2521" s="404"/>
      <c r="IMX2521" s="404"/>
      <c r="IMY2521" s="404"/>
      <c r="IMZ2521" s="404"/>
      <c r="INA2521" s="404"/>
      <c r="INB2521" s="404"/>
      <c r="INC2521" s="404"/>
      <c r="IND2521" s="404"/>
      <c r="INE2521" s="404"/>
      <c r="INF2521" s="404"/>
      <c r="ING2521" s="404"/>
      <c r="INH2521" s="404"/>
      <c r="INI2521" s="404"/>
      <c r="INJ2521" s="404"/>
      <c r="INK2521" s="404"/>
      <c r="INL2521" s="404"/>
      <c r="INM2521" s="404"/>
      <c r="INN2521" s="404"/>
      <c r="INO2521" s="404"/>
      <c r="INP2521" s="404"/>
      <c r="INQ2521" s="404"/>
      <c r="INR2521" s="404"/>
      <c r="INS2521" s="404"/>
      <c r="INT2521" s="404"/>
      <c r="INU2521" s="404"/>
      <c r="INV2521" s="404"/>
      <c r="INW2521" s="404"/>
      <c r="INX2521" s="404"/>
      <c r="INY2521" s="404"/>
      <c r="INZ2521" s="404"/>
      <c r="IOA2521" s="404"/>
      <c r="IOB2521" s="404"/>
      <c r="IOC2521" s="404"/>
      <c r="IOD2521" s="404"/>
      <c r="IOE2521" s="404"/>
      <c r="IOF2521" s="404"/>
      <c r="IOG2521" s="404"/>
      <c r="IOH2521" s="404"/>
      <c r="IOI2521" s="404"/>
      <c r="IOJ2521" s="404"/>
      <c r="IOK2521" s="404"/>
      <c r="IOL2521" s="404"/>
      <c r="IOM2521" s="404"/>
      <c r="ION2521" s="404"/>
      <c r="IOO2521" s="404"/>
      <c r="IOP2521" s="404"/>
      <c r="IOQ2521" s="404"/>
      <c r="IOR2521" s="404"/>
      <c r="IOS2521" s="404"/>
      <c r="IOT2521" s="404"/>
      <c r="IOU2521" s="404"/>
      <c r="IOV2521" s="404"/>
      <c r="IOW2521" s="404"/>
      <c r="IOX2521" s="404"/>
      <c r="IOY2521" s="404"/>
      <c r="IOZ2521" s="404"/>
      <c r="IPA2521" s="404"/>
      <c r="IPB2521" s="404"/>
      <c r="IPC2521" s="404"/>
      <c r="IPD2521" s="404"/>
      <c r="IPE2521" s="404"/>
      <c r="IPF2521" s="404"/>
      <c r="IPG2521" s="404"/>
      <c r="IPH2521" s="404"/>
      <c r="IPI2521" s="404"/>
      <c r="IPJ2521" s="404"/>
      <c r="IPK2521" s="404"/>
      <c r="IPL2521" s="404"/>
      <c r="IPM2521" s="404"/>
      <c r="IPN2521" s="404"/>
      <c r="IPO2521" s="404"/>
      <c r="IPP2521" s="404"/>
      <c r="IPQ2521" s="404"/>
      <c r="IPR2521" s="404"/>
      <c r="IPS2521" s="404"/>
      <c r="IPT2521" s="404"/>
      <c r="IPU2521" s="404"/>
      <c r="IPV2521" s="404"/>
      <c r="IPW2521" s="404"/>
      <c r="IPX2521" s="404"/>
      <c r="IPY2521" s="404"/>
      <c r="IPZ2521" s="404"/>
      <c r="IQA2521" s="404"/>
      <c r="IQB2521" s="404"/>
      <c r="IQC2521" s="404"/>
      <c r="IQD2521" s="404"/>
      <c r="IQE2521" s="404"/>
      <c r="IQF2521" s="404"/>
      <c r="IQG2521" s="404"/>
      <c r="IQH2521" s="404"/>
      <c r="IQI2521" s="404"/>
      <c r="IQJ2521" s="404"/>
      <c r="IQK2521" s="404"/>
      <c r="IQL2521" s="404"/>
      <c r="IQM2521" s="404"/>
      <c r="IQN2521" s="404"/>
      <c r="IQO2521" s="404"/>
      <c r="IQP2521" s="404"/>
      <c r="IQQ2521" s="404"/>
      <c r="IQR2521" s="404"/>
      <c r="IQS2521" s="404"/>
      <c r="IQT2521" s="404"/>
      <c r="IQU2521" s="404"/>
      <c r="IQV2521" s="404"/>
      <c r="IQW2521" s="404"/>
      <c r="IQX2521" s="404"/>
      <c r="IQY2521" s="404"/>
      <c r="IQZ2521" s="404"/>
      <c r="IRA2521" s="404"/>
      <c r="IRB2521" s="404"/>
      <c r="IRC2521" s="404"/>
      <c r="IRD2521" s="404"/>
      <c r="IRE2521" s="404"/>
      <c r="IRF2521" s="404"/>
      <c r="IRG2521" s="404"/>
      <c r="IRH2521" s="404"/>
      <c r="IRI2521" s="404"/>
      <c r="IRJ2521" s="404"/>
      <c r="IRK2521" s="404"/>
      <c r="IRL2521" s="404"/>
      <c r="IRM2521" s="404"/>
      <c r="IRN2521" s="404"/>
      <c r="IRO2521" s="404"/>
      <c r="IRP2521" s="404"/>
      <c r="IRQ2521" s="404"/>
      <c r="IRR2521" s="404"/>
      <c r="IRS2521" s="404"/>
      <c r="IRT2521" s="404"/>
      <c r="IRU2521" s="404"/>
      <c r="IRV2521" s="404"/>
      <c r="IRW2521" s="404"/>
      <c r="IRX2521" s="404"/>
      <c r="IRY2521" s="404"/>
      <c r="IRZ2521" s="404"/>
      <c r="ISA2521" s="404"/>
      <c r="ISB2521" s="404"/>
      <c r="ISC2521" s="404"/>
      <c r="ISD2521" s="404"/>
      <c r="ISE2521" s="404"/>
      <c r="ISF2521" s="404"/>
      <c r="ISG2521" s="404"/>
      <c r="ISH2521" s="404"/>
      <c r="ISI2521" s="404"/>
      <c r="ISJ2521" s="404"/>
      <c r="ISK2521" s="404"/>
      <c r="ISL2521" s="404"/>
      <c r="ISM2521" s="404"/>
      <c r="ISN2521" s="404"/>
      <c r="ISO2521" s="404"/>
      <c r="ISP2521" s="404"/>
      <c r="ISQ2521" s="404"/>
      <c r="ISR2521" s="404"/>
      <c r="ISS2521" s="404"/>
      <c r="IST2521" s="404"/>
      <c r="ISU2521" s="404"/>
      <c r="ISV2521" s="404"/>
      <c r="ISW2521" s="404"/>
      <c r="ISX2521" s="404"/>
      <c r="ISY2521" s="404"/>
      <c r="ISZ2521" s="404"/>
      <c r="ITA2521" s="404"/>
      <c r="ITB2521" s="404"/>
      <c r="ITC2521" s="404"/>
      <c r="ITD2521" s="404"/>
      <c r="ITE2521" s="404"/>
      <c r="ITF2521" s="404"/>
      <c r="ITG2521" s="404"/>
      <c r="ITH2521" s="404"/>
      <c r="ITI2521" s="404"/>
      <c r="ITJ2521" s="404"/>
      <c r="ITK2521" s="404"/>
      <c r="ITL2521" s="404"/>
      <c r="ITM2521" s="404"/>
      <c r="ITN2521" s="404"/>
      <c r="ITO2521" s="404"/>
      <c r="ITP2521" s="404"/>
      <c r="ITQ2521" s="404"/>
      <c r="ITR2521" s="404"/>
      <c r="ITS2521" s="404"/>
      <c r="ITT2521" s="404"/>
      <c r="ITU2521" s="404"/>
      <c r="ITV2521" s="404"/>
      <c r="ITW2521" s="404"/>
      <c r="ITX2521" s="404"/>
      <c r="ITY2521" s="404"/>
      <c r="ITZ2521" s="404"/>
      <c r="IUA2521" s="404"/>
      <c r="IUB2521" s="404"/>
      <c r="IUC2521" s="404"/>
      <c r="IUD2521" s="404"/>
      <c r="IUE2521" s="404"/>
      <c r="IUF2521" s="404"/>
      <c r="IUG2521" s="404"/>
      <c r="IUH2521" s="404"/>
      <c r="IUI2521" s="404"/>
      <c r="IUJ2521" s="404"/>
      <c r="IUK2521" s="404"/>
      <c r="IUL2521" s="404"/>
      <c r="IUM2521" s="404"/>
      <c r="IUN2521" s="404"/>
      <c r="IUO2521" s="404"/>
      <c r="IUP2521" s="404"/>
      <c r="IUQ2521" s="404"/>
      <c r="IUR2521" s="404"/>
      <c r="IUS2521" s="404"/>
      <c r="IUT2521" s="404"/>
      <c r="IUU2521" s="404"/>
      <c r="IUV2521" s="404"/>
      <c r="IUW2521" s="404"/>
      <c r="IUX2521" s="404"/>
      <c r="IUY2521" s="404"/>
      <c r="IUZ2521" s="404"/>
      <c r="IVA2521" s="404"/>
      <c r="IVB2521" s="404"/>
      <c r="IVC2521" s="404"/>
      <c r="IVD2521" s="404"/>
      <c r="IVE2521" s="404"/>
      <c r="IVF2521" s="404"/>
      <c r="IVG2521" s="404"/>
      <c r="IVH2521" s="404"/>
      <c r="IVI2521" s="404"/>
      <c r="IVJ2521" s="404"/>
      <c r="IVK2521" s="404"/>
      <c r="IVL2521" s="404"/>
      <c r="IVM2521" s="404"/>
      <c r="IVN2521" s="404"/>
      <c r="IVO2521" s="404"/>
      <c r="IVP2521" s="404"/>
      <c r="IVQ2521" s="404"/>
      <c r="IVR2521" s="404"/>
      <c r="IVS2521" s="404"/>
      <c r="IVT2521" s="404"/>
      <c r="IVU2521" s="404"/>
      <c r="IVV2521" s="404"/>
      <c r="IVW2521" s="404"/>
      <c r="IVX2521" s="404"/>
      <c r="IVY2521" s="404"/>
      <c r="IVZ2521" s="404"/>
      <c r="IWA2521" s="404"/>
      <c r="IWB2521" s="404"/>
      <c r="IWC2521" s="404"/>
      <c r="IWD2521" s="404"/>
      <c r="IWE2521" s="404"/>
      <c r="IWF2521" s="404"/>
      <c r="IWG2521" s="404"/>
      <c r="IWH2521" s="404"/>
      <c r="IWI2521" s="404"/>
      <c r="IWJ2521" s="404"/>
      <c r="IWK2521" s="404"/>
      <c r="IWL2521" s="404"/>
      <c r="IWM2521" s="404"/>
      <c r="IWN2521" s="404"/>
      <c r="IWO2521" s="404"/>
      <c r="IWP2521" s="404"/>
      <c r="IWQ2521" s="404"/>
      <c r="IWR2521" s="404"/>
      <c r="IWS2521" s="404"/>
      <c r="IWT2521" s="404"/>
      <c r="IWU2521" s="404"/>
      <c r="IWV2521" s="404"/>
      <c r="IWW2521" s="404"/>
      <c r="IWX2521" s="404"/>
      <c r="IWY2521" s="404"/>
      <c r="IWZ2521" s="404"/>
      <c r="IXA2521" s="404"/>
      <c r="IXB2521" s="404"/>
      <c r="IXC2521" s="404"/>
      <c r="IXD2521" s="404"/>
      <c r="IXE2521" s="404"/>
      <c r="IXF2521" s="404"/>
      <c r="IXG2521" s="404"/>
      <c r="IXH2521" s="404"/>
      <c r="IXI2521" s="404"/>
      <c r="IXJ2521" s="404"/>
      <c r="IXK2521" s="404"/>
      <c r="IXL2521" s="404"/>
      <c r="IXM2521" s="404"/>
      <c r="IXN2521" s="404"/>
      <c r="IXO2521" s="404"/>
      <c r="IXP2521" s="404"/>
      <c r="IXQ2521" s="404"/>
      <c r="IXR2521" s="404"/>
      <c r="IXS2521" s="404"/>
      <c r="IXT2521" s="404"/>
      <c r="IXU2521" s="404"/>
      <c r="IXV2521" s="404"/>
      <c r="IXW2521" s="404"/>
      <c r="IXX2521" s="404"/>
      <c r="IXY2521" s="404"/>
      <c r="IXZ2521" s="404"/>
      <c r="IYA2521" s="404"/>
      <c r="IYB2521" s="404"/>
      <c r="IYC2521" s="404"/>
      <c r="IYD2521" s="404"/>
      <c r="IYE2521" s="404"/>
      <c r="IYF2521" s="404"/>
      <c r="IYG2521" s="404"/>
      <c r="IYH2521" s="404"/>
      <c r="IYI2521" s="404"/>
      <c r="IYJ2521" s="404"/>
      <c r="IYK2521" s="404"/>
      <c r="IYL2521" s="404"/>
      <c r="IYM2521" s="404"/>
      <c r="IYN2521" s="404"/>
      <c r="IYO2521" s="404"/>
      <c r="IYP2521" s="404"/>
      <c r="IYQ2521" s="404"/>
      <c r="IYR2521" s="404"/>
      <c r="IYS2521" s="404"/>
      <c r="IYT2521" s="404"/>
      <c r="IYU2521" s="404"/>
      <c r="IYV2521" s="404"/>
      <c r="IYW2521" s="404"/>
      <c r="IYX2521" s="404"/>
      <c r="IYY2521" s="404"/>
      <c r="IYZ2521" s="404"/>
      <c r="IZA2521" s="404"/>
      <c r="IZB2521" s="404"/>
      <c r="IZC2521" s="404"/>
      <c r="IZD2521" s="404"/>
      <c r="IZE2521" s="404"/>
      <c r="IZF2521" s="404"/>
      <c r="IZG2521" s="404"/>
      <c r="IZH2521" s="404"/>
      <c r="IZI2521" s="404"/>
      <c r="IZJ2521" s="404"/>
      <c r="IZK2521" s="404"/>
      <c r="IZL2521" s="404"/>
      <c r="IZM2521" s="404"/>
      <c r="IZN2521" s="404"/>
      <c r="IZO2521" s="404"/>
      <c r="IZP2521" s="404"/>
      <c r="IZQ2521" s="404"/>
      <c r="IZR2521" s="404"/>
      <c r="IZS2521" s="404"/>
      <c r="IZT2521" s="404"/>
      <c r="IZU2521" s="404"/>
      <c r="IZV2521" s="404"/>
      <c r="IZW2521" s="404"/>
      <c r="IZX2521" s="404"/>
      <c r="IZY2521" s="404"/>
      <c r="IZZ2521" s="404"/>
      <c r="JAA2521" s="404"/>
      <c r="JAB2521" s="404"/>
      <c r="JAC2521" s="404"/>
      <c r="JAD2521" s="404"/>
      <c r="JAE2521" s="404"/>
      <c r="JAF2521" s="404"/>
      <c r="JAG2521" s="404"/>
      <c r="JAH2521" s="404"/>
      <c r="JAI2521" s="404"/>
      <c r="JAJ2521" s="404"/>
      <c r="JAK2521" s="404"/>
      <c r="JAL2521" s="404"/>
      <c r="JAM2521" s="404"/>
      <c r="JAN2521" s="404"/>
      <c r="JAO2521" s="404"/>
      <c r="JAP2521" s="404"/>
      <c r="JAQ2521" s="404"/>
      <c r="JAR2521" s="404"/>
      <c r="JAS2521" s="404"/>
      <c r="JAT2521" s="404"/>
      <c r="JAU2521" s="404"/>
      <c r="JAV2521" s="404"/>
      <c r="JAW2521" s="404"/>
      <c r="JAX2521" s="404"/>
      <c r="JAY2521" s="404"/>
      <c r="JAZ2521" s="404"/>
      <c r="JBA2521" s="404"/>
      <c r="JBB2521" s="404"/>
      <c r="JBC2521" s="404"/>
      <c r="JBD2521" s="404"/>
      <c r="JBE2521" s="404"/>
      <c r="JBF2521" s="404"/>
      <c r="JBG2521" s="404"/>
      <c r="JBH2521" s="404"/>
      <c r="JBI2521" s="404"/>
      <c r="JBJ2521" s="404"/>
      <c r="JBK2521" s="404"/>
      <c r="JBL2521" s="404"/>
      <c r="JBM2521" s="404"/>
      <c r="JBN2521" s="404"/>
      <c r="JBO2521" s="404"/>
      <c r="JBP2521" s="404"/>
      <c r="JBQ2521" s="404"/>
      <c r="JBR2521" s="404"/>
      <c r="JBS2521" s="404"/>
      <c r="JBT2521" s="404"/>
      <c r="JBU2521" s="404"/>
      <c r="JBV2521" s="404"/>
      <c r="JBW2521" s="404"/>
      <c r="JBX2521" s="404"/>
      <c r="JBY2521" s="404"/>
      <c r="JBZ2521" s="404"/>
      <c r="JCA2521" s="404"/>
      <c r="JCB2521" s="404"/>
      <c r="JCC2521" s="404"/>
      <c r="JCD2521" s="404"/>
      <c r="JCE2521" s="404"/>
      <c r="JCF2521" s="404"/>
      <c r="JCG2521" s="404"/>
      <c r="JCH2521" s="404"/>
      <c r="JCI2521" s="404"/>
      <c r="JCJ2521" s="404"/>
      <c r="JCK2521" s="404"/>
      <c r="JCL2521" s="404"/>
      <c r="JCM2521" s="404"/>
      <c r="JCN2521" s="404"/>
      <c r="JCO2521" s="404"/>
      <c r="JCP2521" s="404"/>
      <c r="JCQ2521" s="404"/>
      <c r="JCR2521" s="404"/>
      <c r="JCS2521" s="404"/>
      <c r="JCT2521" s="404"/>
      <c r="JCU2521" s="404"/>
      <c r="JCV2521" s="404"/>
      <c r="JCW2521" s="404"/>
      <c r="JCX2521" s="404"/>
      <c r="JCY2521" s="404"/>
      <c r="JCZ2521" s="404"/>
      <c r="JDA2521" s="404"/>
      <c r="JDB2521" s="404"/>
      <c r="JDC2521" s="404"/>
      <c r="JDD2521" s="404"/>
      <c r="JDE2521" s="404"/>
      <c r="JDF2521" s="404"/>
      <c r="JDG2521" s="404"/>
      <c r="JDH2521" s="404"/>
      <c r="JDI2521" s="404"/>
      <c r="JDJ2521" s="404"/>
      <c r="JDK2521" s="404"/>
      <c r="JDL2521" s="404"/>
      <c r="JDM2521" s="404"/>
      <c r="JDN2521" s="404"/>
      <c r="JDO2521" s="404"/>
      <c r="JDP2521" s="404"/>
      <c r="JDQ2521" s="404"/>
      <c r="JDR2521" s="404"/>
      <c r="JDS2521" s="404"/>
      <c r="JDT2521" s="404"/>
      <c r="JDU2521" s="404"/>
      <c r="JDV2521" s="404"/>
      <c r="JDW2521" s="404"/>
      <c r="JDX2521" s="404"/>
      <c r="JDY2521" s="404"/>
      <c r="JDZ2521" s="404"/>
      <c r="JEA2521" s="404"/>
      <c r="JEB2521" s="404"/>
      <c r="JEC2521" s="404"/>
      <c r="JED2521" s="404"/>
      <c r="JEE2521" s="404"/>
      <c r="JEF2521" s="404"/>
      <c r="JEG2521" s="404"/>
      <c r="JEH2521" s="404"/>
      <c r="JEI2521" s="404"/>
      <c r="JEJ2521" s="404"/>
      <c r="JEK2521" s="404"/>
      <c r="JEL2521" s="404"/>
      <c r="JEM2521" s="404"/>
      <c r="JEN2521" s="404"/>
      <c r="JEO2521" s="404"/>
      <c r="JEP2521" s="404"/>
      <c r="JEQ2521" s="404"/>
      <c r="JER2521" s="404"/>
      <c r="JES2521" s="404"/>
      <c r="JET2521" s="404"/>
      <c r="JEU2521" s="404"/>
      <c r="JEV2521" s="404"/>
      <c r="JEW2521" s="404"/>
      <c r="JEX2521" s="404"/>
      <c r="JEY2521" s="404"/>
      <c r="JEZ2521" s="404"/>
      <c r="JFA2521" s="404"/>
      <c r="JFB2521" s="404"/>
      <c r="JFC2521" s="404"/>
      <c r="JFD2521" s="404"/>
      <c r="JFE2521" s="404"/>
      <c r="JFF2521" s="404"/>
      <c r="JFG2521" s="404"/>
      <c r="JFH2521" s="404"/>
      <c r="JFI2521" s="404"/>
      <c r="JFJ2521" s="404"/>
      <c r="JFK2521" s="404"/>
      <c r="JFL2521" s="404"/>
      <c r="JFM2521" s="404"/>
      <c r="JFN2521" s="404"/>
      <c r="JFO2521" s="404"/>
      <c r="JFP2521" s="404"/>
      <c r="JFQ2521" s="404"/>
      <c r="JFR2521" s="404"/>
      <c r="JFS2521" s="404"/>
      <c r="JFT2521" s="404"/>
      <c r="JFU2521" s="404"/>
      <c r="JFV2521" s="404"/>
      <c r="JFW2521" s="404"/>
      <c r="JFX2521" s="404"/>
      <c r="JFY2521" s="404"/>
      <c r="JFZ2521" s="404"/>
      <c r="JGA2521" s="404"/>
      <c r="JGB2521" s="404"/>
      <c r="JGC2521" s="404"/>
      <c r="JGD2521" s="404"/>
      <c r="JGE2521" s="404"/>
      <c r="JGF2521" s="404"/>
      <c r="JGG2521" s="404"/>
      <c r="JGH2521" s="404"/>
      <c r="JGI2521" s="404"/>
      <c r="JGJ2521" s="404"/>
      <c r="JGK2521" s="404"/>
      <c r="JGL2521" s="404"/>
      <c r="JGM2521" s="404"/>
      <c r="JGN2521" s="404"/>
      <c r="JGO2521" s="404"/>
      <c r="JGP2521" s="404"/>
      <c r="JGQ2521" s="404"/>
      <c r="JGR2521" s="404"/>
      <c r="JGS2521" s="404"/>
      <c r="JGT2521" s="404"/>
      <c r="JGU2521" s="404"/>
      <c r="JGV2521" s="404"/>
      <c r="JGW2521" s="404"/>
      <c r="JGX2521" s="404"/>
      <c r="JGY2521" s="404"/>
      <c r="JGZ2521" s="404"/>
      <c r="JHA2521" s="404"/>
      <c r="JHB2521" s="404"/>
      <c r="JHC2521" s="404"/>
      <c r="JHD2521" s="404"/>
      <c r="JHE2521" s="404"/>
      <c r="JHF2521" s="404"/>
      <c r="JHG2521" s="404"/>
      <c r="JHH2521" s="404"/>
      <c r="JHI2521" s="404"/>
      <c r="JHJ2521" s="404"/>
      <c r="JHK2521" s="404"/>
      <c r="JHL2521" s="404"/>
      <c r="JHM2521" s="404"/>
      <c r="JHN2521" s="404"/>
      <c r="JHO2521" s="404"/>
      <c r="JHP2521" s="404"/>
      <c r="JHQ2521" s="404"/>
      <c r="JHR2521" s="404"/>
      <c r="JHS2521" s="404"/>
      <c r="JHT2521" s="404"/>
      <c r="JHU2521" s="404"/>
      <c r="JHV2521" s="404"/>
      <c r="JHW2521" s="404"/>
      <c r="JHX2521" s="404"/>
      <c r="JHY2521" s="404"/>
      <c r="JHZ2521" s="404"/>
      <c r="JIA2521" s="404"/>
      <c r="JIB2521" s="404"/>
      <c r="JIC2521" s="404"/>
      <c r="JID2521" s="404"/>
      <c r="JIE2521" s="404"/>
      <c r="JIF2521" s="404"/>
      <c r="JIG2521" s="404"/>
      <c r="JIH2521" s="404"/>
      <c r="JII2521" s="404"/>
      <c r="JIJ2521" s="404"/>
      <c r="JIK2521" s="404"/>
      <c r="JIL2521" s="404"/>
      <c r="JIM2521" s="404"/>
      <c r="JIN2521" s="404"/>
      <c r="JIO2521" s="404"/>
      <c r="JIP2521" s="404"/>
      <c r="JIQ2521" s="404"/>
      <c r="JIR2521" s="404"/>
      <c r="JIS2521" s="404"/>
      <c r="JIT2521" s="404"/>
      <c r="JIU2521" s="404"/>
      <c r="JIV2521" s="404"/>
      <c r="JIW2521" s="404"/>
      <c r="JIX2521" s="404"/>
      <c r="JIY2521" s="404"/>
      <c r="JIZ2521" s="404"/>
      <c r="JJA2521" s="404"/>
      <c r="JJB2521" s="404"/>
      <c r="JJC2521" s="404"/>
      <c r="JJD2521" s="404"/>
      <c r="JJE2521" s="404"/>
      <c r="JJF2521" s="404"/>
      <c r="JJG2521" s="404"/>
      <c r="JJH2521" s="404"/>
      <c r="JJI2521" s="404"/>
      <c r="JJJ2521" s="404"/>
      <c r="JJK2521" s="404"/>
      <c r="JJL2521" s="404"/>
      <c r="JJM2521" s="404"/>
      <c r="JJN2521" s="404"/>
      <c r="JJO2521" s="404"/>
      <c r="JJP2521" s="404"/>
      <c r="JJQ2521" s="404"/>
      <c r="JJR2521" s="404"/>
      <c r="JJS2521" s="404"/>
      <c r="JJT2521" s="404"/>
      <c r="JJU2521" s="404"/>
      <c r="JJV2521" s="404"/>
      <c r="JJW2521" s="404"/>
      <c r="JJX2521" s="404"/>
      <c r="JJY2521" s="404"/>
      <c r="JJZ2521" s="404"/>
      <c r="JKA2521" s="404"/>
      <c r="JKB2521" s="404"/>
      <c r="JKC2521" s="404"/>
      <c r="JKD2521" s="404"/>
      <c r="JKE2521" s="404"/>
      <c r="JKF2521" s="404"/>
      <c r="JKG2521" s="404"/>
      <c r="JKH2521" s="404"/>
      <c r="JKI2521" s="404"/>
      <c r="JKJ2521" s="404"/>
      <c r="JKK2521" s="404"/>
      <c r="JKL2521" s="404"/>
      <c r="JKM2521" s="404"/>
      <c r="JKN2521" s="404"/>
      <c r="JKO2521" s="404"/>
      <c r="JKP2521" s="404"/>
      <c r="JKQ2521" s="404"/>
      <c r="JKR2521" s="404"/>
      <c r="JKS2521" s="404"/>
      <c r="JKT2521" s="404"/>
      <c r="JKU2521" s="404"/>
      <c r="JKV2521" s="404"/>
      <c r="JKW2521" s="404"/>
      <c r="JKX2521" s="404"/>
      <c r="JKY2521" s="404"/>
      <c r="JKZ2521" s="404"/>
      <c r="JLA2521" s="404"/>
      <c r="JLB2521" s="404"/>
      <c r="JLC2521" s="404"/>
      <c r="JLD2521" s="404"/>
      <c r="JLE2521" s="404"/>
      <c r="JLF2521" s="404"/>
      <c r="JLG2521" s="404"/>
      <c r="JLH2521" s="404"/>
      <c r="JLI2521" s="404"/>
      <c r="JLJ2521" s="404"/>
      <c r="JLK2521" s="404"/>
      <c r="JLL2521" s="404"/>
      <c r="JLM2521" s="404"/>
      <c r="JLN2521" s="404"/>
      <c r="JLO2521" s="404"/>
      <c r="JLP2521" s="404"/>
      <c r="JLQ2521" s="404"/>
      <c r="JLR2521" s="404"/>
      <c r="JLS2521" s="404"/>
      <c r="JLT2521" s="404"/>
      <c r="JLU2521" s="404"/>
      <c r="JLV2521" s="404"/>
      <c r="JLW2521" s="404"/>
      <c r="JLX2521" s="404"/>
      <c r="JLY2521" s="404"/>
      <c r="JLZ2521" s="404"/>
      <c r="JMA2521" s="404"/>
      <c r="JMB2521" s="404"/>
      <c r="JMC2521" s="404"/>
      <c r="JMD2521" s="404"/>
      <c r="JME2521" s="404"/>
      <c r="JMF2521" s="404"/>
      <c r="JMG2521" s="404"/>
      <c r="JMH2521" s="404"/>
      <c r="JMI2521" s="404"/>
      <c r="JMJ2521" s="404"/>
      <c r="JMK2521" s="404"/>
      <c r="JML2521" s="404"/>
      <c r="JMM2521" s="404"/>
      <c r="JMN2521" s="404"/>
      <c r="JMO2521" s="404"/>
      <c r="JMP2521" s="404"/>
      <c r="JMQ2521" s="404"/>
      <c r="JMR2521" s="404"/>
      <c r="JMS2521" s="404"/>
      <c r="JMT2521" s="404"/>
      <c r="JMU2521" s="404"/>
      <c r="JMV2521" s="404"/>
      <c r="JMW2521" s="404"/>
      <c r="JMX2521" s="404"/>
      <c r="JMY2521" s="404"/>
      <c r="JMZ2521" s="404"/>
      <c r="JNA2521" s="404"/>
      <c r="JNB2521" s="404"/>
      <c r="JNC2521" s="404"/>
      <c r="JND2521" s="404"/>
      <c r="JNE2521" s="404"/>
      <c r="JNF2521" s="404"/>
      <c r="JNG2521" s="404"/>
      <c r="JNH2521" s="404"/>
      <c r="JNI2521" s="404"/>
      <c r="JNJ2521" s="404"/>
      <c r="JNK2521" s="404"/>
      <c r="JNL2521" s="404"/>
      <c r="JNM2521" s="404"/>
      <c r="JNN2521" s="404"/>
      <c r="JNO2521" s="404"/>
      <c r="JNP2521" s="404"/>
      <c r="JNQ2521" s="404"/>
      <c r="JNR2521" s="404"/>
      <c r="JNS2521" s="404"/>
      <c r="JNT2521" s="404"/>
      <c r="JNU2521" s="404"/>
      <c r="JNV2521" s="404"/>
      <c r="JNW2521" s="404"/>
      <c r="JNX2521" s="404"/>
      <c r="JNY2521" s="404"/>
      <c r="JNZ2521" s="404"/>
      <c r="JOA2521" s="404"/>
      <c r="JOB2521" s="404"/>
      <c r="JOC2521" s="404"/>
      <c r="JOD2521" s="404"/>
      <c r="JOE2521" s="404"/>
      <c r="JOF2521" s="404"/>
      <c r="JOG2521" s="404"/>
      <c r="JOH2521" s="404"/>
      <c r="JOI2521" s="404"/>
      <c r="JOJ2521" s="404"/>
      <c r="JOK2521" s="404"/>
      <c r="JOL2521" s="404"/>
      <c r="JOM2521" s="404"/>
      <c r="JON2521" s="404"/>
      <c r="JOO2521" s="404"/>
      <c r="JOP2521" s="404"/>
      <c r="JOQ2521" s="404"/>
      <c r="JOR2521" s="404"/>
      <c r="JOS2521" s="404"/>
      <c r="JOT2521" s="404"/>
      <c r="JOU2521" s="404"/>
      <c r="JOV2521" s="404"/>
      <c r="JOW2521" s="404"/>
      <c r="JOX2521" s="404"/>
      <c r="JOY2521" s="404"/>
      <c r="JOZ2521" s="404"/>
      <c r="JPA2521" s="404"/>
      <c r="JPB2521" s="404"/>
      <c r="JPC2521" s="404"/>
      <c r="JPD2521" s="404"/>
      <c r="JPE2521" s="404"/>
      <c r="JPF2521" s="404"/>
      <c r="JPG2521" s="404"/>
      <c r="JPH2521" s="404"/>
      <c r="JPI2521" s="404"/>
      <c r="JPJ2521" s="404"/>
      <c r="JPK2521" s="404"/>
      <c r="JPL2521" s="404"/>
      <c r="JPM2521" s="404"/>
      <c r="JPN2521" s="404"/>
      <c r="JPO2521" s="404"/>
      <c r="JPP2521" s="404"/>
      <c r="JPQ2521" s="404"/>
      <c r="JPR2521" s="404"/>
      <c r="JPS2521" s="404"/>
      <c r="JPT2521" s="404"/>
      <c r="JPU2521" s="404"/>
      <c r="JPV2521" s="404"/>
      <c r="JPW2521" s="404"/>
      <c r="JPX2521" s="404"/>
      <c r="JPY2521" s="404"/>
      <c r="JPZ2521" s="404"/>
      <c r="JQA2521" s="404"/>
      <c r="JQB2521" s="404"/>
      <c r="JQC2521" s="404"/>
      <c r="JQD2521" s="404"/>
      <c r="JQE2521" s="404"/>
      <c r="JQF2521" s="404"/>
      <c r="JQG2521" s="404"/>
      <c r="JQH2521" s="404"/>
      <c r="JQI2521" s="404"/>
      <c r="JQJ2521" s="404"/>
      <c r="JQK2521" s="404"/>
      <c r="JQL2521" s="404"/>
      <c r="JQM2521" s="404"/>
      <c r="JQN2521" s="404"/>
      <c r="JQO2521" s="404"/>
      <c r="JQP2521" s="404"/>
      <c r="JQQ2521" s="404"/>
      <c r="JQR2521" s="404"/>
      <c r="JQS2521" s="404"/>
      <c r="JQT2521" s="404"/>
      <c r="JQU2521" s="404"/>
      <c r="JQV2521" s="404"/>
      <c r="JQW2521" s="404"/>
      <c r="JQX2521" s="404"/>
      <c r="JQY2521" s="404"/>
      <c r="JQZ2521" s="404"/>
      <c r="JRA2521" s="404"/>
      <c r="JRB2521" s="404"/>
      <c r="JRC2521" s="404"/>
      <c r="JRD2521" s="404"/>
      <c r="JRE2521" s="404"/>
      <c r="JRF2521" s="404"/>
      <c r="JRG2521" s="404"/>
      <c r="JRH2521" s="404"/>
      <c r="JRI2521" s="404"/>
      <c r="JRJ2521" s="404"/>
      <c r="JRK2521" s="404"/>
      <c r="JRL2521" s="404"/>
      <c r="JRM2521" s="404"/>
      <c r="JRN2521" s="404"/>
      <c r="JRO2521" s="404"/>
      <c r="JRP2521" s="404"/>
      <c r="JRQ2521" s="404"/>
      <c r="JRR2521" s="404"/>
      <c r="JRS2521" s="404"/>
      <c r="JRT2521" s="404"/>
      <c r="JRU2521" s="404"/>
      <c r="JRV2521" s="404"/>
      <c r="JRW2521" s="404"/>
      <c r="JRX2521" s="404"/>
      <c r="JRY2521" s="404"/>
      <c r="JRZ2521" s="404"/>
      <c r="JSA2521" s="404"/>
      <c r="JSB2521" s="404"/>
      <c r="JSC2521" s="404"/>
      <c r="JSD2521" s="404"/>
      <c r="JSE2521" s="404"/>
      <c r="JSF2521" s="404"/>
      <c r="JSG2521" s="404"/>
      <c r="JSH2521" s="404"/>
      <c r="JSI2521" s="404"/>
      <c r="JSJ2521" s="404"/>
      <c r="JSK2521" s="404"/>
      <c r="JSL2521" s="404"/>
      <c r="JSM2521" s="404"/>
      <c r="JSN2521" s="404"/>
      <c r="JSO2521" s="404"/>
      <c r="JSP2521" s="404"/>
      <c r="JSQ2521" s="404"/>
      <c r="JSR2521" s="404"/>
      <c r="JSS2521" s="404"/>
      <c r="JST2521" s="404"/>
      <c r="JSU2521" s="404"/>
      <c r="JSV2521" s="404"/>
      <c r="JSW2521" s="404"/>
      <c r="JSX2521" s="404"/>
      <c r="JSY2521" s="404"/>
      <c r="JSZ2521" s="404"/>
      <c r="JTA2521" s="404"/>
      <c r="JTB2521" s="404"/>
      <c r="JTC2521" s="404"/>
      <c r="JTD2521" s="404"/>
      <c r="JTE2521" s="404"/>
      <c r="JTF2521" s="404"/>
      <c r="JTG2521" s="404"/>
      <c r="JTH2521" s="404"/>
      <c r="JTI2521" s="404"/>
      <c r="JTJ2521" s="404"/>
      <c r="JTK2521" s="404"/>
      <c r="JTL2521" s="404"/>
      <c r="JTM2521" s="404"/>
      <c r="JTN2521" s="404"/>
      <c r="JTO2521" s="404"/>
      <c r="JTP2521" s="404"/>
      <c r="JTQ2521" s="404"/>
      <c r="JTR2521" s="404"/>
      <c r="JTS2521" s="404"/>
      <c r="JTT2521" s="404"/>
      <c r="JTU2521" s="404"/>
      <c r="JTV2521" s="404"/>
      <c r="JTW2521" s="404"/>
      <c r="JTX2521" s="404"/>
      <c r="JTY2521" s="404"/>
      <c r="JTZ2521" s="404"/>
      <c r="JUA2521" s="404"/>
      <c r="JUB2521" s="404"/>
      <c r="JUC2521" s="404"/>
      <c r="JUD2521" s="404"/>
      <c r="JUE2521" s="404"/>
      <c r="JUF2521" s="404"/>
      <c r="JUG2521" s="404"/>
      <c r="JUH2521" s="404"/>
      <c r="JUI2521" s="404"/>
      <c r="JUJ2521" s="404"/>
      <c r="JUK2521" s="404"/>
      <c r="JUL2521" s="404"/>
      <c r="JUM2521" s="404"/>
      <c r="JUN2521" s="404"/>
      <c r="JUO2521" s="404"/>
      <c r="JUP2521" s="404"/>
      <c r="JUQ2521" s="404"/>
      <c r="JUR2521" s="404"/>
      <c r="JUS2521" s="404"/>
      <c r="JUT2521" s="404"/>
      <c r="JUU2521" s="404"/>
      <c r="JUV2521" s="404"/>
      <c r="JUW2521" s="404"/>
      <c r="JUX2521" s="404"/>
      <c r="JUY2521" s="404"/>
      <c r="JUZ2521" s="404"/>
      <c r="JVA2521" s="404"/>
      <c r="JVB2521" s="404"/>
      <c r="JVC2521" s="404"/>
      <c r="JVD2521" s="404"/>
      <c r="JVE2521" s="404"/>
      <c r="JVF2521" s="404"/>
      <c r="JVG2521" s="404"/>
      <c r="JVH2521" s="404"/>
      <c r="JVI2521" s="404"/>
      <c r="JVJ2521" s="404"/>
      <c r="JVK2521" s="404"/>
      <c r="JVL2521" s="404"/>
      <c r="JVM2521" s="404"/>
      <c r="JVN2521" s="404"/>
      <c r="JVO2521" s="404"/>
      <c r="JVP2521" s="404"/>
      <c r="JVQ2521" s="404"/>
      <c r="JVR2521" s="404"/>
      <c r="JVS2521" s="404"/>
      <c r="JVT2521" s="404"/>
      <c r="JVU2521" s="404"/>
      <c r="JVV2521" s="404"/>
      <c r="JVW2521" s="404"/>
      <c r="JVX2521" s="404"/>
      <c r="JVY2521" s="404"/>
      <c r="JVZ2521" s="404"/>
      <c r="JWA2521" s="404"/>
      <c r="JWB2521" s="404"/>
      <c r="JWC2521" s="404"/>
      <c r="JWD2521" s="404"/>
      <c r="JWE2521" s="404"/>
      <c r="JWF2521" s="404"/>
      <c r="JWG2521" s="404"/>
      <c r="JWH2521" s="404"/>
      <c r="JWI2521" s="404"/>
      <c r="JWJ2521" s="404"/>
      <c r="JWK2521" s="404"/>
      <c r="JWL2521" s="404"/>
      <c r="JWM2521" s="404"/>
      <c r="JWN2521" s="404"/>
      <c r="JWO2521" s="404"/>
      <c r="JWP2521" s="404"/>
      <c r="JWQ2521" s="404"/>
      <c r="JWR2521" s="404"/>
      <c r="JWS2521" s="404"/>
      <c r="JWT2521" s="404"/>
      <c r="JWU2521" s="404"/>
      <c r="JWV2521" s="404"/>
      <c r="JWW2521" s="404"/>
      <c r="JWX2521" s="404"/>
      <c r="JWY2521" s="404"/>
      <c r="JWZ2521" s="404"/>
      <c r="JXA2521" s="404"/>
      <c r="JXB2521" s="404"/>
      <c r="JXC2521" s="404"/>
      <c r="JXD2521" s="404"/>
      <c r="JXE2521" s="404"/>
      <c r="JXF2521" s="404"/>
      <c r="JXG2521" s="404"/>
      <c r="JXH2521" s="404"/>
      <c r="JXI2521" s="404"/>
      <c r="JXJ2521" s="404"/>
      <c r="JXK2521" s="404"/>
      <c r="JXL2521" s="404"/>
      <c r="JXM2521" s="404"/>
      <c r="JXN2521" s="404"/>
      <c r="JXO2521" s="404"/>
      <c r="JXP2521" s="404"/>
      <c r="JXQ2521" s="404"/>
      <c r="JXR2521" s="404"/>
      <c r="JXS2521" s="404"/>
      <c r="JXT2521" s="404"/>
      <c r="JXU2521" s="404"/>
      <c r="JXV2521" s="404"/>
      <c r="JXW2521" s="404"/>
      <c r="JXX2521" s="404"/>
      <c r="JXY2521" s="404"/>
      <c r="JXZ2521" s="404"/>
      <c r="JYA2521" s="404"/>
      <c r="JYB2521" s="404"/>
      <c r="JYC2521" s="404"/>
      <c r="JYD2521" s="404"/>
      <c r="JYE2521" s="404"/>
      <c r="JYF2521" s="404"/>
      <c r="JYG2521" s="404"/>
      <c r="JYH2521" s="404"/>
      <c r="JYI2521" s="404"/>
      <c r="JYJ2521" s="404"/>
      <c r="JYK2521" s="404"/>
      <c r="JYL2521" s="404"/>
      <c r="JYM2521" s="404"/>
      <c r="JYN2521" s="404"/>
      <c r="JYO2521" s="404"/>
      <c r="JYP2521" s="404"/>
      <c r="JYQ2521" s="404"/>
      <c r="JYR2521" s="404"/>
      <c r="JYS2521" s="404"/>
      <c r="JYT2521" s="404"/>
      <c r="JYU2521" s="404"/>
      <c r="JYV2521" s="404"/>
      <c r="JYW2521" s="404"/>
      <c r="JYX2521" s="404"/>
      <c r="JYY2521" s="404"/>
      <c r="JYZ2521" s="404"/>
      <c r="JZA2521" s="404"/>
      <c r="JZB2521" s="404"/>
      <c r="JZC2521" s="404"/>
      <c r="JZD2521" s="404"/>
      <c r="JZE2521" s="404"/>
      <c r="JZF2521" s="404"/>
      <c r="JZG2521" s="404"/>
      <c r="JZH2521" s="404"/>
      <c r="JZI2521" s="404"/>
      <c r="JZJ2521" s="404"/>
      <c r="JZK2521" s="404"/>
      <c r="JZL2521" s="404"/>
      <c r="JZM2521" s="404"/>
      <c r="JZN2521" s="404"/>
      <c r="JZO2521" s="404"/>
      <c r="JZP2521" s="404"/>
      <c r="JZQ2521" s="404"/>
      <c r="JZR2521" s="404"/>
      <c r="JZS2521" s="404"/>
      <c r="JZT2521" s="404"/>
      <c r="JZU2521" s="404"/>
      <c r="JZV2521" s="404"/>
      <c r="JZW2521" s="404"/>
      <c r="JZX2521" s="404"/>
      <c r="JZY2521" s="404"/>
      <c r="JZZ2521" s="404"/>
      <c r="KAA2521" s="404"/>
      <c r="KAB2521" s="404"/>
      <c r="KAC2521" s="404"/>
      <c r="KAD2521" s="404"/>
      <c r="KAE2521" s="404"/>
      <c r="KAF2521" s="404"/>
      <c r="KAG2521" s="404"/>
      <c r="KAH2521" s="404"/>
      <c r="KAI2521" s="404"/>
      <c r="KAJ2521" s="404"/>
      <c r="KAK2521" s="404"/>
      <c r="KAL2521" s="404"/>
      <c r="KAM2521" s="404"/>
      <c r="KAN2521" s="404"/>
      <c r="KAO2521" s="404"/>
      <c r="KAP2521" s="404"/>
      <c r="KAQ2521" s="404"/>
      <c r="KAR2521" s="404"/>
      <c r="KAS2521" s="404"/>
      <c r="KAT2521" s="404"/>
      <c r="KAU2521" s="404"/>
      <c r="KAV2521" s="404"/>
      <c r="KAW2521" s="404"/>
      <c r="KAX2521" s="404"/>
      <c r="KAY2521" s="404"/>
      <c r="KAZ2521" s="404"/>
      <c r="KBA2521" s="404"/>
      <c r="KBB2521" s="404"/>
      <c r="KBC2521" s="404"/>
      <c r="KBD2521" s="404"/>
      <c r="KBE2521" s="404"/>
      <c r="KBF2521" s="404"/>
      <c r="KBG2521" s="404"/>
      <c r="KBH2521" s="404"/>
      <c r="KBI2521" s="404"/>
      <c r="KBJ2521" s="404"/>
      <c r="KBK2521" s="404"/>
      <c r="KBL2521" s="404"/>
      <c r="KBM2521" s="404"/>
      <c r="KBN2521" s="404"/>
      <c r="KBO2521" s="404"/>
      <c r="KBP2521" s="404"/>
      <c r="KBQ2521" s="404"/>
      <c r="KBR2521" s="404"/>
      <c r="KBS2521" s="404"/>
      <c r="KBT2521" s="404"/>
      <c r="KBU2521" s="404"/>
      <c r="KBV2521" s="404"/>
      <c r="KBW2521" s="404"/>
      <c r="KBX2521" s="404"/>
      <c r="KBY2521" s="404"/>
      <c r="KBZ2521" s="404"/>
      <c r="KCA2521" s="404"/>
      <c r="KCB2521" s="404"/>
      <c r="KCC2521" s="404"/>
      <c r="KCD2521" s="404"/>
      <c r="KCE2521" s="404"/>
      <c r="KCF2521" s="404"/>
      <c r="KCG2521" s="404"/>
      <c r="KCH2521" s="404"/>
      <c r="KCI2521" s="404"/>
      <c r="KCJ2521" s="404"/>
      <c r="KCK2521" s="404"/>
      <c r="KCL2521" s="404"/>
      <c r="KCM2521" s="404"/>
      <c r="KCN2521" s="404"/>
      <c r="KCO2521" s="404"/>
      <c r="KCP2521" s="404"/>
      <c r="KCQ2521" s="404"/>
      <c r="KCR2521" s="404"/>
      <c r="KCS2521" s="404"/>
      <c r="KCT2521" s="404"/>
      <c r="KCU2521" s="404"/>
      <c r="KCV2521" s="404"/>
      <c r="KCW2521" s="404"/>
      <c r="KCX2521" s="404"/>
      <c r="KCY2521" s="404"/>
      <c r="KCZ2521" s="404"/>
      <c r="KDA2521" s="404"/>
      <c r="KDB2521" s="404"/>
      <c r="KDC2521" s="404"/>
      <c r="KDD2521" s="404"/>
      <c r="KDE2521" s="404"/>
      <c r="KDF2521" s="404"/>
      <c r="KDG2521" s="404"/>
      <c r="KDH2521" s="404"/>
      <c r="KDI2521" s="404"/>
      <c r="KDJ2521" s="404"/>
      <c r="KDK2521" s="404"/>
      <c r="KDL2521" s="404"/>
      <c r="KDM2521" s="404"/>
      <c r="KDN2521" s="404"/>
      <c r="KDO2521" s="404"/>
      <c r="KDP2521" s="404"/>
      <c r="KDQ2521" s="404"/>
      <c r="KDR2521" s="404"/>
      <c r="KDS2521" s="404"/>
      <c r="KDT2521" s="404"/>
      <c r="KDU2521" s="404"/>
      <c r="KDV2521" s="404"/>
      <c r="KDW2521" s="404"/>
      <c r="KDX2521" s="404"/>
      <c r="KDY2521" s="404"/>
      <c r="KDZ2521" s="404"/>
      <c r="KEA2521" s="404"/>
      <c r="KEB2521" s="404"/>
      <c r="KEC2521" s="404"/>
      <c r="KED2521" s="404"/>
      <c r="KEE2521" s="404"/>
      <c r="KEF2521" s="404"/>
      <c r="KEG2521" s="404"/>
      <c r="KEH2521" s="404"/>
      <c r="KEI2521" s="404"/>
      <c r="KEJ2521" s="404"/>
      <c r="KEK2521" s="404"/>
      <c r="KEL2521" s="404"/>
      <c r="KEM2521" s="404"/>
      <c r="KEN2521" s="404"/>
      <c r="KEO2521" s="404"/>
      <c r="KEP2521" s="404"/>
      <c r="KEQ2521" s="404"/>
      <c r="KER2521" s="404"/>
      <c r="KES2521" s="404"/>
      <c r="KET2521" s="404"/>
      <c r="KEU2521" s="404"/>
      <c r="KEV2521" s="404"/>
      <c r="KEW2521" s="404"/>
      <c r="KEX2521" s="404"/>
      <c r="KEY2521" s="404"/>
      <c r="KEZ2521" s="404"/>
      <c r="KFA2521" s="404"/>
      <c r="KFB2521" s="404"/>
      <c r="KFC2521" s="404"/>
      <c r="KFD2521" s="404"/>
      <c r="KFE2521" s="404"/>
      <c r="KFF2521" s="404"/>
      <c r="KFG2521" s="404"/>
      <c r="KFH2521" s="404"/>
      <c r="KFI2521" s="404"/>
      <c r="KFJ2521" s="404"/>
      <c r="KFK2521" s="404"/>
      <c r="KFL2521" s="404"/>
      <c r="KFM2521" s="404"/>
      <c r="KFN2521" s="404"/>
      <c r="KFO2521" s="404"/>
      <c r="KFP2521" s="404"/>
      <c r="KFQ2521" s="404"/>
      <c r="KFR2521" s="404"/>
      <c r="KFS2521" s="404"/>
      <c r="KFT2521" s="404"/>
      <c r="KFU2521" s="404"/>
      <c r="KFV2521" s="404"/>
      <c r="KFW2521" s="404"/>
      <c r="KFX2521" s="404"/>
      <c r="KFY2521" s="404"/>
      <c r="KFZ2521" s="404"/>
      <c r="KGA2521" s="404"/>
      <c r="KGB2521" s="404"/>
      <c r="KGC2521" s="404"/>
      <c r="KGD2521" s="404"/>
      <c r="KGE2521" s="404"/>
      <c r="KGF2521" s="404"/>
      <c r="KGG2521" s="404"/>
      <c r="KGH2521" s="404"/>
      <c r="KGI2521" s="404"/>
      <c r="KGJ2521" s="404"/>
      <c r="KGK2521" s="404"/>
      <c r="KGL2521" s="404"/>
      <c r="KGM2521" s="404"/>
      <c r="KGN2521" s="404"/>
      <c r="KGO2521" s="404"/>
      <c r="KGP2521" s="404"/>
      <c r="KGQ2521" s="404"/>
      <c r="KGR2521" s="404"/>
      <c r="KGS2521" s="404"/>
      <c r="KGT2521" s="404"/>
      <c r="KGU2521" s="404"/>
      <c r="KGV2521" s="404"/>
      <c r="KGW2521" s="404"/>
      <c r="KGX2521" s="404"/>
      <c r="KGY2521" s="404"/>
      <c r="KGZ2521" s="404"/>
      <c r="KHA2521" s="404"/>
      <c r="KHB2521" s="404"/>
      <c r="KHC2521" s="404"/>
      <c r="KHD2521" s="404"/>
      <c r="KHE2521" s="404"/>
      <c r="KHF2521" s="404"/>
      <c r="KHG2521" s="404"/>
      <c r="KHH2521" s="404"/>
      <c r="KHI2521" s="404"/>
      <c r="KHJ2521" s="404"/>
      <c r="KHK2521" s="404"/>
      <c r="KHL2521" s="404"/>
      <c r="KHM2521" s="404"/>
      <c r="KHN2521" s="404"/>
      <c r="KHO2521" s="404"/>
      <c r="KHP2521" s="404"/>
      <c r="KHQ2521" s="404"/>
      <c r="KHR2521" s="404"/>
      <c r="KHS2521" s="404"/>
      <c r="KHT2521" s="404"/>
      <c r="KHU2521" s="404"/>
      <c r="KHV2521" s="404"/>
      <c r="KHW2521" s="404"/>
      <c r="KHX2521" s="404"/>
      <c r="KHY2521" s="404"/>
      <c r="KHZ2521" s="404"/>
      <c r="KIA2521" s="404"/>
      <c r="KIB2521" s="404"/>
      <c r="KIC2521" s="404"/>
      <c r="KID2521" s="404"/>
      <c r="KIE2521" s="404"/>
      <c r="KIF2521" s="404"/>
      <c r="KIG2521" s="404"/>
      <c r="KIH2521" s="404"/>
      <c r="KII2521" s="404"/>
      <c r="KIJ2521" s="404"/>
      <c r="KIK2521" s="404"/>
      <c r="KIL2521" s="404"/>
      <c r="KIM2521" s="404"/>
      <c r="KIN2521" s="404"/>
      <c r="KIO2521" s="404"/>
      <c r="KIP2521" s="404"/>
      <c r="KIQ2521" s="404"/>
      <c r="KIR2521" s="404"/>
      <c r="KIS2521" s="404"/>
      <c r="KIT2521" s="404"/>
      <c r="KIU2521" s="404"/>
      <c r="KIV2521" s="404"/>
      <c r="KIW2521" s="404"/>
      <c r="KIX2521" s="404"/>
      <c r="KIY2521" s="404"/>
      <c r="KIZ2521" s="404"/>
      <c r="KJA2521" s="404"/>
      <c r="KJB2521" s="404"/>
      <c r="KJC2521" s="404"/>
      <c r="KJD2521" s="404"/>
      <c r="KJE2521" s="404"/>
      <c r="KJF2521" s="404"/>
      <c r="KJG2521" s="404"/>
      <c r="KJH2521" s="404"/>
      <c r="KJI2521" s="404"/>
      <c r="KJJ2521" s="404"/>
      <c r="KJK2521" s="404"/>
      <c r="KJL2521" s="404"/>
      <c r="KJM2521" s="404"/>
      <c r="KJN2521" s="404"/>
      <c r="KJO2521" s="404"/>
      <c r="KJP2521" s="404"/>
      <c r="KJQ2521" s="404"/>
      <c r="KJR2521" s="404"/>
      <c r="KJS2521" s="404"/>
      <c r="KJT2521" s="404"/>
      <c r="KJU2521" s="404"/>
      <c r="KJV2521" s="404"/>
      <c r="KJW2521" s="404"/>
      <c r="KJX2521" s="404"/>
      <c r="KJY2521" s="404"/>
      <c r="KJZ2521" s="404"/>
      <c r="KKA2521" s="404"/>
      <c r="KKB2521" s="404"/>
      <c r="KKC2521" s="404"/>
      <c r="KKD2521" s="404"/>
      <c r="KKE2521" s="404"/>
      <c r="KKF2521" s="404"/>
      <c r="KKG2521" s="404"/>
      <c r="KKH2521" s="404"/>
      <c r="KKI2521" s="404"/>
      <c r="KKJ2521" s="404"/>
      <c r="KKK2521" s="404"/>
      <c r="KKL2521" s="404"/>
      <c r="KKM2521" s="404"/>
      <c r="KKN2521" s="404"/>
      <c r="KKO2521" s="404"/>
      <c r="KKP2521" s="404"/>
      <c r="KKQ2521" s="404"/>
      <c r="KKR2521" s="404"/>
      <c r="KKS2521" s="404"/>
      <c r="KKT2521" s="404"/>
      <c r="KKU2521" s="404"/>
      <c r="KKV2521" s="404"/>
      <c r="KKW2521" s="404"/>
      <c r="KKX2521" s="404"/>
      <c r="KKY2521" s="404"/>
      <c r="KKZ2521" s="404"/>
      <c r="KLA2521" s="404"/>
      <c r="KLB2521" s="404"/>
      <c r="KLC2521" s="404"/>
      <c r="KLD2521" s="404"/>
      <c r="KLE2521" s="404"/>
      <c r="KLF2521" s="404"/>
      <c r="KLG2521" s="404"/>
      <c r="KLH2521" s="404"/>
      <c r="KLI2521" s="404"/>
      <c r="KLJ2521" s="404"/>
      <c r="KLK2521" s="404"/>
      <c r="KLL2521" s="404"/>
      <c r="KLM2521" s="404"/>
      <c r="KLN2521" s="404"/>
      <c r="KLO2521" s="404"/>
      <c r="KLP2521" s="404"/>
      <c r="KLQ2521" s="404"/>
      <c r="KLR2521" s="404"/>
      <c r="KLS2521" s="404"/>
      <c r="KLT2521" s="404"/>
      <c r="KLU2521" s="404"/>
      <c r="KLV2521" s="404"/>
      <c r="KLW2521" s="404"/>
      <c r="KLX2521" s="404"/>
      <c r="KLY2521" s="404"/>
      <c r="KLZ2521" s="404"/>
      <c r="KMA2521" s="404"/>
      <c r="KMB2521" s="404"/>
      <c r="KMC2521" s="404"/>
      <c r="KMD2521" s="404"/>
      <c r="KME2521" s="404"/>
      <c r="KMF2521" s="404"/>
      <c r="KMG2521" s="404"/>
      <c r="KMH2521" s="404"/>
      <c r="KMI2521" s="404"/>
      <c r="KMJ2521" s="404"/>
      <c r="KMK2521" s="404"/>
      <c r="KML2521" s="404"/>
      <c r="KMM2521" s="404"/>
      <c r="KMN2521" s="404"/>
      <c r="KMO2521" s="404"/>
      <c r="KMP2521" s="404"/>
      <c r="KMQ2521" s="404"/>
      <c r="KMR2521" s="404"/>
      <c r="KMS2521" s="404"/>
      <c r="KMT2521" s="404"/>
      <c r="KMU2521" s="404"/>
      <c r="KMV2521" s="404"/>
      <c r="KMW2521" s="404"/>
      <c r="KMX2521" s="404"/>
      <c r="KMY2521" s="404"/>
      <c r="KMZ2521" s="404"/>
      <c r="KNA2521" s="404"/>
      <c r="KNB2521" s="404"/>
      <c r="KNC2521" s="404"/>
      <c r="KND2521" s="404"/>
      <c r="KNE2521" s="404"/>
      <c r="KNF2521" s="404"/>
      <c r="KNG2521" s="404"/>
      <c r="KNH2521" s="404"/>
      <c r="KNI2521" s="404"/>
      <c r="KNJ2521" s="404"/>
      <c r="KNK2521" s="404"/>
      <c r="KNL2521" s="404"/>
      <c r="KNM2521" s="404"/>
      <c r="KNN2521" s="404"/>
      <c r="KNO2521" s="404"/>
      <c r="KNP2521" s="404"/>
      <c r="KNQ2521" s="404"/>
      <c r="KNR2521" s="404"/>
      <c r="KNS2521" s="404"/>
      <c r="KNT2521" s="404"/>
      <c r="KNU2521" s="404"/>
      <c r="KNV2521" s="404"/>
      <c r="KNW2521" s="404"/>
      <c r="KNX2521" s="404"/>
      <c r="KNY2521" s="404"/>
      <c r="KNZ2521" s="404"/>
      <c r="KOA2521" s="404"/>
      <c r="KOB2521" s="404"/>
      <c r="KOC2521" s="404"/>
      <c r="KOD2521" s="404"/>
      <c r="KOE2521" s="404"/>
      <c r="KOF2521" s="404"/>
      <c r="KOG2521" s="404"/>
      <c r="KOH2521" s="404"/>
      <c r="KOI2521" s="404"/>
      <c r="KOJ2521" s="404"/>
      <c r="KOK2521" s="404"/>
      <c r="KOL2521" s="404"/>
      <c r="KOM2521" s="404"/>
      <c r="KON2521" s="404"/>
      <c r="KOO2521" s="404"/>
      <c r="KOP2521" s="404"/>
      <c r="KOQ2521" s="404"/>
      <c r="KOR2521" s="404"/>
      <c r="KOS2521" s="404"/>
      <c r="KOT2521" s="404"/>
      <c r="KOU2521" s="404"/>
      <c r="KOV2521" s="404"/>
      <c r="KOW2521" s="404"/>
      <c r="KOX2521" s="404"/>
      <c r="KOY2521" s="404"/>
      <c r="KOZ2521" s="404"/>
      <c r="KPA2521" s="404"/>
      <c r="KPB2521" s="404"/>
      <c r="KPC2521" s="404"/>
      <c r="KPD2521" s="404"/>
      <c r="KPE2521" s="404"/>
      <c r="KPF2521" s="404"/>
      <c r="KPG2521" s="404"/>
      <c r="KPH2521" s="404"/>
      <c r="KPI2521" s="404"/>
      <c r="KPJ2521" s="404"/>
      <c r="KPK2521" s="404"/>
      <c r="KPL2521" s="404"/>
      <c r="KPM2521" s="404"/>
      <c r="KPN2521" s="404"/>
      <c r="KPO2521" s="404"/>
      <c r="KPP2521" s="404"/>
      <c r="KPQ2521" s="404"/>
      <c r="KPR2521" s="404"/>
      <c r="KPS2521" s="404"/>
      <c r="KPT2521" s="404"/>
      <c r="KPU2521" s="404"/>
      <c r="KPV2521" s="404"/>
      <c r="KPW2521" s="404"/>
      <c r="KPX2521" s="404"/>
      <c r="KPY2521" s="404"/>
      <c r="KPZ2521" s="404"/>
      <c r="KQA2521" s="404"/>
      <c r="KQB2521" s="404"/>
      <c r="KQC2521" s="404"/>
      <c r="KQD2521" s="404"/>
      <c r="KQE2521" s="404"/>
      <c r="KQF2521" s="404"/>
      <c r="KQG2521" s="404"/>
      <c r="KQH2521" s="404"/>
      <c r="KQI2521" s="404"/>
      <c r="KQJ2521" s="404"/>
      <c r="KQK2521" s="404"/>
      <c r="KQL2521" s="404"/>
      <c r="KQM2521" s="404"/>
      <c r="KQN2521" s="404"/>
      <c r="KQO2521" s="404"/>
      <c r="KQP2521" s="404"/>
      <c r="KQQ2521" s="404"/>
      <c r="KQR2521" s="404"/>
      <c r="KQS2521" s="404"/>
      <c r="KQT2521" s="404"/>
      <c r="KQU2521" s="404"/>
      <c r="KQV2521" s="404"/>
      <c r="KQW2521" s="404"/>
      <c r="KQX2521" s="404"/>
      <c r="KQY2521" s="404"/>
      <c r="KQZ2521" s="404"/>
      <c r="KRA2521" s="404"/>
      <c r="KRB2521" s="404"/>
      <c r="KRC2521" s="404"/>
      <c r="KRD2521" s="404"/>
      <c r="KRE2521" s="404"/>
      <c r="KRF2521" s="404"/>
      <c r="KRG2521" s="404"/>
      <c r="KRH2521" s="404"/>
      <c r="KRI2521" s="404"/>
      <c r="KRJ2521" s="404"/>
      <c r="KRK2521" s="404"/>
      <c r="KRL2521" s="404"/>
      <c r="KRM2521" s="404"/>
      <c r="KRN2521" s="404"/>
      <c r="KRO2521" s="404"/>
      <c r="KRP2521" s="404"/>
      <c r="KRQ2521" s="404"/>
      <c r="KRR2521" s="404"/>
      <c r="KRS2521" s="404"/>
      <c r="KRT2521" s="404"/>
      <c r="KRU2521" s="404"/>
      <c r="KRV2521" s="404"/>
      <c r="KRW2521" s="404"/>
      <c r="KRX2521" s="404"/>
      <c r="KRY2521" s="404"/>
      <c r="KRZ2521" s="404"/>
      <c r="KSA2521" s="404"/>
      <c r="KSB2521" s="404"/>
      <c r="KSC2521" s="404"/>
      <c r="KSD2521" s="404"/>
      <c r="KSE2521" s="404"/>
      <c r="KSF2521" s="404"/>
      <c r="KSG2521" s="404"/>
      <c r="KSH2521" s="404"/>
      <c r="KSI2521" s="404"/>
      <c r="KSJ2521" s="404"/>
      <c r="KSK2521" s="404"/>
      <c r="KSL2521" s="404"/>
      <c r="KSM2521" s="404"/>
      <c r="KSN2521" s="404"/>
      <c r="KSO2521" s="404"/>
      <c r="KSP2521" s="404"/>
      <c r="KSQ2521" s="404"/>
      <c r="KSR2521" s="404"/>
      <c r="KSS2521" s="404"/>
      <c r="KST2521" s="404"/>
      <c r="KSU2521" s="404"/>
      <c r="KSV2521" s="404"/>
      <c r="KSW2521" s="404"/>
      <c r="KSX2521" s="404"/>
      <c r="KSY2521" s="404"/>
      <c r="KSZ2521" s="404"/>
      <c r="KTA2521" s="404"/>
      <c r="KTB2521" s="404"/>
      <c r="KTC2521" s="404"/>
      <c r="KTD2521" s="404"/>
      <c r="KTE2521" s="404"/>
      <c r="KTF2521" s="404"/>
      <c r="KTG2521" s="404"/>
      <c r="KTH2521" s="404"/>
      <c r="KTI2521" s="404"/>
      <c r="KTJ2521" s="404"/>
      <c r="KTK2521" s="404"/>
      <c r="KTL2521" s="404"/>
      <c r="KTM2521" s="404"/>
      <c r="KTN2521" s="404"/>
      <c r="KTO2521" s="404"/>
      <c r="KTP2521" s="404"/>
      <c r="KTQ2521" s="404"/>
      <c r="KTR2521" s="404"/>
      <c r="KTS2521" s="404"/>
      <c r="KTT2521" s="404"/>
      <c r="KTU2521" s="404"/>
      <c r="KTV2521" s="404"/>
      <c r="KTW2521" s="404"/>
      <c r="KTX2521" s="404"/>
      <c r="KTY2521" s="404"/>
      <c r="KTZ2521" s="404"/>
      <c r="KUA2521" s="404"/>
      <c r="KUB2521" s="404"/>
      <c r="KUC2521" s="404"/>
      <c r="KUD2521" s="404"/>
      <c r="KUE2521" s="404"/>
      <c r="KUF2521" s="404"/>
      <c r="KUG2521" s="404"/>
      <c r="KUH2521" s="404"/>
      <c r="KUI2521" s="404"/>
      <c r="KUJ2521" s="404"/>
      <c r="KUK2521" s="404"/>
      <c r="KUL2521" s="404"/>
      <c r="KUM2521" s="404"/>
      <c r="KUN2521" s="404"/>
      <c r="KUO2521" s="404"/>
      <c r="KUP2521" s="404"/>
      <c r="KUQ2521" s="404"/>
      <c r="KUR2521" s="404"/>
      <c r="KUS2521" s="404"/>
      <c r="KUT2521" s="404"/>
      <c r="KUU2521" s="404"/>
      <c r="KUV2521" s="404"/>
      <c r="KUW2521" s="404"/>
      <c r="KUX2521" s="404"/>
      <c r="KUY2521" s="404"/>
      <c r="KUZ2521" s="404"/>
      <c r="KVA2521" s="404"/>
      <c r="KVB2521" s="404"/>
      <c r="KVC2521" s="404"/>
      <c r="KVD2521" s="404"/>
      <c r="KVE2521" s="404"/>
      <c r="KVF2521" s="404"/>
      <c r="KVG2521" s="404"/>
      <c r="KVH2521" s="404"/>
      <c r="KVI2521" s="404"/>
      <c r="KVJ2521" s="404"/>
      <c r="KVK2521" s="404"/>
      <c r="KVL2521" s="404"/>
      <c r="KVM2521" s="404"/>
      <c r="KVN2521" s="404"/>
      <c r="KVO2521" s="404"/>
      <c r="KVP2521" s="404"/>
      <c r="KVQ2521" s="404"/>
      <c r="KVR2521" s="404"/>
      <c r="KVS2521" s="404"/>
      <c r="KVT2521" s="404"/>
      <c r="KVU2521" s="404"/>
      <c r="KVV2521" s="404"/>
      <c r="KVW2521" s="404"/>
      <c r="KVX2521" s="404"/>
      <c r="KVY2521" s="404"/>
      <c r="KVZ2521" s="404"/>
      <c r="KWA2521" s="404"/>
      <c r="KWB2521" s="404"/>
      <c r="KWC2521" s="404"/>
      <c r="KWD2521" s="404"/>
      <c r="KWE2521" s="404"/>
      <c r="KWF2521" s="404"/>
      <c r="KWG2521" s="404"/>
      <c r="KWH2521" s="404"/>
      <c r="KWI2521" s="404"/>
      <c r="KWJ2521" s="404"/>
      <c r="KWK2521" s="404"/>
      <c r="KWL2521" s="404"/>
      <c r="KWM2521" s="404"/>
      <c r="KWN2521" s="404"/>
      <c r="KWO2521" s="404"/>
      <c r="KWP2521" s="404"/>
      <c r="KWQ2521" s="404"/>
      <c r="KWR2521" s="404"/>
      <c r="KWS2521" s="404"/>
      <c r="KWT2521" s="404"/>
      <c r="KWU2521" s="404"/>
      <c r="KWV2521" s="404"/>
      <c r="KWW2521" s="404"/>
      <c r="KWX2521" s="404"/>
      <c r="KWY2521" s="404"/>
      <c r="KWZ2521" s="404"/>
      <c r="KXA2521" s="404"/>
      <c r="KXB2521" s="404"/>
      <c r="KXC2521" s="404"/>
      <c r="KXD2521" s="404"/>
      <c r="KXE2521" s="404"/>
      <c r="KXF2521" s="404"/>
      <c r="KXG2521" s="404"/>
      <c r="KXH2521" s="404"/>
      <c r="KXI2521" s="404"/>
      <c r="KXJ2521" s="404"/>
      <c r="KXK2521" s="404"/>
      <c r="KXL2521" s="404"/>
      <c r="KXM2521" s="404"/>
      <c r="KXN2521" s="404"/>
      <c r="KXO2521" s="404"/>
      <c r="KXP2521" s="404"/>
      <c r="KXQ2521" s="404"/>
      <c r="KXR2521" s="404"/>
      <c r="KXS2521" s="404"/>
      <c r="KXT2521" s="404"/>
      <c r="KXU2521" s="404"/>
      <c r="KXV2521" s="404"/>
      <c r="KXW2521" s="404"/>
      <c r="KXX2521" s="404"/>
      <c r="KXY2521" s="404"/>
      <c r="KXZ2521" s="404"/>
      <c r="KYA2521" s="404"/>
      <c r="KYB2521" s="404"/>
      <c r="KYC2521" s="404"/>
      <c r="KYD2521" s="404"/>
      <c r="KYE2521" s="404"/>
      <c r="KYF2521" s="404"/>
      <c r="KYG2521" s="404"/>
      <c r="KYH2521" s="404"/>
      <c r="KYI2521" s="404"/>
      <c r="KYJ2521" s="404"/>
      <c r="KYK2521" s="404"/>
      <c r="KYL2521" s="404"/>
      <c r="KYM2521" s="404"/>
      <c r="KYN2521" s="404"/>
      <c r="KYO2521" s="404"/>
      <c r="KYP2521" s="404"/>
      <c r="KYQ2521" s="404"/>
      <c r="KYR2521" s="404"/>
      <c r="KYS2521" s="404"/>
      <c r="KYT2521" s="404"/>
      <c r="KYU2521" s="404"/>
      <c r="KYV2521" s="404"/>
      <c r="KYW2521" s="404"/>
      <c r="KYX2521" s="404"/>
      <c r="KYY2521" s="404"/>
      <c r="KYZ2521" s="404"/>
      <c r="KZA2521" s="404"/>
      <c r="KZB2521" s="404"/>
      <c r="KZC2521" s="404"/>
      <c r="KZD2521" s="404"/>
      <c r="KZE2521" s="404"/>
      <c r="KZF2521" s="404"/>
      <c r="KZG2521" s="404"/>
      <c r="KZH2521" s="404"/>
      <c r="KZI2521" s="404"/>
      <c r="KZJ2521" s="404"/>
      <c r="KZK2521" s="404"/>
      <c r="KZL2521" s="404"/>
      <c r="KZM2521" s="404"/>
      <c r="KZN2521" s="404"/>
      <c r="KZO2521" s="404"/>
      <c r="KZP2521" s="404"/>
      <c r="KZQ2521" s="404"/>
      <c r="KZR2521" s="404"/>
      <c r="KZS2521" s="404"/>
      <c r="KZT2521" s="404"/>
      <c r="KZU2521" s="404"/>
      <c r="KZV2521" s="404"/>
      <c r="KZW2521" s="404"/>
      <c r="KZX2521" s="404"/>
      <c r="KZY2521" s="404"/>
      <c r="KZZ2521" s="404"/>
      <c r="LAA2521" s="404"/>
      <c r="LAB2521" s="404"/>
      <c r="LAC2521" s="404"/>
      <c r="LAD2521" s="404"/>
      <c r="LAE2521" s="404"/>
      <c r="LAF2521" s="404"/>
      <c r="LAG2521" s="404"/>
      <c r="LAH2521" s="404"/>
      <c r="LAI2521" s="404"/>
      <c r="LAJ2521" s="404"/>
      <c r="LAK2521" s="404"/>
      <c r="LAL2521" s="404"/>
      <c r="LAM2521" s="404"/>
      <c r="LAN2521" s="404"/>
      <c r="LAO2521" s="404"/>
      <c r="LAP2521" s="404"/>
      <c r="LAQ2521" s="404"/>
      <c r="LAR2521" s="404"/>
      <c r="LAS2521" s="404"/>
      <c r="LAT2521" s="404"/>
      <c r="LAU2521" s="404"/>
      <c r="LAV2521" s="404"/>
      <c r="LAW2521" s="404"/>
      <c r="LAX2521" s="404"/>
      <c r="LAY2521" s="404"/>
      <c r="LAZ2521" s="404"/>
      <c r="LBA2521" s="404"/>
      <c r="LBB2521" s="404"/>
      <c r="LBC2521" s="404"/>
      <c r="LBD2521" s="404"/>
      <c r="LBE2521" s="404"/>
      <c r="LBF2521" s="404"/>
      <c r="LBG2521" s="404"/>
      <c r="LBH2521" s="404"/>
      <c r="LBI2521" s="404"/>
      <c r="LBJ2521" s="404"/>
      <c r="LBK2521" s="404"/>
      <c r="LBL2521" s="404"/>
      <c r="LBM2521" s="404"/>
      <c r="LBN2521" s="404"/>
      <c r="LBO2521" s="404"/>
      <c r="LBP2521" s="404"/>
      <c r="LBQ2521" s="404"/>
      <c r="LBR2521" s="404"/>
      <c r="LBS2521" s="404"/>
      <c r="LBT2521" s="404"/>
      <c r="LBU2521" s="404"/>
      <c r="LBV2521" s="404"/>
      <c r="LBW2521" s="404"/>
      <c r="LBX2521" s="404"/>
      <c r="LBY2521" s="404"/>
      <c r="LBZ2521" s="404"/>
      <c r="LCA2521" s="404"/>
      <c r="LCB2521" s="404"/>
      <c r="LCC2521" s="404"/>
      <c r="LCD2521" s="404"/>
      <c r="LCE2521" s="404"/>
      <c r="LCF2521" s="404"/>
      <c r="LCG2521" s="404"/>
      <c r="LCH2521" s="404"/>
      <c r="LCI2521" s="404"/>
      <c r="LCJ2521" s="404"/>
      <c r="LCK2521" s="404"/>
      <c r="LCL2521" s="404"/>
      <c r="LCM2521" s="404"/>
      <c r="LCN2521" s="404"/>
      <c r="LCO2521" s="404"/>
      <c r="LCP2521" s="404"/>
      <c r="LCQ2521" s="404"/>
      <c r="LCR2521" s="404"/>
      <c r="LCS2521" s="404"/>
      <c r="LCT2521" s="404"/>
      <c r="LCU2521" s="404"/>
      <c r="LCV2521" s="404"/>
      <c r="LCW2521" s="404"/>
      <c r="LCX2521" s="404"/>
      <c r="LCY2521" s="404"/>
      <c r="LCZ2521" s="404"/>
      <c r="LDA2521" s="404"/>
      <c r="LDB2521" s="404"/>
      <c r="LDC2521" s="404"/>
      <c r="LDD2521" s="404"/>
      <c r="LDE2521" s="404"/>
      <c r="LDF2521" s="404"/>
      <c r="LDG2521" s="404"/>
      <c r="LDH2521" s="404"/>
      <c r="LDI2521" s="404"/>
      <c r="LDJ2521" s="404"/>
      <c r="LDK2521" s="404"/>
      <c r="LDL2521" s="404"/>
      <c r="LDM2521" s="404"/>
      <c r="LDN2521" s="404"/>
      <c r="LDO2521" s="404"/>
      <c r="LDP2521" s="404"/>
      <c r="LDQ2521" s="404"/>
      <c r="LDR2521" s="404"/>
      <c r="LDS2521" s="404"/>
      <c r="LDT2521" s="404"/>
      <c r="LDU2521" s="404"/>
      <c r="LDV2521" s="404"/>
      <c r="LDW2521" s="404"/>
      <c r="LDX2521" s="404"/>
      <c r="LDY2521" s="404"/>
      <c r="LDZ2521" s="404"/>
      <c r="LEA2521" s="404"/>
      <c r="LEB2521" s="404"/>
      <c r="LEC2521" s="404"/>
      <c r="LED2521" s="404"/>
      <c r="LEE2521" s="404"/>
      <c r="LEF2521" s="404"/>
      <c r="LEG2521" s="404"/>
      <c r="LEH2521" s="404"/>
      <c r="LEI2521" s="404"/>
      <c r="LEJ2521" s="404"/>
      <c r="LEK2521" s="404"/>
      <c r="LEL2521" s="404"/>
      <c r="LEM2521" s="404"/>
      <c r="LEN2521" s="404"/>
      <c r="LEO2521" s="404"/>
      <c r="LEP2521" s="404"/>
      <c r="LEQ2521" s="404"/>
      <c r="LER2521" s="404"/>
      <c r="LES2521" s="404"/>
      <c r="LET2521" s="404"/>
      <c r="LEU2521" s="404"/>
      <c r="LEV2521" s="404"/>
      <c r="LEW2521" s="404"/>
      <c r="LEX2521" s="404"/>
      <c r="LEY2521" s="404"/>
      <c r="LEZ2521" s="404"/>
      <c r="LFA2521" s="404"/>
      <c r="LFB2521" s="404"/>
      <c r="LFC2521" s="404"/>
      <c r="LFD2521" s="404"/>
      <c r="LFE2521" s="404"/>
      <c r="LFF2521" s="404"/>
      <c r="LFG2521" s="404"/>
      <c r="LFH2521" s="404"/>
      <c r="LFI2521" s="404"/>
      <c r="LFJ2521" s="404"/>
      <c r="LFK2521" s="404"/>
      <c r="LFL2521" s="404"/>
      <c r="LFM2521" s="404"/>
      <c r="LFN2521" s="404"/>
      <c r="LFO2521" s="404"/>
      <c r="LFP2521" s="404"/>
      <c r="LFQ2521" s="404"/>
      <c r="LFR2521" s="404"/>
      <c r="LFS2521" s="404"/>
      <c r="LFT2521" s="404"/>
      <c r="LFU2521" s="404"/>
      <c r="LFV2521" s="404"/>
      <c r="LFW2521" s="404"/>
      <c r="LFX2521" s="404"/>
      <c r="LFY2521" s="404"/>
      <c r="LFZ2521" s="404"/>
      <c r="LGA2521" s="404"/>
      <c r="LGB2521" s="404"/>
      <c r="LGC2521" s="404"/>
      <c r="LGD2521" s="404"/>
      <c r="LGE2521" s="404"/>
      <c r="LGF2521" s="404"/>
      <c r="LGG2521" s="404"/>
      <c r="LGH2521" s="404"/>
      <c r="LGI2521" s="404"/>
      <c r="LGJ2521" s="404"/>
      <c r="LGK2521" s="404"/>
      <c r="LGL2521" s="404"/>
      <c r="LGM2521" s="404"/>
      <c r="LGN2521" s="404"/>
      <c r="LGO2521" s="404"/>
      <c r="LGP2521" s="404"/>
      <c r="LGQ2521" s="404"/>
      <c r="LGR2521" s="404"/>
      <c r="LGS2521" s="404"/>
      <c r="LGT2521" s="404"/>
      <c r="LGU2521" s="404"/>
      <c r="LGV2521" s="404"/>
      <c r="LGW2521" s="404"/>
      <c r="LGX2521" s="404"/>
      <c r="LGY2521" s="404"/>
      <c r="LGZ2521" s="404"/>
      <c r="LHA2521" s="404"/>
      <c r="LHB2521" s="404"/>
      <c r="LHC2521" s="404"/>
      <c r="LHD2521" s="404"/>
      <c r="LHE2521" s="404"/>
      <c r="LHF2521" s="404"/>
      <c r="LHG2521" s="404"/>
      <c r="LHH2521" s="404"/>
      <c r="LHI2521" s="404"/>
      <c r="LHJ2521" s="404"/>
      <c r="LHK2521" s="404"/>
      <c r="LHL2521" s="404"/>
      <c r="LHM2521" s="404"/>
      <c r="LHN2521" s="404"/>
      <c r="LHO2521" s="404"/>
      <c r="LHP2521" s="404"/>
      <c r="LHQ2521" s="404"/>
      <c r="LHR2521" s="404"/>
      <c r="LHS2521" s="404"/>
      <c r="LHT2521" s="404"/>
      <c r="LHU2521" s="404"/>
      <c r="LHV2521" s="404"/>
      <c r="LHW2521" s="404"/>
      <c r="LHX2521" s="404"/>
      <c r="LHY2521" s="404"/>
      <c r="LHZ2521" s="404"/>
      <c r="LIA2521" s="404"/>
      <c r="LIB2521" s="404"/>
      <c r="LIC2521" s="404"/>
      <c r="LID2521" s="404"/>
      <c r="LIE2521" s="404"/>
      <c r="LIF2521" s="404"/>
      <c r="LIG2521" s="404"/>
      <c r="LIH2521" s="404"/>
      <c r="LII2521" s="404"/>
      <c r="LIJ2521" s="404"/>
      <c r="LIK2521" s="404"/>
      <c r="LIL2521" s="404"/>
      <c r="LIM2521" s="404"/>
      <c r="LIN2521" s="404"/>
      <c r="LIO2521" s="404"/>
      <c r="LIP2521" s="404"/>
      <c r="LIQ2521" s="404"/>
      <c r="LIR2521" s="404"/>
      <c r="LIS2521" s="404"/>
      <c r="LIT2521" s="404"/>
      <c r="LIU2521" s="404"/>
      <c r="LIV2521" s="404"/>
      <c r="LIW2521" s="404"/>
      <c r="LIX2521" s="404"/>
      <c r="LIY2521" s="404"/>
      <c r="LIZ2521" s="404"/>
      <c r="LJA2521" s="404"/>
      <c r="LJB2521" s="404"/>
      <c r="LJC2521" s="404"/>
      <c r="LJD2521" s="404"/>
      <c r="LJE2521" s="404"/>
      <c r="LJF2521" s="404"/>
      <c r="LJG2521" s="404"/>
      <c r="LJH2521" s="404"/>
      <c r="LJI2521" s="404"/>
      <c r="LJJ2521" s="404"/>
      <c r="LJK2521" s="404"/>
      <c r="LJL2521" s="404"/>
      <c r="LJM2521" s="404"/>
      <c r="LJN2521" s="404"/>
      <c r="LJO2521" s="404"/>
      <c r="LJP2521" s="404"/>
      <c r="LJQ2521" s="404"/>
      <c r="LJR2521" s="404"/>
      <c r="LJS2521" s="404"/>
      <c r="LJT2521" s="404"/>
      <c r="LJU2521" s="404"/>
      <c r="LJV2521" s="404"/>
      <c r="LJW2521" s="404"/>
      <c r="LJX2521" s="404"/>
      <c r="LJY2521" s="404"/>
      <c r="LJZ2521" s="404"/>
      <c r="LKA2521" s="404"/>
      <c r="LKB2521" s="404"/>
      <c r="LKC2521" s="404"/>
      <c r="LKD2521" s="404"/>
      <c r="LKE2521" s="404"/>
      <c r="LKF2521" s="404"/>
      <c r="LKG2521" s="404"/>
      <c r="LKH2521" s="404"/>
      <c r="LKI2521" s="404"/>
      <c r="LKJ2521" s="404"/>
      <c r="LKK2521" s="404"/>
      <c r="LKL2521" s="404"/>
      <c r="LKM2521" s="404"/>
      <c r="LKN2521" s="404"/>
      <c r="LKO2521" s="404"/>
      <c r="LKP2521" s="404"/>
      <c r="LKQ2521" s="404"/>
      <c r="LKR2521" s="404"/>
      <c r="LKS2521" s="404"/>
      <c r="LKT2521" s="404"/>
      <c r="LKU2521" s="404"/>
      <c r="LKV2521" s="404"/>
      <c r="LKW2521" s="404"/>
      <c r="LKX2521" s="404"/>
      <c r="LKY2521" s="404"/>
      <c r="LKZ2521" s="404"/>
      <c r="LLA2521" s="404"/>
      <c r="LLB2521" s="404"/>
      <c r="LLC2521" s="404"/>
      <c r="LLD2521" s="404"/>
      <c r="LLE2521" s="404"/>
      <c r="LLF2521" s="404"/>
      <c r="LLG2521" s="404"/>
      <c r="LLH2521" s="404"/>
      <c r="LLI2521" s="404"/>
      <c r="LLJ2521" s="404"/>
      <c r="LLK2521" s="404"/>
      <c r="LLL2521" s="404"/>
      <c r="LLM2521" s="404"/>
      <c r="LLN2521" s="404"/>
      <c r="LLO2521" s="404"/>
      <c r="LLP2521" s="404"/>
      <c r="LLQ2521" s="404"/>
      <c r="LLR2521" s="404"/>
      <c r="LLS2521" s="404"/>
      <c r="LLT2521" s="404"/>
      <c r="LLU2521" s="404"/>
      <c r="LLV2521" s="404"/>
      <c r="LLW2521" s="404"/>
      <c r="LLX2521" s="404"/>
      <c r="LLY2521" s="404"/>
      <c r="LLZ2521" s="404"/>
      <c r="LMA2521" s="404"/>
      <c r="LMB2521" s="404"/>
      <c r="LMC2521" s="404"/>
      <c r="LMD2521" s="404"/>
      <c r="LME2521" s="404"/>
      <c r="LMF2521" s="404"/>
      <c r="LMG2521" s="404"/>
      <c r="LMH2521" s="404"/>
      <c r="LMI2521" s="404"/>
      <c r="LMJ2521" s="404"/>
      <c r="LMK2521" s="404"/>
      <c r="LML2521" s="404"/>
      <c r="LMM2521" s="404"/>
      <c r="LMN2521" s="404"/>
      <c r="LMO2521" s="404"/>
      <c r="LMP2521" s="404"/>
      <c r="LMQ2521" s="404"/>
      <c r="LMR2521" s="404"/>
      <c r="LMS2521" s="404"/>
      <c r="LMT2521" s="404"/>
      <c r="LMU2521" s="404"/>
      <c r="LMV2521" s="404"/>
      <c r="LMW2521" s="404"/>
      <c r="LMX2521" s="404"/>
      <c r="LMY2521" s="404"/>
      <c r="LMZ2521" s="404"/>
      <c r="LNA2521" s="404"/>
      <c r="LNB2521" s="404"/>
      <c r="LNC2521" s="404"/>
      <c r="LND2521" s="404"/>
      <c r="LNE2521" s="404"/>
      <c r="LNF2521" s="404"/>
      <c r="LNG2521" s="404"/>
      <c r="LNH2521" s="404"/>
      <c r="LNI2521" s="404"/>
      <c r="LNJ2521" s="404"/>
      <c r="LNK2521" s="404"/>
      <c r="LNL2521" s="404"/>
      <c r="LNM2521" s="404"/>
      <c r="LNN2521" s="404"/>
      <c r="LNO2521" s="404"/>
      <c r="LNP2521" s="404"/>
      <c r="LNQ2521" s="404"/>
      <c r="LNR2521" s="404"/>
      <c r="LNS2521" s="404"/>
      <c r="LNT2521" s="404"/>
      <c r="LNU2521" s="404"/>
      <c r="LNV2521" s="404"/>
      <c r="LNW2521" s="404"/>
      <c r="LNX2521" s="404"/>
      <c r="LNY2521" s="404"/>
      <c r="LNZ2521" s="404"/>
      <c r="LOA2521" s="404"/>
      <c r="LOB2521" s="404"/>
      <c r="LOC2521" s="404"/>
      <c r="LOD2521" s="404"/>
      <c r="LOE2521" s="404"/>
      <c r="LOF2521" s="404"/>
      <c r="LOG2521" s="404"/>
      <c r="LOH2521" s="404"/>
      <c r="LOI2521" s="404"/>
      <c r="LOJ2521" s="404"/>
      <c r="LOK2521" s="404"/>
      <c r="LOL2521" s="404"/>
      <c r="LOM2521" s="404"/>
      <c r="LON2521" s="404"/>
      <c r="LOO2521" s="404"/>
      <c r="LOP2521" s="404"/>
      <c r="LOQ2521" s="404"/>
      <c r="LOR2521" s="404"/>
      <c r="LOS2521" s="404"/>
      <c r="LOT2521" s="404"/>
      <c r="LOU2521" s="404"/>
      <c r="LOV2521" s="404"/>
      <c r="LOW2521" s="404"/>
      <c r="LOX2521" s="404"/>
      <c r="LOY2521" s="404"/>
      <c r="LOZ2521" s="404"/>
      <c r="LPA2521" s="404"/>
      <c r="LPB2521" s="404"/>
      <c r="LPC2521" s="404"/>
      <c r="LPD2521" s="404"/>
      <c r="LPE2521" s="404"/>
      <c r="LPF2521" s="404"/>
      <c r="LPG2521" s="404"/>
      <c r="LPH2521" s="404"/>
      <c r="LPI2521" s="404"/>
      <c r="LPJ2521" s="404"/>
      <c r="LPK2521" s="404"/>
      <c r="LPL2521" s="404"/>
      <c r="LPM2521" s="404"/>
      <c r="LPN2521" s="404"/>
      <c r="LPO2521" s="404"/>
      <c r="LPP2521" s="404"/>
      <c r="LPQ2521" s="404"/>
      <c r="LPR2521" s="404"/>
      <c r="LPS2521" s="404"/>
      <c r="LPT2521" s="404"/>
      <c r="LPU2521" s="404"/>
      <c r="LPV2521" s="404"/>
      <c r="LPW2521" s="404"/>
      <c r="LPX2521" s="404"/>
      <c r="LPY2521" s="404"/>
      <c r="LPZ2521" s="404"/>
      <c r="LQA2521" s="404"/>
      <c r="LQB2521" s="404"/>
      <c r="LQC2521" s="404"/>
      <c r="LQD2521" s="404"/>
      <c r="LQE2521" s="404"/>
      <c r="LQF2521" s="404"/>
      <c r="LQG2521" s="404"/>
      <c r="LQH2521" s="404"/>
      <c r="LQI2521" s="404"/>
      <c r="LQJ2521" s="404"/>
      <c r="LQK2521" s="404"/>
      <c r="LQL2521" s="404"/>
      <c r="LQM2521" s="404"/>
      <c r="LQN2521" s="404"/>
      <c r="LQO2521" s="404"/>
      <c r="LQP2521" s="404"/>
      <c r="LQQ2521" s="404"/>
      <c r="LQR2521" s="404"/>
      <c r="LQS2521" s="404"/>
      <c r="LQT2521" s="404"/>
      <c r="LQU2521" s="404"/>
      <c r="LQV2521" s="404"/>
      <c r="LQW2521" s="404"/>
      <c r="LQX2521" s="404"/>
      <c r="LQY2521" s="404"/>
      <c r="LQZ2521" s="404"/>
      <c r="LRA2521" s="404"/>
      <c r="LRB2521" s="404"/>
      <c r="LRC2521" s="404"/>
      <c r="LRD2521" s="404"/>
      <c r="LRE2521" s="404"/>
      <c r="LRF2521" s="404"/>
      <c r="LRG2521" s="404"/>
      <c r="LRH2521" s="404"/>
      <c r="LRI2521" s="404"/>
      <c r="LRJ2521" s="404"/>
      <c r="LRK2521" s="404"/>
      <c r="LRL2521" s="404"/>
      <c r="LRM2521" s="404"/>
      <c r="LRN2521" s="404"/>
      <c r="LRO2521" s="404"/>
      <c r="LRP2521" s="404"/>
      <c r="LRQ2521" s="404"/>
      <c r="LRR2521" s="404"/>
      <c r="LRS2521" s="404"/>
      <c r="LRT2521" s="404"/>
      <c r="LRU2521" s="404"/>
      <c r="LRV2521" s="404"/>
      <c r="LRW2521" s="404"/>
      <c r="LRX2521" s="404"/>
      <c r="LRY2521" s="404"/>
      <c r="LRZ2521" s="404"/>
      <c r="LSA2521" s="404"/>
      <c r="LSB2521" s="404"/>
      <c r="LSC2521" s="404"/>
      <c r="LSD2521" s="404"/>
      <c r="LSE2521" s="404"/>
      <c r="LSF2521" s="404"/>
      <c r="LSG2521" s="404"/>
      <c r="LSH2521" s="404"/>
      <c r="LSI2521" s="404"/>
      <c r="LSJ2521" s="404"/>
      <c r="LSK2521" s="404"/>
      <c r="LSL2521" s="404"/>
      <c r="LSM2521" s="404"/>
      <c r="LSN2521" s="404"/>
      <c r="LSO2521" s="404"/>
      <c r="LSP2521" s="404"/>
      <c r="LSQ2521" s="404"/>
      <c r="LSR2521" s="404"/>
      <c r="LSS2521" s="404"/>
      <c r="LST2521" s="404"/>
      <c r="LSU2521" s="404"/>
      <c r="LSV2521" s="404"/>
      <c r="LSW2521" s="404"/>
      <c r="LSX2521" s="404"/>
      <c r="LSY2521" s="404"/>
      <c r="LSZ2521" s="404"/>
      <c r="LTA2521" s="404"/>
      <c r="LTB2521" s="404"/>
      <c r="LTC2521" s="404"/>
      <c r="LTD2521" s="404"/>
      <c r="LTE2521" s="404"/>
      <c r="LTF2521" s="404"/>
      <c r="LTG2521" s="404"/>
      <c r="LTH2521" s="404"/>
      <c r="LTI2521" s="404"/>
      <c r="LTJ2521" s="404"/>
      <c r="LTK2521" s="404"/>
      <c r="LTL2521" s="404"/>
      <c r="LTM2521" s="404"/>
      <c r="LTN2521" s="404"/>
      <c r="LTO2521" s="404"/>
      <c r="LTP2521" s="404"/>
      <c r="LTQ2521" s="404"/>
      <c r="LTR2521" s="404"/>
      <c r="LTS2521" s="404"/>
      <c r="LTT2521" s="404"/>
      <c r="LTU2521" s="404"/>
      <c r="LTV2521" s="404"/>
      <c r="LTW2521" s="404"/>
      <c r="LTX2521" s="404"/>
      <c r="LTY2521" s="404"/>
      <c r="LTZ2521" s="404"/>
      <c r="LUA2521" s="404"/>
      <c r="LUB2521" s="404"/>
      <c r="LUC2521" s="404"/>
      <c r="LUD2521" s="404"/>
      <c r="LUE2521" s="404"/>
      <c r="LUF2521" s="404"/>
      <c r="LUG2521" s="404"/>
      <c r="LUH2521" s="404"/>
      <c r="LUI2521" s="404"/>
      <c r="LUJ2521" s="404"/>
      <c r="LUK2521" s="404"/>
      <c r="LUL2521" s="404"/>
      <c r="LUM2521" s="404"/>
      <c r="LUN2521" s="404"/>
      <c r="LUO2521" s="404"/>
      <c r="LUP2521" s="404"/>
      <c r="LUQ2521" s="404"/>
      <c r="LUR2521" s="404"/>
      <c r="LUS2521" s="404"/>
      <c r="LUT2521" s="404"/>
      <c r="LUU2521" s="404"/>
      <c r="LUV2521" s="404"/>
      <c r="LUW2521" s="404"/>
      <c r="LUX2521" s="404"/>
      <c r="LUY2521" s="404"/>
      <c r="LUZ2521" s="404"/>
      <c r="LVA2521" s="404"/>
      <c r="LVB2521" s="404"/>
      <c r="LVC2521" s="404"/>
      <c r="LVD2521" s="404"/>
      <c r="LVE2521" s="404"/>
      <c r="LVF2521" s="404"/>
      <c r="LVG2521" s="404"/>
      <c r="LVH2521" s="404"/>
      <c r="LVI2521" s="404"/>
      <c r="LVJ2521" s="404"/>
      <c r="LVK2521" s="404"/>
      <c r="LVL2521" s="404"/>
      <c r="LVM2521" s="404"/>
      <c r="LVN2521" s="404"/>
      <c r="LVO2521" s="404"/>
      <c r="LVP2521" s="404"/>
      <c r="LVQ2521" s="404"/>
      <c r="LVR2521" s="404"/>
      <c r="LVS2521" s="404"/>
      <c r="LVT2521" s="404"/>
      <c r="LVU2521" s="404"/>
      <c r="LVV2521" s="404"/>
      <c r="LVW2521" s="404"/>
      <c r="LVX2521" s="404"/>
      <c r="LVY2521" s="404"/>
      <c r="LVZ2521" s="404"/>
      <c r="LWA2521" s="404"/>
      <c r="LWB2521" s="404"/>
      <c r="LWC2521" s="404"/>
      <c r="LWD2521" s="404"/>
      <c r="LWE2521" s="404"/>
      <c r="LWF2521" s="404"/>
      <c r="LWG2521" s="404"/>
      <c r="LWH2521" s="404"/>
      <c r="LWI2521" s="404"/>
      <c r="LWJ2521" s="404"/>
      <c r="LWK2521" s="404"/>
      <c r="LWL2521" s="404"/>
      <c r="LWM2521" s="404"/>
      <c r="LWN2521" s="404"/>
      <c r="LWO2521" s="404"/>
      <c r="LWP2521" s="404"/>
      <c r="LWQ2521" s="404"/>
      <c r="LWR2521" s="404"/>
      <c r="LWS2521" s="404"/>
      <c r="LWT2521" s="404"/>
      <c r="LWU2521" s="404"/>
      <c r="LWV2521" s="404"/>
      <c r="LWW2521" s="404"/>
      <c r="LWX2521" s="404"/>
      <c r="LWY2521" s="404"/>
      <c r="LWZ2521" s="404"/>
      <c r="LXA2521" s="404"/>
      <c r="LXB2521" s="404"/>
      <c r="LXC2521" s="404"/>
      <c r="LXD2521" s="404"/>
      <c r="LXE2521" s="404"/>
      <c r="LXF2521" s="404"/>
      <c r="LXG2521" s="404"/>
      <c r="LXH2521" s="404"/>
      <c r="LXI2521" s="404"/>
      <c r="LXJ2521" s="404"/>
      <c r="LXK2521" s="404"/>
      <c r="LXL2521" s="404"/>
      <c r="LXM2521" s="404"/>
      <c r="LXN2521" s="404"/>
      <c r="LXO2521" s="404"/>
      <c r="LXP2521" s="404"/>
      <c r="LXQ2521" s="404"/>
      <c r="LXR2521" s="404"/>
      <c r="LXS2521" s="404"/>
      <c r="LXT2521" s="404"/>
      <c r="LXU2521" s="404"/>
      <c r="LXV2521" s="404"/>
      <c r="LXW2521" s="404"/>
      <c r="LXX2521" s="404"/>
      <c r="LXY2521" s="404"/>
      <c r="LXZ2521" s="404"/>
      <c r="LYA2521" s="404"/>
      <c r="LYB2521" s="404"/>
      <c r="LYC2521" s="404"/>
      <c r="LYD2521" s="404"/>
      <c r="LYE2521" s="404"/>
      <c r="LYF2521" s="404"/>
      <c r="LYG2521" s="404"/>
      <c r="LYH2521" s="404"/>
      <c r="LYI2521" s="404"/>
      <c r="LYJ2521" s="404"/>
      <c r="LYK2521" s="404"/>
      <c r="LYL2521" s="404"/>
      <c r="LYM2521" s="404"/>
      <c r="LYN2521" s="404"/>
      <c r="LYO2521" s="404"/>
      <c r="LYP2521" s="404"/>
      <c r="LYQ2521" s="404"/>
      <c r="LYR2521" s="404"/>
      <c r="LYS2521" s="404"/>
      <c r="LYT2521" s="404"/>
      <c r="LYU2521" s="404"/>
      <c r="LYV2521" s="404"/>
      <c r="LYW2521" s="404"/>
      <c r="LYX2521" s="404"/>
      <c r="LYY2521" s="404"/>
      <c r="LYZ2521" s="404"/>
      <c r="LZA2521" s="404"/>
      <c r="LZB2521" s="404"/>
      <c r="LZC2521" s="404"/>
      <c r="LZD2521" s="404"/>
      <c r="LZE2521" s="404"/>
      <c r="LZF2521" s="404"/>
      <c r="LZG2521" s="404"/>
      <c r="LZH2521" s="404"/>
      <c r="LZI2521" s="404"/>
      <c r="LZJ2521" s="404"/>
      <c r="LZK2521" s="404"/>
      <c r="LZL2521" s="404"/>
      <c r="LZM2521" s="404"/>
      <c r="LZN2521" s="404"/>
      <c r="LZO2521" s="404"/>
      <c r="LZP2521" s="404"/>
      <c r="LZQ2521" s="404"/>
      <c r="LZR2521" s="404"/>
      <c r="LZS2521" s="404"/>
      <c r="LZT2521" s="404"/>
      <c r="LZU2521" s="404"/>
      <c r="LZV2521" s="404"/>
      <c r="LZW2521" s="404"/>
      <c r="LZX2521" s="404"/>
      <c r="LZY2521" s="404"/>
      <c r="LZZ2521" s="404"/>
      <c r="MAA2521" s="404"/>
      <c r="MAB2521" s="404"/>
      <c r="MAC2521" s="404"/>
      <c r="MAD2521" s="404"/>
      <c r="MAE2521" s="404"/>
      <c r="MAF2521" s="404"/>
      <c r="MAG2521" s="404"/>
      <c r="MAH2521" s="404"/>
      <c r="MAI2521" s="404"/>
      <c r="MAJ2521" s="404"/>
      <c r="MAK2521" s="404"/>
      <c r="MAL2521" s="404"/>
      <c r="MAM2521" s="404"/>
      <c r="MAN2521" s="404"/>
      <c r="MAO2521" s="404"/>
      <c r="MAP2521" s="404"/>
      <c r="MAQ2521" s="404"/>
      <c r="MAR2521" s="404"/>
      <c r="MAS2521" s="404"/>
      <c r="MAT2521" s="404"/>
      <c r="MAU2521" s="404"/>
      <c r="MAV2521" s="404"/>
      <c r="MAW2521" s="404"/>
      <c r="MAX2521" s="404"/>
      <c r="MAY2521" s="404"/>
      <c r="MAZ2521" s="404"/>
      <c r="MBA2521" s="404"/>
      <c r="MBB2521" s="404"/>
      <c r="MBC2521" s="404"/>
      <c r="MBD2521" s="404"/>
      <c r="MBE2521" s="404"/>
      <c r="MBF2521" s="404"/>
      <c r="MBG2521" s="404"/>
      <c r="MBH2521" s="404"/>
      <c r="MBI2521" s="404"/>
      <c r="MBJ2521" s="404"/>
      <c r="MBK2521" s="404"/>
      <c r="MBL2521" s="404"/>
      <c r="MBM2521" s="404"/>
      <c r="MBN2521" s="404"/>
      <c r="MBO2521" s="404"/>
      <c r="MBP2521" s="404"/>
      <c r="MBQ2521" s="404"/>
      <c r="MBR2521" s="404"/>
      <c r="MBS2521" s="404"/>
      <c r="MBT2521" s="404"/>
      <c r="MBU2521" s="404"/>
      <c r="MBV2521" s="404"/>
      <c r="MBW2521" s="404"/>
      <c r="MBX2521" s="404"/>
      <c r="MBY2521" s="404"/>
      <c r="MBZ2521" s="404"/>
      <c r="MCA2521" s="404"/>
      <c r="MCB2521" s="404"/>
      <c r="MCC2521" s="404"/>
      <c r="MCD2521" s="404"/>
      <c r="MCE2521" s="404"/>
      <c r="MCF2521" s="404"/>
      <c r="MCG2521" s="404"/>
      <c r="MCH2521" s="404"/>
      <c r="MCI2521" s="404"/>
      <c r="MCJ2521" s="404"/>
      <c r="MCK2521" s="404"/>
      <c r="MCL2521" s="404"/>
      <c r="MCM2521" s="404"/>
      <c r="MCN2521" s="404"/>
      <c r="MCO2521" s="404"/>
      <c r="MCP2521" s="404"/>
      <c r="MCQ2521" s="404"/>
      <c r="MCR2521" s="404"/>
      <c r="MCS2521" s="404"/>
      <c r="MCT2521" s="404"/>
      <c r="MCU2521" s="404"/>
      <c r="MCV2521" s="404"/>
      <c r="MCW2521" s="404"/>
      <c r="MCX2521" s="404"/>
      <c r="MCY2521" s="404"/>
      <c r="MCZ2521" s="404"/>
      <c r="MDA2521" s="404"/>
      <c r="MDB2521" s="404"/>
      <c r="MDC2521" s="404"/>
      <c r="MDD2521" s="404"/>
      <c r="MDE2521" s="404"/>
      <c r="MDF2521" s="404"/>
      <c r="MDG2521" s="404"/>
      <c r="MDH2521" s="404"/>
      <c r="MDI2521" s="404"/>
      <c r="MDJ2521" s="404"/>
      <c r="MDK2521" s="404"/>
      <c r="MDL2521" s="404"/>
      <c r="MDM2521" s="404"/>
      <c r="MDN2521" s="404"/>
      <c r="MDO2521" s="404"/>
      <c r="MDP2521" s="404"/>
      <c r="MDQ2521" s="404"/>
      <c r="MDR2521" s="404"/>
      <c r="MDS2521" s="404"/>
      <c r="MDT2521" s="404"/>
      <c r="MDU2521" s="404"/>
      <c r="MDV2521" s="404"/>
      <c r="MDW2521" s="404"/>
      <c r="MDX2521" s="404"/>
      <c r="MDY2521" s="404"/>
      <c r="MDZ2521" s="404"/>
      <c r="MEA2521" s="404"/>
      <c r="MEB2521" s="404"/>
      <c r="MEC2521" s="404"/>
      <c r="MED2521" s="404"/>
      <c r="MEE2521" s="404"/>
      <c r="MEF2521" s="404"/>
      <c r="MEG2521" s="404"/>
      <c r="MEH2521" s="404"/>
      <c r="MEI2521" s="404"/>
      <c r="MEJ2521" s="404"/>
      <c r="MEK2521" s="404"/>
      <c r="MEL2521" s="404"/>
      <c r="MEM2521" s="404"/>
      <c r="MEN2521" s="404"/>
      <c r="MEO2521" s="404"/>
      <c r="MEP2521" s="404"/>
      <c r="MEQ2521" s="404"/>
      <c r="MER2521" s="404"/>
      <c r="MES2521" s="404"/>
      <c r="MET2521" s="404"/>
      <c r="MEU2521" s="404"/>
      <c r="MEV2521" s="404"/>
      <c r="MEW2521" s="404"/>
      <c r="MEX2521" s="404"/>
      <c r="MEY2521" s="404"/>
      <c r="MEZ2521" s="404"/>
      <c r="MFA2521" s="404"/>
      <c r="MFB2521" s="404"/>
      <c r="MFC2521" s="404"/>
      <c r="MFD2521" s="404"/>
      <c r="MFE2521" s="404"/>
      <c r="MFF2521" s="404"/>
      <c r="MFG2521" s="404"/>
      <c r="MFH2521" s="404"/>
      <c r="MFI2521" s="404"/>
      <c r="MFJ2521" s="404"/>
      <c r="MFK2521" s="404"/>
      <c r="MFL2521" s="404"/>
      <c r="MFM2521" s="404"/>
      <c r="MFN2521" s="404"/>
      <c r="MFO2521" s="404"/>
      <c r="MFP2521" s="404"/>
      <c r="MFQ2521" s="404"/>
      <c r="MFR2521" s="404"/>
      <c r="MFS2521" s="404"/>
      <c r="MFT2521" s="404"/>
      <c r="MFU2521" s="404"/>
      <c r="MFV2521" s="404"/>
      <c r="MFW2521" s="404"/>
      <c r="MFX2521" s="404"/>
      <c r="MFY2521" s="404"/>
      <c r="MFZ2521" s="404"/>
      <c r="MGA2521" s="404"/>
      <c r="MGB2521" s="404"/>
      <c r="MGC2521" s="404"/>
      <c r="MGD2521" s="404"/>
      <c r="MGE2521" s="404"/>
      <c r="MGF2521" s="404"/>
      <c r="MGG2521" s="404"/>
      <c r="MGH2521" s="404"/>
      <c r="MGI2521" s="404"/>
      <c r="MGJ2521" s="404"/>
      <c r="MGK2521" s="404"/>
      <c r="MGL2521" s="404"/>
      <c r="MGM2521" s="404"/>
      <c r="MGN2521" s="404"/>
      <c r="MGO2521" s="404"/>
      <c r="MGP2521" s="404"/>
      <c r="MGQ2521" s="404"/>
      <c r="MGR2521" s="404"/>
      <c r="MGS2521" s="404"/>
      <c r="MGT2521" s="404"/>
      <c r="MGU2521" s="404"/>
      <c r="MGV2521" s="404"/>
      <c r="MGW2521" s="404"/>
      <c r="MGX2521" s="404"/>
      <c r="MGY2521" s="404"/>
      <c r="MGZ2521" s="404"/>
      <c r="MHA2521" s="404"/>
      <c r="MHB2521" s="404"/>
      <c r="MHC2521" s="404"/>
      <c r="MHD2521" s="404"/>
      <c r="MHE2521" s="404"/>
      <c r="MHF2521" s="404"/>
      <c r="MHG2521" s="404"/>
      <c r="MHH2521" s="404"/>
      <c r="MHI2521" s="404"/>
      <c r="MHJ2521" s="404"/>
      <c r="MHK2521" s="404"/>
      <c r="MHL2521" s="404"/>
      <c r="MHM2521" s="404"/>
      <c r="MHN2521" s="404"/>
      <c r="MHO2521" s="404"/>
      <c r="MHP2521" s="404"/>
      <c r="MHQ2521" s="404"/>
      <c r="MHR2521" s="404"/>
      <c r="MHS2521" s="404"/>
      <c r="MHT2521" s="404"/>
      <c r="MHU2521" s="404"/>
      <c r="MHV2521" s="404"/>
      <c r="MHW2521" s="404"/>
      <c r="MHX2521" s="404"/>
      <c r="MHY2521" s="404"/>
      <c r="MHZ2521" s="404"/>
      <c r="MIA2521" s="404"/>
      <c r="MIB2521" s="404"/>
      <c r="MIC2521" s="404"/>
      <c r="MID2521" s="404"/>
      <c r="MIE2521" s="404"/>
      <c r="MIF2521" s="404"/>
      <c r="MIG2521" s="404"/>
      <c r="MIH2521" s="404"/>
      <c r="MII2521" s="404"/>
      <c r="MIJ2521" s="404"/>
      <c r="MIK2521" s="404"/>
      <c r="MIL2521" s="404"/>
      <c r="MIM2521" s="404"/>
      <c r="MIN2521" s="404"/>
      <c r="MIO2521" s="404"/>
      <c r="MIP2521" s="404"/>
      <c r="MIQ2521" s="404"/>
      <c r="MIR2521" s="404"/>
      <c r="MIS2521" s="404"/>
      <c r="MIT2521" s="404"/>
      <c r="MIU2521" s="404"/>
      <c r="MIV2521" s="404"/>
      <c r="MIW2521" s="404"/>
      <c r="MIX2521" s="404"/>
      <c r="MIY2521" s="404"/>
      <c r="MIZ2521" s="404"/>
      <c r="MJA2521" s="404"/>
      <c r="MJB2521" s="404"/>
      <c r="MJC2521" s="404"/>
      <c r="MJD2521" s="404"/>
      <c r="MJE2521" s="404"/>
      <c r="MJF2521" s="404"/>
      <c r="MJG2521" s="404"/>
      <c r="MJH2521" s="404"/>
      <c r="MJI2521" s="404"/>
      <c r="MJJ2521" s="404"/>
      <c r="MJK2521" s="404"/>
      <c r="MJL2521" s="404"/>
      <c r="MJM2521" s="404"/>
      <c r="MJN2521" s="404"/>
      <c r="MJO2521" s="404"/>
      <c r="MJP2521" s="404"/>
      <c r="MJQ2521" s="404"/>
      <c r="MJR2521" s="404"/>
      <c r="MJS2521" s="404"/>
      <c r="MJT2521" s="404"/>
      <c r="MJU2521" s="404"/>
      <c r="MJV2521" s="404"/>
      <c r="MJW2521" s="404"/>
      <c r="MJX2521" s="404"/>
      <c r="MJY2521" s="404"/>
      <c r="MJZ2521" s="404"/>
      <c r="MKA2521" s="404"/>
      <c r="MKB2521" s="404"/>
      <c r="MKC2521" s="404"/>
      <c r="MKD2521" s="404"/>
      <c r="MKE2521" s="404"/>
      <c r="MKF2521" s="404"/>
      <c r="MKG2521" s="404"/>
      <c r="MKH2521" s="404"/>
      <c r="MKI2521" s="404"/>
      <c r="MKJ2521" s="404"/>
      <c r="MKK2521" s="404"/>
      <c r="MKL2521" s="404"/>
      <c r="MKM2521" s="404"/>
      <c r="MKN2521" s="404"/>
      <c r="MKO2521" s="404"/>
      <c r="MKP2521" s="404"/>
      <c r="MKQ2521" s="404"/>
      <c r="MKR2521" s="404"/>
      <c r="MKS2521" s="404"/>
      <c r="MKT2521" s="404"/>
      <c r="MKU2521" s="404"/>
      <c r="MKV2521" s="404"/>
      <c r="MKW2521" s="404"/>
      <c r="MKX2521" s="404"/>
      <c r="MKY2521" s="404"/>
      <c r="MKZ2521" s="404"/>
      <c r="MLA2521" s="404"/>
      <c r="MLB2521" s="404"/>
      <c r="MLC2521" s="404"/>
      <c r="MLD2521" s="404"/>
      <c r="MLE2521" s="404"/>
      <c r="MLF2521" s="404"/>
      <c r="MLG2521" s="404"/>
      <c r="MLH2521" s="404"/>
      <c r="MLI2521" s="404"/>
      <c r="MLJ2521" s="404"/>
      <c r="MLK2521" s="404"/>
      <c r="MLL2521" s="404"/>
      <c r="MLM2521" s="404"/>
      <c r="MLN2521" s="404"/>
      <c r="MLO2521" s="404"/>
      <c r="MLP2521" s="404"/>
      <c r="MLQ2521" s="404"/>
      <c r="MLR2521" s="404"/>
      <c r="MLS2521" s="404"/>
      <c r="MLT2521" s="404"/>
      <c r="MLU2521" s="404"/>
      <c r="MLV2521" s="404"/>
      <c r="MLW2521" s="404"/>
      <c r="MLX2521" s="404"/>
      <c r="MLY2521" s="404"/>
      <c r="MLZ2521" s="404"/>
      <c r="MMA2521" s="404"/>
      <c r="MMB2521" s="404"/>
      <c r="MMC2521" s="404"/>
      <c r="MMD2521" s="404"/>
      <c r="MME2521" s="404"/>
      <c r="MMF2521" s="404"/>
      <c r="MMG2521" s="404"/>
      <c r="MMH2521" s="404"/>
      <c r="MMI2521" s="404"/>
      <c r="MMJ2521" s="404"/>
      <c r="MMK2521" s="404"/>
      <c r="MML2521" s="404"/>
      <c r="MMM2521" s="404"/>
      <c r="MMN2521" s="404"/>
      <c r="MMO2521" s="404"/>
      <c r="MMP2521" s="404"/>
      <c r="MMQ2521" s="404"/>
      <c r="MMR2521" s="404"/>
      <c r="MMS2521" s="404"/>
      <c r="MMT2521" s="404"/>
      <c r="MMU2521" s="404"/>
      <c r="MMV2521" s="404"/>
      <c r="MMW2521" s="404"/>
      <c r="MMX2521" s="404"/>
      <c r="MMY2521" s="404"/>
      <c r="MMZ2521" s="404"/>
      <c r="MNA2521" s="404"/>
      <c r="MNB2521" s="404"/>
      <c r="MNC2521" s="404"/>
      <c r="MND2521" s="404"/>
      <c r="MNE2521" s="404"/>
      <c r="MNF2521" s="404"/>
      <c r="MNG2521" s="404"/>
      <c r="MNH2521" s="404"/>
      <c r="MNI2521" s="404"/>
      <c r="MNJ2521" s="404"/>
      <c r="MNK2521" s="404"/>
      <c r="MNL2521" s="404"/>
      <c r="MNM2521" s="404"/>
      <c r="MNN2521" s="404"/>
      <c r="MNO2521" s="404"/>
      <c r="MNP2521" s="404"/>
      <c r="MNQ2521" s="404"/>
      <c r="MNR2521" s="404"/>
      <c r="MNS2521" s="404"/>
      <c r="MNT2521" s="404"/>
      <c r="MNU2521" s="404"/>
      <c r="MNV2521" s="404"/>
      <c r="MNW2521" s="404"/>
      <c r="MNX2521" s="404"/>
      <c r="MNY2521" s="404"/>
      <c r="MNZ2521" s="404"/>
      <c r="MOA2521" s="404"/>
      <c r="MOB2521" s="404"/>
      <c r="MOC2521" s="404"/>
      <c r="MOD2521" s="404"/>
      <c r="MOE2521" s="404"/>
      <c r="MOF2521" s="404"/>
      <c r="MOG2521" s="404"/>
      <c r="MOH2521" s="404"/>
      <c r="MOI2521" s="404"/>
      <c r="MOJ2521" s="404"/>
      <c r="MOK2521" s="404"/>
      <c r="MOL2521" s="404"/>
      <c r="MOM2521" s="404"/>
      <c r="MON2521" s="404"/>
      <c r="MOO2521" s="404"/>
      <c r="MOP2521" s="404"/>
      <c r="MOQ2521" s="404"/>
      <c r="MOR2521" s="404"/>
      <c r="MOS2521" s="404"/>
      <c r="MOT2521" s="404"/>
      <c r="MOU2521" s="404"/>
      <c r="MOV2521" s="404"/>
      <c r="MOW2521" s="404"/>
      <c r="MOX2521" s="404"/>
      <c r="MOY2521" s="404"/>
      <c r="MOZ2521" s="404"/>
      <c r="MPA2521" s="404"/>
      <c r="MPB2521" s="404"/>
      <c r="MPC2521" s="404"/>
      <c r="MPD2521" s="404"/>
      <c r="MPE2521" s="404"/>
      <c r="MPF2521" s="404"/>
      <c r="MPG2521" s="404"/>
      <c r="MPH2521" s="404"/>
      <c r="MPI2521" s="404"/>
      <c r="MPJ2521" s="404"/>
      <c r="MPK2521" s="404"/>
      <c r="MPL2521" s="404"/>
      <c r="MPM2521" s="404"/>
      <c r="MPN2521" s="404"/>
      <c r="MPO2521" s="404"/>
      <c r="MPP2521" s="404"/>
      <c r="MPQ2521" s="404"/>
      <c r="MPR2521" s="404"/>
      <c r="MPS2521" s="404"/>
      <c r="MPT2521" s="404"/>
      <c r="MPU2521" s="404"/>
      <c r="MPV2521" s="404"/>
      <c r="MPW2521" s="404"/>
      <c r="MPX2521" s="404"/>
      <c r="MPY2521" s="404"/>
      <c r="MPZ2521" s="404"/>
      <c r="MQA2521" s="404"/>
      <c r="MQB2521" s="404"/>
      <c r="MQC2521" s="404"/>
      <c r="MQD2521" s="404"/>
      <c r="MQE2521" s="404"/>
      <c r="MQF2521" s="404"/>
      <c r="MQG2521" s="404"/>
      <c r="MQH2521" s="404"/>
      <c r="MQI2521" s="404"/>
      <c r="MQJ2521" s="404"/>
      <c r="MQK2521" s="404"/>
      <c r="MQL2521" s="404"/>
      <c r="MQM2521" s="404"/>
      <c r="MQN2521" s="404"/>
      <c r="MQO2521" s="404"/>
      <c r="MQP2521" s="404"/>
      <c r="MQQ2521" s="404"/>
      <c r="MQR2521" s="404"/>
      <c r="MQS2521" s="404"/>
      <c r="MQT2521" s="404"/>
      <c r="MQU2521" s="404"/>
      <c r="MQV2521" s="404"/>
      <c r="MQW2521" s="404"/>
      <c r="MQX2521" s="404"/>
      <c r="MQY2521" s="404"/>
      <c r="MQZ2521" s="404"/>
      <c r="MRA2521" s="404"/>
      <c r="MRB2521" s="404"/>
      <c r="MRC2521" s="404"/>
      <c r="MRD2521" s="404"/>
      <c r="MRE2521" s="404"/>
      <c r="MRF2521" s="404"/>
      <c r="MRG2521" s="404"/>
      <c r="MRH2521" s="404"/>
      <c r="MRI2521" s="404"/>
      <c r="MRJ2521" s="404"/>
      <c r="MRK2521" s="404"/>
      <c r="MRL2521" s="404"/>
      <c r="MRM2521" s="404"/>
      <c r="MRN2521" s="404"/>
      <c r="MRO2521" s="404"/>
      <c r="MRP2521" s="404"/>
      <c r="MRQ2521" s="404"/>
      <c r="MRR2521" s="404"/>
      <c r="MRS2521" s="404"/>
      <c r="MRT2521" s="404"/>
      <c r="MRU2521" s="404"/>
      <c r="MRV2521" s="404"/>
      <c r="MRW2521" s="404"/>
      <c r="MRX2521" s="404"/>
      <c r="MRY2521" s="404"/>
      <c r="MRZ2521" s="404"/>
      <c r="MSA2521" s="404"/>
      <c r="MSB2521" s="404"/>
      <c r="MSC2521" s="404"/>
      <c r="MSD2521" s="404"/>
      <c r="MSE2521" s="404"/>
      <c r="MSF2521" s="404"/>
      <c r="MSG2521" s="404"/>
      <c r="MSH2521" s="404"/>
      <c r="MSI2521" s="404"/>
      <c r="MSJ2521" s="404"/>
      <c r="MSK2521" s="404"/>
      <c r="MSL2521" s="404"/>
      <c r="MSM2521" s="404"/>
      <c r="MSN2521" s="404"/>
      <c r="MSO2521" s="404"/>
      <c r="MSP2521" s="404"/>
      <c r="MSQ2521" s="404"/>
      <c r="MSR2521" s="404"/>
      <c r="MSS2521" s="404"/>
      <c r="MST2521" s="404"/>
      <c r="MSU2521" s="404"/>
      <c r="MSV2521" s="404"/>
      <c r="MSW2521" s="404"/>
      <c r="MSX2521" s="404"/>
      <c r="MSY2521" s="404"/>
      <c r="MSZ2521" s="404"/>
      <c r="MTA2521" s="404"/>
      <c r="MTB2521" s="404"/>
      <c r="MTC2521" s="404"/>
      <c r="MTD2521" s="404"/>
      <c r="MTE2521" s="404"/>
      <c r="MTF2521" s="404"/>
      <c r="MTG2521" s="404"/>
      <c r="MTH2521" s="404"/>
      <c r="MTI2521" s="404"/>
      <c r="MTJ2521" s="404"/>
      <c r="MTK2521" s="404"/>
      <c r="MTL2521" s="404"/>
      <c r="MTM2521" s="404"/>
      <c r="MTN2521" s="404"/>
      <c r="MTO2521" s="404"/>
      <c r="MTP2521" s="404"/>
      <c r="MTQ2521" s="404"/>
      <c r="MTR2521" s="404"/>
      <c r="MTS2521" s="404"/>
      <c r="MTT2521" s="404"/>
      <c r="MTU2521" s="404"/>
      <c r="MTV2521" s="404"/>
      <c r="MTW2521" s="404"/>
      <c r="MTX2521" s="404"/>
      <c r="MTY2521" s="404"/>
      <c r="MTZ2521" s="404"/>
      <c r="MUA2521" s="404"/>
      <c r="MUB2521" s="404"/>
      <c r="MUC2521" s="404"/>
      <c r="MUD2521" s="404"/>
      <c r="MUE2521" s="404"/>
      <c r="MUF2521" s="404"/>
      <c r="MUG2521" s="404"/>
      <c r="MUH2521" s="404"/>
      <c r="MUI2521" s="404"/>
      <c r="MUJ2521" s="404"/>
      <c r="MUK2521" s="404"/>
      <c r="MUL2521" s="404"/>
      <c r="MUM2521" s="404"/>
      <c r="MUN2521" s="404"/>
      <c r="MUO2521" s="404"/>
      <c r="MUP2521" s="404"/>
      <c r="MUQ2521" s="404"/>
      <c r="MUR2521" s="404"/>
      <c r="MUS2521" s="404"/>
      <c r="MUT2521" s="404"/>
      <c r="MUU2521" s="404"/>
      <c r="MUV2521" s="404"/>
      <c r="MUW2521" s="404"/>
      <c r="MUX2521" s="404"/>
      <c r="MUY2521" s="404"/>
      <c r="MUZ2521" s="404"/>
      <c r="MVA2521" s="404"/>
      <c r="MVB2521" s="404"/>
      <c r="MVC2521" s="404"/>
      <c r="MVD2521" s="404"/>
      <c r="MVE2521" s="404"/>
      <c r="MVF2521" s="404"/>
      <c r="MVG2521" s="404"/>
      <c r="MVH2521" s="404"/>
      <c r="MVI2521" s="404"/>
      <c r="MVJ2521" s="404"/>
      <c r="MVK2521" s="404"/>
      <c r="MVL2521" s="404"/>
      <c r="MVM2521" s="404"/>
      <c r="MVN2521" s="404"/>
      <c r="MVO2521" s="404"/>
      <c r="MVP2521" s="404"/>
      <c r="MVQ2521" s="404"/>
      <c r="MVR2521" s="404"/>
      <c r="MVS2521" s="404"/>
      <c r="MVT2521" s="404"/>
      <c r="MVU2521" s="404"/>
      <c r="MVV2521" s="404"/>
      <c r="MVW2521" s="404"/>
      <c r="MVX2521" s="404"/>
      <c r="MVY2521" s="404"/>
      <c r="MVZ2521" s="404"/>
      <c r="MWA2521" s="404"/>
      <c r="MWB2521" s="404"/>
      <c r="MWC2521" s="404"/>
      <c r="MWD2521" s="404"/>
      <c r="MWE2521" s="404"/>
      <c r="MWF2521" s="404"/>
      <c r="MWG2521" s="404"/>
      <c r="MWH2521" s="404"/>
      <c r="MWI2521" s="404"/>
      <c r="MWJ2521" s="404"/>
      <c r="MWK2521" s="404"/>
      <c r="MWL2521" s="404"/>
      <c r="MWM2521" s="404"/>
      <c r="MWN2521" s="404"/>
      <c r="MWO2521" s="404"/>
      <c r="MWP2521" s="404"/>
      <c r="MWQ2521" s="404"/>
      <c r="MWR2521" s="404"/>
      <c r="MWS2521" s="404"/>
      <c r="MWT2521" s="404"/>
      <c r="MWU2521" s="404"/>
      <c r="MWV2521" s="404"/>
      <c r="MWW2521" s="404"/>
      <c r="MWX2521" s="404"/>
      <c r="MWY2521" s="404"/>
      <c r="MWZ2521" s="404"/>
      <c r="MXA2521" s="404"/>
      <c r="MXB2521" s="404"/>
      <c r="MXC2521" s="404"/>
      <c r="MXD2521" s="404"/>
      <c r="MXE2521" s="404"/>
      <c r="MXF2521" s="404"/>
      <c r="MXG2521" s="404"/>
      <c r="MXH2521" s="404"/>
      <c r="MXI2521" s="404"/>
      <c r="MXJ2521" s="404"/>
      <c r="MXK2521" s="404"/>
      <c r="MXL2521" s="404"/>
      <c r="MXM2521" s="404"/>
      <c r="MXN2521" s="404"/>
      <c r="MXO2521" s="404"/>
      <c r="MXP2521" s="404"/>
      <c r="MXQ2521" s="404"/>
      <c r="MXR2521" s="404"/>
      <c r="MXS2521" s="404"/>
      <c r="MXT2521" s="404"/>
      <c r="MXU2521" s="404"/>
      <c r="MXV2521" s="404"/>
      <c r="MXW2521" s="404"/>
      <c r="MXX2521" s="404"/>
      <c r="MXY2521" s="404"/>
      <c r="MXZ2521" s="404"/>
      <c r="MYA2521" s="404"/>
      <c r="MYB2521" s="404"/>
      <c r="MYC2521" s="404"/>
      <c r="MYD2521" s="404"/>
      <c r="MYE2521" s="404"/>
      <c r="MYF2521" s="404"/>
      <c r="MYG2521" s="404"/>
      <c r="MYH2521" s="404"/>
      <c r="MYI2521" s="404"/>
      <c r="MYJ2521" s="404"/>
      <c r="MYK2521" s="404"/>
      <c r="MYL2521" s="404"/>
      <c r="MYM2521" s="404"/>
      <c r="MYN2521" s="404"/>
      <c r="MYO2521" s="404"/>
      <c r="MYP2521" s="404"/>
      <c r="MYQ2521" s="404"/>
      <c r="MYR2521" s="404"/>
      <c r="MYS2521" s="404"/>
      <c r="MYT2521" s="404"/>
      <c r="MYU2521" s="404"/>
      <c r="MYV2521" s="404"/>
      <c r="MYW2521" s="404"/>
      <c r="MYX2521" s="404"/>
      <c r="MYY2521" s="404"/>
      <c r="MYZ2521" s="404"/>
      <c r="MZA2521" s="404"/>
      <c r="MZB2521" s="404"/>
      <c r="MZC2521" s="404"/>
      <c r="MZD2521" s="404"/>
      <c r="MZE2521" s="404"/>
      <c r="MZF2521" s="404"/>
      <c r="MZG2521" s="404"/>
      <c r="MZH2521" s="404"/>
      <c r="MZI2521" s="404"/>
      <c r="MZJ2521" s="404"/>
      <c r="MZK2521" s="404"/>
      <c r="MZL2521" s="404"/>
      <c r="MZM2521" s="404"/>
      <c r="MZN2521" s="404"/>
      <c r="MZO2521" s="404"/>
      <c r="MZP2521" s="404"/>
      <c r="MZQ2521" s="404"/>
      <c r="MZR2521" s="404"/>
      <c r="MZS2521" s="404"/>
      <c r="MZT2521" s="404"/>
      <c r="MZU2521" s="404"/>
      <c r="MZV2521" s="404"/>
      <c r="MZW2521" s="404"/>
      <c r="MZX2521" s="404"/>
      <c r="MZY2521" s="404"/>
      <c r="MZZ2521" s="404"/>
      <c r="NAA2521" s="404"/>
      <c r="NAB2521" s="404"/>
      <c r="NAC2521" s="404"/>
      <c r="NAD2521" s="404"/>
      <c r="NAE2521" s="404"/>
      <c r="NAF2521" s="404"/>
      <c r="NAG2521" s="404"/>
      <c r="NAH2521" s="404"/>
      <c r="NAI2521" s="404"/>
      <c r="NAJ2521" s="404"/>
      <c r="NAK2521" s="404"/>
      <c r="NAL2521" s="404"/>
      <c r="NAM2521" s="404"/>
      <c r="NAN2521" s="404"/>
      <c r="NAO2521" s="404"/>
      <c r="NAP2521" s="404"/>
      <c r="NAQ2521" s="404"/>
      <c r="NAR2521" s="404"/>
      <c r="NAS2521" s="404"/>
      <c r="NAT2521" s="404"/>
      <c r="NAU2521" s="404"/>
      <c r="NAV2521" s="404"/>
      <c r="NAW2521" s="404"/>
      <c r="NAX2521" s="404"/>
      <c r="NAY2521" s="404"/>
      <c r="NAZ2521" s="404"/>
      <c r="NBA2521" s="404"/>
      <c r="NBB2521" s="404"/>
      <c r="NBC2521" s="404"/>
      <c r="NBD2521" s="404"/>
      <c r="NBE2521" s="404"/>
      <c r="NBF2521" s="404"/>
      <c r="NBG2521" s="404"/>
      <c r="NBH2521" s="404"/>
      <c r="NBI2521" s="404"/>
      <c r="NBJ2521" s="404"/>
      <c r="NBK2521" s="404"/>
      <c r="NBL2521" s="404"/>
      <c r="NBM2521" s="404"/>
      <c r="NBN2521" s="404"/>
      <c r="NBO2521" s="404"/>
      <c r="NBP2521" s="404"/>
      <c r="NBQ2521" s="404"/>
      <c r="NBR2521" s="404"/>
      <c r="NBS2521" s="404"/>
      <c r="NBT2521" s="404"/>
      <c r="NBU2521" s="404"/>
      <c r="NBV2521" s="404"/>
      <c r="NBW2521" s="404"/>
      <c r="NBX2521" s="404"/>
      <c r="NBY2521" s="404"/>
      <c r="NBZ2521" s="404"/>
      <c r="NCA2521" s="404"/>
      <c r="NCB2521" s="404"/>
      <c r="NCC2521" s="404"/>
      <c r="NCD2521" s="404"/>
      <c r="NCE2521" s="404"/>
      <c r="NCF2521" s="404"/>
      <c r="NCG2521" s="404"/>
      <c r="NCH2521" s="404"/>
      <c r="NCI2521" s="404"/>
      <c r="NCJ2521" s="404"/>
      <c r="NCK2521" s="404"/>
      <c r="NCL2521" s="404"/>
      <c r="NCM2521" s="404"/>
      <c r="NCN2521" s="404"/>
      <c r="NCO2521" s="404"/>
      <c r="NCP2521" s="404"/>
      <c r="NCQ2521" s="404"/>
      <c r="NCR2521" s="404"/>
      <c r="NCS2521" s="404"/>
      <c r="NCT2521" s="404"/>
      <c r="NCU2521" s="404"/>
      <c r="NCV2521" s="404"/>
      <c r="NCW2521" s="404"/>
      <c r="NCX2521" s="404"/>
      <c r="NCY2521" s="404"/>
      <c r="NCZ2521" s="404"/>
      <c r="NDA2521" s="404"/>
      <c r="NDB2521" s="404"/>
      <c r="NDC2521" s="404"/>
      <c r="NDD2521" s="404"/>
      <c r="NDE2521" s="404"/>
      <c r="NDF2521" s="404"/>
      <c r="NDG2521" s="404"/>
      <c r="NDH2521" s="404"/>
      <c r="NDI2521" s="404"/>
      <c r="NDJ2521" s="404"/>
      <c r="NDK2521" s="404"/>
      <c r="NDL2521" s="404"/>
      <c r="NDM2521" s="404"/>
      <c r="NDN2521" s="404"/>
      <c r="NDO2521" s="404"/>
      <c r="NDP2521" s="404"/>
      <c r="NDQ2521" s="404"/>
      <c r="NDR2521" s="404"/>
      <c r="NDS2521" s="404"/>
      <c r="NDT2521" s="404"/>
      <c r="NDU2521" s="404"/>
      <c r="NDV2521" s="404"/>
      <c r="NDW2521" s="404"/>
      <c r="NDX2521" s="404"/>
      <c r="NDY2521" s="404"/>
      <c r="NDZ2521" s="404"/>
      <c r="NEA2521" s="404"/>
      <c r="NEB2521" s="404"/>
      <c r="NEC2521" s="404"/>
      <c r="NED2521" s="404"/>
      <c r="NEE2521" s="404"/>
      <c r="NEF2521" s="404"/>
      <c r="NEG2521" s="404"/>
      <c r="NEH2521" s="404"/>
      <c r="NEI2521" s="404"/>
      <c r="NEJ2521" s="404"/>
      <c r="NEK2521" s="404"/>
      <c r="NEL2521" s="404"/>
      <c r="NEM2521" s="404"/>
      <c r="NEN2521" s="404"/>
      <c r="NEO2521" s="404"/>
      <c r="NEP2521" s="404"/>
      <c r="NEQ2521" s="404"/>
      <c r="NER2521" s="404"/>
      <c r="NES2521" s="404"/>
      <c r="NET2521" s="404"/>
      <c r="NEU2521" s="404"/>
      <c r="NEV2521" s="404"/>
      <c r="NEW2521" s="404"/>
      <c r="NEX2521" s="404"/>
      <c r="NEY2521" s="404"/>
      <c r="NEZ2521" s="404"/>
      <c r="NFA2521" s="404"/>
      <c r="NFB2521" s="404"/>
      <c r="NFC2521" s="404"/>
      <c r="NFD2521" s="404"/>
      <c r="NFE2521" s="404"/>
      <c r="NFF2521" s="404"/>
      <c r="NFG2521" s="404"/>
      <c r="NFH2521" s="404"/>
      <c r="NFI2521" s="404"/>
      <c r="NFJ2521" s="404"/>
      <c r="NFK2521" s="404"/>
      <c r="NFL2521" s="404"/>
      <c r="NFM2521" s="404"/>
      <c r="NFN2521" s="404"/>
      <c r="NFO2521" s="404"/>
      <c r="NFP2521" s="404"/>
      <c r="NFQ2521" s="404"/>
      <c r="NFR2521" s="404"/>
      <c r="NFS2521" s="404"/>
      <c r="NFT2521" s="404"/>
      <c r="NFU2521" s="404"/>
      <c r="NFV2521" s="404"/>
      <c r="NFW2521" s="404"/>
      <c r="NFX2521" s="404"/>
      <c r="NFY2521" s="404"/>
      <c r="NFZ2521" s="404"/>
      <c r="NGA2521" s="404"/>
      <c r="NGB2521" s="404"/>
      <c r="NGC2521" s="404"/>
      <c r="NGD2521" s="404"/>
      <c r="NGE2521" s="404"/>
      <c r="NGF2521" s="404"/>
      <c r="NGG2521" s="404"/>
      <c r="NGH2521" s="404"/>
      <c r="NGI2521" s="404"/>
      <c r="NGJ2521" s="404"/>
      <c r="NGK2521" s="404"/>
      <c r="NGL2521" s="404"/>
      <c r="NGM2521" s="404"/>
      <c r="NGN2521" s="404"/>
      <c r="NGO2521" s="404"/>
      <c r="NGP2521" s="404"/>
      <c r="NGQ2521" s="404"/>
      <c r="NGR2521" s="404"/>
      <c r="NGS2521" s="404"/>
      <c r="NGT2521" s="404"/>
      <c r="NGU2521" s="404"/>
      <c r="NGV2521" s="404"/>
      <c r="NGW2521" s="404"/>
      <c r="NGX2521" s="404"/>
      <c r="NGY2521" s="404"/>
      <c r="NGZ2521" s="404"/>
      <c r="NHA2521" s="404"/>
      <c r="NHB2521" s="404"/>
      <c r="NHC2521" s="404"/>
      <c r="NHD2521" s="404"/>
      <c r="NHE2521" s="404"/>
      <c r="NHF2521" s="404"/>
      <c r="NHG2521" s="404"/>
      <c r="NHH2521" s="404"/>
      <c r="NHI2521" s="404"/>
      <c r="NHJ2521" s="404"/>
      <c r="NHK2521" s="404"/>
      <c r="NHL2521" s="404"/>
      <c r="NHM2521" s="404"/>
      <c r="NHN2521" s="404"/>
      <c r="NHO2521" s="404"/>
      <c r="NHP2521" s="404"/>
      <c r="NHQ2521" s="404"/>
      <c r="NHR2521" s="404"/>
      <c r="NHS2521" s="404"/>
      <c r="NHT2521" s="404"/>
      <c r="NHU2521" s="404"/>
      <c r="NHV2521" s="404"/>
      <c r="NHW2521" s="404"/>
      <c r="NHX2521" s="404"/>
      <c r="NHY2521" s="404"/>
      <c r="NHZ2521" s="404"/>
      <c r="NIA2521" s="404"/>
      <c r="NIB2521" s="404"/>
      <c r="NIC2521" s="404"/>
      <c r="NID2521" s="404"/>
      <c r="NIE2521" s="404"/>
      <c r="NIF2521" s="404"/>
      <c r="NIG2521" s="404"/>
      <c r="NIH2521" s="404"/>
      <c r="NII2521" s="404"/>
      <c r="NIJ2521" s="404"/>
      <c r="NIK2521" s="404"/>
      <c r="NIL2521" s="404"/>
      <c r="NIM2521" s="404"/>
      <c r="NIN2521" s="404"/>
      <c r="NIO2521" s="404"/>
      <c r="NIP2521" s="404"/>
      <c r="NIQ2521" s="404"/>
      <c r="NIR2521" s="404"/>
      <c r="NIS2521" s="404"/>
      <c r="NIT2521" s="404"/>
      <c r="NIU2521" s="404"/>
      <c r="NIV2521" s="404"/>
      <c r="NIW2521" s="404"/>
      <c r="NIX2521" s="404"/>
      <c r="NIY2521" s="404"/>
      <c r="NIZ2521" s="404"/>
      <c r="NJA2521" s="404"/>
      <c r="NJB2521" s="404"/>
      <c r="NJC2521" s="404"/>
      <c r="NJD2521" s="404"/>
      <c r="NJE2521" s="404"/>
      <c r="NJF2521" s="404"/>
      <c r="NJG2521" s="404"/>
      <c r="NJH2521" s="404"/>
      <c r="NJI2521" s="404"/>
      <c r="NJJ2521" s="404"/>
      <c r="NJK2521" s="404"/>
      <c r="NJL2521" s="404"/>
      <c r="NJM2521" s="404"/>
      <c r="NJN2521" s="404"/>
      <c r="NJO2521" s="404"/>
      <c r="NJP2521" s="404"/>
      <c r="NJQ2521" s="404"/>
      <c r="NJR2521" s="404"/>
      <c r="NJS2521" s="404"/>
      <c r="NJT2521" s="404"/>
      <c r="NJU2521" s="404"/>
      <c r="NJV2521" s="404"/>
      <c r="NJW2521" s="404"/>
      <c r="NJX2521" s="404"/>
      <c r="NJY2521" s="404"/>
      <c r="NJZ2521" s="404"/>
      <c r="NKA2521" s="404"/>
      <c r="NKB2521" s="404"/>
      <c r="NKC2521" s="404"/>
      <c r="NKD2521" s="404"/>
      <c r="NKE2521" s="404"/>
      <c r="NKF2521" s="404"/>
      <c r="NKG2521" s="404"/>
      <c r="NKH2521" s="404"/>
      <c r="NKI2521" s="404"/>
      <c r="NKJ2521" s="404"/>
      <c r="NKK2521" s="404"/>
      <c r="NKL2521" s="404"/>
      <c r="NKM2521" s="404"/>
      <c r="NKN2521" s="404"/>
      <c r="NKO2521" s="404"/>
      <c r="NKP2521" s="404"/>
      <c r="NKQ2521" s="404"/>
      <c r="NKR2521" s="404"/>
      <c r="NKS2521" s="404"/>
      <c r="NKT2521" s="404"/>
      <c r="NKU2521" s="404"/>
      <c r="NKV2521" s="404"/>
      <c r="NKW2521" s="404"/>
      <c r="NKX2521" s="404"/>
      <c r="NKY2521" s="404"/>
      <c r="NKZ2521" s="404"/>
      <c r="NLA2521" s="404"/>
      <c r="NLB2521" s="404"/>
      <c r="NLC2521" s="404"/>
      <c r="NLD2521" s="404"/>
      <c r="NLE2521" s="404"/>
      <c r="NLF2521" s="404"/>
      <c r="NLG2521" s="404"/>
      <c r="NLH2521" s="404"/>
      <c r="NLI2521" s="404"/>
      <c r="NLJ2521" s="404"/>
      <c r="NLK2521" s="404"/>
      <c r="NLL2521" s="404"/>
      <c r="NLM2521" s="404"/>
      <c r="NLN2521" s="404"/>
      <c r="NLO2521" s="404"/>
      <c r="NLP2521" s="404"/>
      <c r="NLQ2521" s="404"/>
      <c r="NLR2521" s="404"/>
      <c r="NLS2521" s="404"/>
      <c r="NLT2521" s="404"/>
      <c r="NLU2521" s="404"/>
      <c r="NLV2521" s="404"/>
      <c r="NLW2521" s="404"/>
      <c r="NLX2521" s="404"/>
      <c r="NLY2521" s="404"/>
      <c r="NLZ2521" s="404"/>
      <c r="NMA2521" s="404"/>
      <c r="NMB2521" s="404"/>
      <c r="NMC2521" s="404"/>
      <c r="NMD2521" s="404"/>
      <c r="NME2521" s="404"/>
      <c r="NMF2521" s="404"/>
      <c r="NMG2521" s="404"/>
      <c r="NMH2521" s="404"/>
      <c r="NMI2521" s="404"/>
      <c r="NMJ2521" s="404"/>
      <c r="NMK2521" s="404"/>
      <c r="NML2521" s="404"/>
      <c r="NMM2521" s="404"/>
      <c r="NMN2521" s="404"/>
      <c r="NMO2521" s="404"/>
      <c r="NMP2521" s="404"/>
      <c r="NMQ2521" s="404"/>
      <c r="NMR2521" s="404"/>
      <c r="NMS2521" s="404"/>
      <c r="NMT2521" s="404"/>
      <c r="NMU2521" s="404"/>
      <c r="NMV2521" s="404"/>
      <c r="NMW2521" s="404"/>
      <c r="NMX2521" s="404"/>
      <c r="NMY2521" s="404"/>
      <c r="NMZ2521" s="404"/>
      <c r="NNA2521" s="404"/>
      <c r="NNB2521" s="404"/>
      <c r="NNC2521" s="404"/>
      <c r="NND2521" s="404"/>
      <c r="NNE2521" s="404"/>
      <c r="NNF2521" s="404"/>
      <c r="NNG2521" s="404"/>
      <c r="NNH2521" s="404"/>
      <c r="NNI2521" s="404"/>
      <c r="NNJ2521" s="404"/>
      <c r="NNK2521" s="404"/>
      <c r="NNL2521" s="404"/>
      <c r="NNM2521" s="404"/>
      <c r="NNN2521" s="404"/>
      <c r="NNO2521" s="404"/>
      <c r="NNP2521" s="404"/>
      <c r="NNQ2521" s="404"/>
      <c r="NNR2521" s="404"/>
      <c r="NNS2521" s="404"/>
      <c r="NNT2521" s="404"/>
      <c r="NNU2521" s="404"/>
      <c r="NNV2521" s="404"/>
      <c r="NNW2521" s="404"/>
      <c r="NNX2521" s="404"/>
      <c r="NNY2521" s="404"/>
      <c r="NNZ2521" s="404"/>
      <c r="NOA2521" s="404"/>
      <c r="NOB2521" s="404"/>
      <c r="NOC2521" s="404"/>
      <c r="NOD2521" s="404"/>
      <c r="NOE2521" s="404"/>
      <c r="NOF2521" s="404"/>
      <c r="NOG2521" s="404"/>
      <c r="NOH2521" s="404"/>
      <c r="NOI2521" s="404"/>
      <c r="NOJ2521" s="404"/>
      <c r="NOK2521" s="404"/>
      <c r="NOL2521" s="404"/>
      <c r="NOM2521" s="404"/>
      <c r="NON2521" s="404"/>
      <c r="NOO2521" s="404"/>
      <c r="NOP2521" s="404"/>
      <c r="NOQ2521" s="404"/>
      <c r="NOR2521" s="404"/>
      <c r="NOS2521" s="404"/>
      <c r="NOT2521" s="404"/>
      <c r="NOU2521" s="404"/>
      <c r="NOV2521" s="404"/>
      <c r="NOW2521" s="404"/>
      <c r="NOX2521" s="404"/>
      <c r="NOY2521" s="404"/>
      <c r="NOZ2521" s="404"/>
      <c r="NPA2521" s="404"/>
      <c r="NPB2521" s="404"/>
      <c r="NPC2521" s="404"/>
      <c r="NPD2521" s="404"/>
      <c r="NPE2521" s="404"/>
      <c r="NPF2521" s="404"/>
      <c r="NPG2521" s="404"/>
      <c r="NPH2521" s="404"/>
      <c r="NPI2521" s="404"/>
      <c r="NPJ2521" s="404"/>
      <c r="NPK2521" s="404"/>
      <c r="NPL2521" s="404"/>
      <c r="NPM2521" s="404"/>
      <c r="NPN2521" s="404"/>
      <c r="NPO2521" s="404"/>
      <c r="NPP2521" s="404"/>
      <c r="NPQ2521" s="404"/>
      <c r="NPR2521" s="404"/>
      <c r="NPS2521" s="404"/>
      <c r="NPT2521" s="404"/>
      <c r="NPU2521" s="404"/>
      <c r="NPV2521" s="404"/>
      <c r="NPW2521" s="404"/>
      <c r="NPX2521" s="404"/>
      <c r="NPY2521" s="404"/>
      <c r="NPZ2521" s="404"/>
      <c r="NQA2521" s="404"/>
      <c r="NQB2521" s="404"/>
      <c r="NQC2521" s="404"/>
      <c r="NQD2521" s="404"/>
      <c r="NQE2521" s="404"/>
      <c r="NQF2521" s="404"/>
      <c r="NQG2521" s="404"/>
      <c r="NQH2521" s="404"/>
      <c r="NQI2521" s="404"/>
      <c r="NQJ2521" s="404"/>
      <c r="NQK2521" s="404"/>
      <c r="NQL2521" s="404"/>
      <c r="NQM2521" s="404"/>
      <c r="NQN2521" s="404"/>
      <c r="NQO2521" s="404"/>
      <c r="NQP2521" s="404"/>
      <c r="NQQ2521" s="404"/>
      <c r="NQR2521" s="404"/>
      <c r="NQS2521" s="404"/>
      <c r="NQT2521" s="404"/>
      <c r="NQU2521" s="404"/>
      <c r="NQV2521" s="404"/>
      <c r="NQW2521" s="404"/>
      <c r="NQX2521" s="404"/>
      <c r="NQY2521" s="404"/>
      <c r="NQZ2521" s="404"/>
      <c r="NRA2521" s="404"/>
      <c r="NRB2521" s="404"/>
      <c r="NRC2521" s="404"/>
      <c r="NRD2521" s="404"/>
      <c r="NRE2521" s="404"/>
      <c r="NRF2521" s="404"/>
      <c r="NRG2521" s="404"/>
      <c r="NRH2521" s="404"/>
      <c r="NRI2521" s="404"/>
      <c r="NRJ2521" s="404"/>
      <c r="NRK2521" s="404"/>
      <c r="NRL2521" s="404"/>
      <c r="NRM2521" s="404"/>
      <c r="NRN2521" s="404"/>
      <c r="NRO2521" s="404"/>
      <c r="NRP2521" s="404"/>
      <c r="NRQ2521" s="404"/>
      <c r="NRR2521" s="404"/>
      <c r="NRS2521" s="404"/>
      <c r="NRT2521" s="404"/>
      <c r="NRU2521" s="404"/>
      <c r="NRV2521" s="404"/>
      <c r="NRW2521" s="404"/>
      <c r="NRX2521" s="404"/>
      <c r="NRY2521" s="404"/>
      <c r="NRZ2521" s="404"/>
      <c r="NSA2521" s="404"/>
      <c r="NSB2521" s="404"/>
      <c r="NSC2521" s="404"/>
      <c r="NSD2521" s="404"/>
      <c r="NSE2521" s="404"/>
      <c r="NSF2521" s="404"/>
      <c r="NSG2521" s="404"/>
      <c r="NSH2521" s="404"/>
      <c r="NSI2521" s="404"/>
      <c r="NSJ2521" s="404"/>
      <c r="NSK2521" s="404"/>
      <c r="NSL2521" s="404"/>
      <c r="NSM2521" s="404"/>
      <c r="NSN2521" s="404"/>
      <c r="NSO2521" s="404"/>
      <c r="NSP2521" s="404"/>
      <c r="NSQ2521" s="404"/>
      <c r="NSR2521" s="404"/>
      <c r="NSS2521" s="404"/>
      <c r="NST2521" s="404"/>
      <c r="NSU2521" s="404"/>
      <c r="NSV2521" s="404"/>
      <c r="NSW2521" s="404"/>
      <c r="NSX2521" s="404"/>
      <c r="NSY2521" s="404"/>
      <c r="NSZ2521" s="404"/>
      <c r="NTA2521" s="404"/>
      <c r="NTB2521" s="404"/>
      <c r="NTC2521" s="404"/>
      <c r="NTD2521" s="404"/>
      <c r="NTE2521" s="404"/>
      <c r="NTF2521" s="404"/>
      <c r="NTG2521" s="404"/>
      <c r="NTH2521" s="404"/>
      <c r="NTI2521" s="404"/>
      <c r="NTJ2521" s="404"/>
      <c r="NTK2521" s="404"/>
      <c r="NTL2521" s="404"/>
      <c r="NTM2521" s="404"/>
      <c r="NTN2521" s="404"/>
      <c r="NTO2521" s="404"/>
      <c r="NTP2521" s="404"/>
      <c r="NTQ2521" s="404"/>
      <c r="NTR2521" s="404"/>
      <c r="NTS2521" s="404"/>
      <c r="NTT2521" s="404"/>
      <c r="NTU2521" s="404"/>
      <c r="NTV2521" s="404"/>
      <c r="NTW2521" s="404"/>
      <c r="NTX2521" s="404"/>
      <c r="NTY2521" s="404"/>
      <c r="NTZ2521" s="404"/>
      <c r="NUA2521" s="404"/>
      <c r="NUB2521" s="404"/>
      <c r="NUC2521" s="404"/>
      <c r="NUD2521" s="404"/>
      <c r="NUE2521" s="404"/>
      <c r="NUF2521" s="404"/>
      <c r="NUG2521" s="404"/>
      <c r="NUH2521" s="404"/>
      <c r="NUI2521" s="404"/>
      <c r="NUJ2521" s="404"/>
      <c r="NUK2521" s="404"/>
      <c r="NUL2521" s="404"/>
      <c r="NUM2521" s="404"/>
      <c r="NUN2521" s="404"/>
      <c r="NUO2521" s="404"/>
      <c r="NUP2521" s="404"/>
      <c r="NUQ2521" s="404"/>
      <c r="NUR2521" s="404"/>
      <c r="NUS2521" s="404"/>
      <c r="NUT2521" s="404"/>
      <c r="NUU2521" s="404"/>
      <c r="NUV2521" s="404"/>
      <c r="NUW2521" s="404"/>
      <c r="NUX2521" s="404"/>
      <c r="NUY2521" s="404"/>
      <c r="NUZ2521" s="404"/>
      <c r="NVA2521" s="404"/>
      <c r="NVB2521" s="404"/>
      <c r="NVC2521" s="404"/>
      <c r="NVD2521" s="404"/>
      <c r="NVE2521" s="404"/>
      <c r="NVF2521" s="404"/>
      <c r="NVG2521" s="404"/>
      <c r="NVH2521" s="404"/>
      <c r="NVI2521" s="404"/>
      <c r="NVJ2521" s="404"/>
      <c r="NVK2521" s="404"/>
      <c r="NVL2521" s="404"/>
      <c r="NVM2521" s="404"/>
      <c r="NVN2521" s="404"/>
      <c r="NVO2521" s="404"/>
      <c r="NVP2521" s="404"/>
      <c r="NVQ2521" s="404"/>
      <c r="NVR2521" s="404"/>
      <c r="NVS2521" s="404"/>
      <c r="NVT2521" s="404"/>
      <c r="NVU2521" s="404"/>
      <c r="NVV2521" s="404"/>
      <c r="NVW2521" s="404"/>
      <c r="NVX2521" s="404"/>
      <c r="NVY2521" s="404"/>
      <c r="NVZ2521" s="404"/>
      <c r="NWA2521" s="404"/>
      <c r="NWB2521" s="404"/>
      <c r="NWC2521" s="404"/>
      <c r="NWD2521" s="404"/>
      <c r="NWE2521" s="404"/>
      <c r="NWF2521" s="404"/>
      <c r="NWG2521" s="404"/>
      <c r="NWH2521" s="404"/>
      <c r="NWI2521" s="404"/>
      <c r="NWJ2521" s="404"/>
      <c r="NWK2521" s="404"/>
      <c r="NWL2521" s="404"/>
      <c r="NWM2521" s="404"/>
      <c r="NWN2521" s="404"/>
      <c r="NWO2521" s="404"/>
      <c r="NWP2521" s="404"/>
      <c r="NWQ2521" s="404"/>
      <c r="NWR2521" s="404"/>
      <c r="NWS2521" s="404"/>
      <c r="NWT2521" s="404"/>
      <c r="NWU2521" s="404"/>
      <c r="NWV2521" s="404"/>
      <c r="NWW2521" s="404"/>
      <c r="NWX2521" s="404"/>
      <c r="NWY2521" s="404"/>
      <c r="NWZ2521" s="404"/>
      <c r="NXA2521" s="404"/>
      <c r="NXB2521" s="404"/>
      <c r="NXC2521" s="404"/>
      <c r="NXD2521" s="404"/>
      <c r="NXE2521" s="404"/>
      <c r="NXF2521" s="404"/>
      <c r="NXG2521" s="404"/>
      <c r="NXH2521" s="404"/>
      <c r="NXI2521" s="404"/>
      <c r="NXJ2521" s="404"/>
      <c r="NXK2521" s="404"/>
      <c r="NXL2521" s="404"/>
      <c r="NXM2521" s="404"/>
      <c r="NXN2521" s="404"/>
      <c r="NXO2521" s="404"/>
      <c r="NXP2521" s="404"/>
      <c r="NXQ2521" s="404"/>
      <c r="NXR2521" s="404"/>
      <c r="NXS2521" s="404"/>
      <c r="NXT2521" s="404"/>
      <c r="NXU2521" s="404"/>
      <c r="NXV2521" s="404"/>
      <c r="NXW2521" s="404"/>
      <c r="NXX2521" s="404"/>
      <c r="NXY2521" s="404"/>
      <c r="NXZ2521" s="404"/>
      <c r="NYA2521" s="404"/>
      <c r="NYB2521" s="404"/>
      <c r="NYC2521" s="404"/>
      <c r="NYD2521" s="404"/>
      <c r="NYE2521" s="404"/>
      <c r="NYF2521" s="404"/>
      <c r="NYG2521" s="404"/>
      <c r="NYH2521" s="404"/>
      <c r="NYI2521" s="404"/>
      <c r="NYJ2521" s="404"/>
      <c r="NYK2521" s="404"/>
      <c r="NYL2521" s="404"/>
      <c r="NYM2521" s="404"/>
      <c r="NYN2521" s="404"/>
      <c r="NYO2521" s="404"/>
      <c r="NYP2521" s="404"/>
      <c r="NYQ2521" s="404"/>
      <c r="NYR2521" s="404"/>
      <c r="NYS2521" s="404"/>
      <c r="NYT2521" s="404"/>
      <c r="NYU2521" s="404"/>
      <c r="NYV2521" s="404"/>
      <c r="NYW2521" s="404"/>
      <c r="NYX2521" s="404"/>
      <c r="NYY2521" s="404"/>
      <c r="NYZ2521" s="404"/>
      <c r="NZA2521" s="404"/>
      <c r="NZB2521" s="404"/>
      <c r="NZC2521" s="404"/>
      <c r="NZD2521" s="404"/>
      <c r="NZE2521" s="404"/>
      <c r="NZF2521" s="404"/>
      <c r="NZG2521" s="404"/>
      <c r="NZH2521" s="404"/>
      <c r="NZI2521" s="404"/>
      <c r="NZJ2521" s="404"/>
      <c r="NZK2521" s="404"/>
      <c r="NZL2521" s="404"/>
      <c r="NZM2521" s="404"/>
      <c r="NZN2521" s="404"/>
      <c r="NZO2521" s="404"/>
      <c r="NZP2521" s="404"/>
      <c r="NZQ2521" s="404"/>
      <c r="NZR2521" s="404"/>
      <c r="NZS2521" s="404"/>
      <c r="NZT2521" s="404"/>
      <c r="NZU2521" s="404"/>
      <c r="NZV2521" s="404"/>
      <c r="NZW2521" s="404"/>
      <c r="NZX2521" s="404"/>
      <c r="NZY2521" s="404"/>
      <c r="NZZ2521" s="404"/>
      <c r="OAA2521" s="404"/>
      <c r="OAB2521" s="404"/>
      <c r="OAC2521" s="404"/>
      <c r="OAD2521" s="404"/>
      <c r="OAE2521" s="404"/>
      <c r="OAF2521" s="404"/>
      <c r="OAG2521" s="404"/>
      <c r="OAH2521" s="404"/>
      <c r="OAI2521" s="404"/>
      <c r="OAJ2521" s="404"/>
      <c r="OAK2521" s="404"/>
      <c r="OAL2521" s="404"/>
      <c r="OAM2521" s="404"/>
      <c r="OAN2521" s="404"/>
      <c r="OAO2521" s="404"/>
      <c r="OAP2521" s="404"/>
      <c r="OAQ2521" s="404"/>
      <c r="OAR2521" s="404"/>
      <c r="OAS2521" s="404"/>
      <c r="OAT2521" s="404"/>
      <c r="OAU2521" s="404"/>
      <c r="OAV2521" s="404"/>
      <c r="OAW2521" s="404"/>
      <c r="OAX2521" s="404"/>
      <c r="OAY2521" s="404"/>
      <c r="OAZ2521" s="404"/>
      <c r="OBA2521" s="404"/>
      <c r="OBB2521" s="404"/>
      <c r="OBC2521" s="404"/>
      <c r="OBD2521" s="404"/>
      <c r="OBE2521" s="404"/>
      <c r="OBF2521" s="404"/>
      <c r="OBG2521" s="404"/>
      <c r="OBH2521" s="404"/>
      <c r="OBI2521" s="404"/>
      <c r="OBJ2521" s="404"/>
      <c r="OBK2521" s="404"/>
      <c r="OBL2521" s="404"/>
      <c r="OBM2521" s="404"/>
      <c r="OBN2521" s="404"/>
      <c r="OBO2521" s="404"/>
      <c r="OBP2521" s="404"/>
      <c r="OBQ2521" s="404"/>
      <c r="OBR2521" s="404"/>
      <c r="OBS2521" s="404"/>
      <c r="OBT2521" s="404"/>
      <c r="OBU2521" s="404"/>
      <c r="OBV2521" s="404"/>
      <c r="OBW2521" s="404"/>
      <c r="OBX2521" s="404"/>
      <c r="OBY2521" s="404"/>
      <c r="OBZ2521" s="404"/>
      <c r="OCA2521" s="404"/>
      <c r="OCB2521" s="404"/>
      <c r="OCC2521" s="404"/>
      <c r="OCD2521" s="404"/>
      <c r="OCE2521" s="404"/>
      <c r="OCF2521" s="404"/>
      <c r="OCG2521" s="404"/>
      <c r="OCH2521" s="404"/>
      <c r="OCI2521" s="404"/>
      <c r="OCJ2521" s="404"/>
      <c r="OCK2521" s="404"/>
      <c r="OCL2521" s="404"/>
      <c r="OCM2521" s="404"/>
      <c r="OCN2521" s="404"/>
      <c r="OCO2521" s="404"/>
      <c r="OCP2521" s="404"/>
      <c r="OCQ2521" s="404"/>
      <c r="OCR2521" s="404"/>
      <c r="OCS2521" s="404"/>
      <c r="OCT2521" s="404"/>
      <c r="OCU2521" s="404"/>
      <c r="OCV2521" s="404"/>
      <c r="OCW2521" s="404"/>
      <c r="OCX2521" s="404"/>
      <c r="OCY2521" s="404"/>
      <c r="OCZ2521" s="404"/>
      <c r="ODA2521" s="404"/>
      <c r="ODB2521" s="404"/>
      <c r="ODC2521" s="404"/>
      <c r="ODD2521" s="404"/>
      <c r="ODE2521" s="404"/>
      <c r="ODF2521" s="404"/>
      <c r="ODG2521" s="404"/>
      <c r="ODH2521" s="404"/>
      <c r="ODI2521" s="404"/>
      <c r="ODJ2521" s="404"/>
      <c r="ODK2521" s="404"/>
      <c r="ODL2521" s="404"/>
      <c r="ODM2521" s="404"/>
      <c r="ODN2521" s="404"/>
      <c r="ODO2521" s="404"/>
      <c r="ODP2521" s="404"/>
      <c r="ODQ2521" s="404"/>
      <c r="ODR2521" s="404"/>
      <c r="ODS2521" s="404"/>
      <c r="ODT2521" s="404"/>
      <c r="ODU2521" s="404"/>
      <c r="ODV2521" s="404"/>
      <c r="ODW2521" s="404"/>
      <c r="ODX2521" s="404"/>
      <c r="ODY2521" s="404"/>
      <c r="ODZ2521" s="404"/>
      <c r="OEA2521" s="404"/>
      <c r="OEB2521" s="404"/>
      <c r="OEC2521" s="404"/>
      <c r="OED2521" s="404"/>
      <c r="OEE2521" s="404"/>
      <c r="OEF2521" s="404"/>
      <c r="OEG2521" s="404"/>
      <c r="OEH2521" s="404"/>
      <c r="OEI2521" s="404"/>
      <c r="OEJ2521" s="404"/>
      <c r="OEK2521" s="404"/>
      <c r="OEL2521" s="404"/>
      <c r="OEM2521" s="404"/>
      <c r="OEN2521" s="404"/>
      <c r="OEO2521" s="404"/>
      <c r="OEP2521" s="404"/>
      <c r="OEQ2521" s="404"/>
      <c r="OER2521" s="404"/>
      <c r="OES2521" s="404"/>
      <c r="OET2521" s="404"/>
      <c r="OEU2521" s="404"/>
      <c r="OEV2521" s="404"/>
      <c r="OEW2521" s="404"/>
      <c r="OEX2521" s="404"/>
      <c r="OEY2521" s="404"/>
      <c r="OEZ2521" s="404"/>
      <c r="OFA2521" s="404"/>
      <c r="OFB2521" s="404"/>
      <c r="OFC2521" s="404"/>
      <c r="OFD2521" s="404"/>
      <c r="OFE2521" s="404"/>
      <c r="OFF2521" s="404"/>
      <c r="OFG2521" s="404"/>
      <c r="OFH2521" s="404"/>
      <c r="OFI2521" s="404"/>
      <c r="OFJ2521" s="404"/>
      <c r="OFK2521" s="404"/>
      <c r="OFL2521" s="404"/>
      <c r="OFM2521" s="404"/>
      <c r="OFN2521" s="404"/>
      <c r="OFO2521" s="404"/>
      <c r="OFP2521" s="404"/>
      <c r="OFQ2521" s="404"/>
      <c r="OFR2521" s="404"/>
      <c r="OFS2521" s="404"/>
      <c r="OFT2521" s="404"/>
      <c r="OFU2521" s="404"/>
      <c r="OFV2521" s="404"/>
      <c r="OFW2521" s="404"/>
      <c r="OFX2521" s="404"/>
      <c r="OFY2521" s="404"/>
      <c r="OFZ2521" s="404"/>
      <c r="OGA2521" s="404"/>
      <c r="OGB2521" s="404"/>
      <c r="OGC2521" s="404"/>
      <c r="OGD2521" s="404"/>
      <c r="OGE2521" s="404"/>
      <c r="OGF2521" s="404"/>
      <c r="OGG2521" s="404"/>
      <c r="OGH2521" s="404"/>
      <c r="OGI2521" s="404"/>
      <c r="OGJ2521" s="404"/>
      <c r="OGK2521" s="404"/>
      <c r="OGL2521" s="404"/>
      <c r="OGM2521" s="404"/>
      <c r="OGN2521" s="404"/>
      <c r="OGO2521" s="404"/>
      <c r="OGP2521" s="404"/>
      <c r="OGQ2521" s="404"/>
      <c r="OGR2521" s="404"/>
      <c r="OGS2521" s="404"/>
      <c r="OGT2521" s="404"/>
      <c r="OGU2521" s="404"/>
      <c r="OGV2521" s="404"/>
      <c r="OGW2521" s="404"/>
      <c r="OGX2521" s="404"/>
      <c r="OGY2521" s="404"/>
      <c r="OGZ2521" s="404"/>
      <c r="OHA2521" s="404"/>
      <c r="OHB2521" s="404"/>
      <c r="OHC2521" s="404"/>
      <c r="OHD2521" s="404"/>
      <c r="OHE2521" s="404"/>
      <c r="OHF2521" s="404"/>
      <c r="OHG2521" s="404"/>
      <c r="OHH2521" s="404"/>
      <c r="OHI2521" s="404"/>
      <c r="OHJ2521" s="404"/>
      <c r="OHK2521" s="404"/>
      <c r="OHL2521" s="404"/>
      <c r="OHM2521" s="404"/>
      <c r="OHN2521" s="404"/>
      <c r="OHO2521" s="404"/>
      <c r="OHP2521" s="404"/>
      <c r="OHQ2521" s="404"/>
      <c r="OHR2521" s="404"/>
      <c r="OHS2521" s="404"/>
      <c r="OHT2521" s="404"/>
      <c r="OHU2521" s="404"/>
      <c r="OHV2521" s="404"/>
      <c r="OHW2521" s="404"/>
      <c r="OHX2521" s="404"/>
      <c r="OHY2521" s="404"/>
      <c r="OHZ2521" s="404"/>
      <c r="OIA2521" s="404"/>
      <c r="OIB2521" s="404"/>
      <c r="OIC2521" s="404"/>
      <c r="OID2521" s="404"/>
      <c r="OIE2521" s="404"/>
      <c r="OIF2521" s="404"/>
      <c r="OIG2521" s="404"/>
      <c r="OIH2521" s="404"/>
      <c r="OII2521" s="404"/>
      <c r="OIJ2521" s="404"/>
      <c r="OIK2521" s="404"/>
      <c r="OIL2521" s="404"/>
      <c r="OIM2521" s="404"/>
      <c r="OIN2521" s="404"/>
      <c r="OIO2521" s="404"/>
      <c r="OIP2521" s="404"/>
      <c r="OIQ2521" s="404"/>
      <c r="OIR2521" s="404"/>
      <c r="OIS2521" s="404"/>
      <c r="OIT2521" s="404"/>
      <c r="OIU2521" s="404"/>
      <c r="OIV2521" s="404"/>
      <c r="OIW2521" s="404"/>
      <c r="OIX2521" s="404"/>
      <c r="OIY2521" s="404"/>
      <c r="OIZ2521" s="404"/>
      <c r="OJA2521" s="404"/>
      <c r="OJB2521" s="404"/>
      <c r="OJC2521" s="404"/>
      <c r="OJD2521" s="404"/>
      <c r="OJE2521" s="404"/>
      <c r="OJF2521" s="404"/>
      <c r="OJG2521" s="404"/>
      <c r="OJH2521" s="404"/>
      <c r="OJI2521" s="404"/>
      <c r="OJJ2521" s="404"/>
      <c r="OJK2521" s="404"/>
      <c r="OJL2521" s="404"/>
      <c r="OJM2521" s="404"/>
      <c r="OJN2521" s="404"/>
      <c r="OJO2521" s="404"/>
      <c r="OJP2521" s="404"/>
      <c r="OJQ2521" s="404"/>
      <c r="OJR2521" s="404"/>
      <c r="OJS2521" s="404"/>
      <c r="OJT2521" s="404"/>
      <c r="OJU2521" s="404"/>
      <c r="OJV2521" s="404"/>
      <c r="OJW2521" s="404"/>
      <c r="OJX2521" s="404"/>
      <c r="OJY2521" s="404"/>
      <c r="OJZ2521" s="404"/>
      <c r="OKA2521" s="404"/>
      <c r="OKB2521" s="404"/>
      <c r="OKC2521" s="404"/>
      <c r="OKD2521" s="404"/>
      <c r="OKE2521" s="404"/>
      <c r="OKF2521" s="404"/>
      <c r="OKG2521" s="404"/>
      <c r="OKH2521" s="404"/>
      <c r="OKI2521" s="404"/>
      <c r="OKJ2521" s="404"/>
      <c r="OKK2521" s="404"/>
      <c r="OKL2521" s="404"/>
      <c r="OKM2521" s="404"/>
      <c r="OKN2521" s="404"/>
      <c r="OKO2521" s="404"/>
      <c r="OKP2521" s="404"/>
      <c r="OKQ2521" s="404"/>
      <c r="OKR2521" s="404"/>
      <c r="OKS2521" s="404"/>
      <c r="OKT2521" s="404"/>
      <c r="OKU2521" s="404"/>
      <c r="OKV2521" s="404"/>
      <c r="OKW2521" s="404"/>
      <c r="OKX2521" s="404"/>
      <c r="OKY2521" s="404"/>
      <c r="OKZ2521" s="404"/>
      <c r="OLA2521" s="404"/>
      <c r="OLB2521" s="404"/>
      <c r="OLC2521" s="404"/>
      <c r="OLD2521" s="404"/>
      <c r="OLE2521" s="404"/>
      <c r="OLF2521" s="404"/>
      <c r="OLG2521" s="404"/>
      <c r="OLH2521" s="404"/>
      <c r="OLI2521" s="404"/>
      <c r="OLJ2521" s="404"/>
      <c r="OLK2521" s="404"/>
      <c r="OLL2521" s="404"/>
      <c r="OLM2521" s="404"/>
      <c r="OLN2521" s="404"/>
      <c r="OLO2521" s="404"/>
      <c r="OLP2521" s="404"/>
      <c r="OLQ2521" s="404"/>
      <c r="OLR2521" s="404"/>
      <c r="OLS2521" s="404"/>
      <c r="OLT2521" s="404"/>
      <c r="OLU2521" s="404"/>
      <c r="OLV2521" s="404"/>
      <c r="OLW2521" s="404"/>
      <c r="OLX2521" s="404"/>
      <c r="OLY2521" s="404"/>
      <c r="OLZ2521" s="404"/>
      <c r="OMA2521" s="404"/>
      <c r="OMB2521" s="404"/>
      <c r="OMC2521" s="404"/>
      <c r="OMD2521" s="404"/>
      <c r="OME2521" s="404"/>
      <c r="OMF2521" s="404"/>
      <c r="OMG2521" s="404"/>
      <c r="OMH2521" s="404"/>
      <c r="OMI2521" s="404"/>
      <c r="OMJ2521" s="404"/>
      <c r="OMK2521" s="404"/>
      <c r="OML2521" s="404"/>
      <c r="OMM2521" s="404"/>
      <c r="OMN2521" s="404"/>
      <c r="OMO2521" s="404"/>
      <c r="OMP2521" s="404"/>
      <c r="OMQ2521" s="404"/>
      <c r="OMR2521" s="404"/>
      <c r="OMS2521" s="404"/>
      <c r="OMT2521" s="404"/>
      <c r="OMU2521" s="404"/>
      <c r="OMV2521" s="404"/>
      <c r="OMW2521" s="404"/>
      <c r="OMX2521" s="404"/>
      <c r="OMY2521" s="404"/>
      <c r="OMZ2521" s="404"/>
      <c r="ONA2521" s="404"/>
      <c r="ONB2521" s="404"/>
      <c r="ONC2521" s="404"/>
      <c r="OND2521" s="404"/>
      <c r="ONE2521" s="404"/>
      <c r="ONF2521" s="404"/>
      <c r="ONG2521" s="404"/>
      <c r="ONH2521" s="404"/>
      <c r="ONI2521" s="404"/>
      <c r="ONJ2521" s="404"/>
      <c r="ONK2521" s="404"/>
      <c r="ONL2521" s="404"/>
      <c r="ONM2521" s="404"/>
      <c r="ONN2521" s="404"/>
      <c r="ONO2521" s="404"/>
      <c r="ONP2521" s="404"/>
      <c r="ONQ2521" s="404"/>
      <c r="ONR2521" s="404"/>
      <c r="ONS2521" s="404"/>
      <c r="ONT2521" s="404"/>
      <c r="ONU2521" s="404"/>
      <c r="ONV2521" s="404"/>
      <c r="ONW2521" s="404"/>
      <c r="ONX2521" s="404"/>
      <c r="ONY2521" s="404"/>
      <c r="ONZ2521" s="404"/>
      <c r="OOA2521" s="404"/>
      <c r="OOB2521" s="404"/>
      <c r="OOC2521" s="404"/>
      <c r="OOD2521" s="404"/>
      <c r="OOE2521" s="404"/>
      <c r="OOF2521" s="404"/>
      <c r="OOG2521" s="404"/>
      <c r="OOH2521" s="404"/>
      <c r="OOI2521" s="404"/>
      <c r="OOJ2521" s="404"/>
      <c r="OOK2521" s="404"/>
      <c r="OOL2521" s="404"/>
      <c r="OOM2521" s="404"/>
      <c r="OON2521" s="404"/>
      <c r="OOO2521" s="404"/>
      <c r="OOP2521" s="404"/>
      <c r="OOQ2521" s="404"/>
      <c r="OOR2521" s="404"/>
      <c r="OOS2521" s="404"/>
      <c r="OOT2521" s="404"/>
      <c r="OOU2521" s="404"/>
      <c r="OOV2521" s="404"/>
      <c r="OOW2521" s="404"/>
      <c r="OOX2521" s="404"/>
      <c r="OOY2521" s="404"/>
      <c r="OOZ2521" s="404"/>
      <c r="OPA2521" s="404"/>
      <c r="OPB2521" s="404"/>
      <c r="OPC2521" s="404"/>
      <c r="OPD2521" s="404"/>
      <c r="OPE2521" s="404"/>
      <c r="OPF2521" s="404"/>
      <c r="OPG2521" s="404"/>
      <c r="OPH2521" s="404"/>
      <c r="OPI2521" s="404"/>
      <c r="OPJ2521" s="404"/>
      <c r="OPK2521" s="404"/>
      <c r="OPL2521" s="404"/>
      <c r="OPM2521" s="404"/>
      <c r="OPN2521" s="404"/>
      <c r="OPO2521" s="404"/>
      <c r="OPP2521" s="404"/>
      <c r="OPQ2521" s="404"/>
      <c r="OPR2521" s="404"/>
      <c r="OPS2521" s="404"/>
      <c r="OPT2521" s="404"/>
      <c r="OPU2521" s="404"/>
      <c r="OPV2521" s="404"/>
      <c r="OPW2521" s="404"/>
      <c r="OPX2521" s="404"/>
      <c r="OPY2521" s="404"/>
      <c r="OPZ2521" s="404"/>
      <c r="OQA2521" s="404"/>
      <c r="OQB2521" s="404"/>
      <c r="OQC2521" s="404"/>
      <c r="OQD2521" s="404"/>
      <c r="OQE2521" s="404"/>
      <c r="OQF2521" s="404"/>
      <c r="OQG2521" s="404"/>
      <c r="OQH2521" s="404"/>
      <c r="OQI2521" s="404"/>
      <c r="OQJ2521" s="404"/>
      <c r="OQK2521" s="404"/>
      <c r="OQL2521" s="404"/>
      <c r="OQM2521" s="404"/>
      <c r="OQN2521" s="404"/>
      <c r="OQO2521" s="404"/>
      <c r="OQP2521" s="404"/>
      <c r="OQQ2521" s="404"/>
      <c r="OQR2521" s="404"/>
      <c r="OQS2521" s="404"/>
      <c r="OQT2521" s="404"/>
      <c r="OQU2521" s="404"/>
      <c r="OQV2521" s="404"/>
      <c r="OQW2521" s="404"/>
      <c r="OQX2521" s="404"/>
      <c r="OQY2521" s="404"/>
      <c r="OQZ2521" s="404"/>
      <c r="ORA2521" s="404"/>
      <c r="ORB2521" s="404"/>
      <c r="ORC2521" s="404"/>
      <c r="ORD2521" s="404"/>
      <c r="ORE2521" s="404"/>
      <c r="ORF2521" s="404"/>
      <c r="ORG2521" s="404"/>
      <c r="ORH2521" s="404"/>
      <c r="ORI2521" s="404"/>
      <c r="ORJ2521" s="404"/>
      <c r="ORK2521" s="404"/>
      <c r="ORL2521" s="404"/>
      <c r="ORM2521" s="404"/>
      <c r="ORN2521" s="404"/>
      <c r="ORO2521" s="404"/>
      <c r="ORP2521" s="404"/>
      <c r="ORQ2521" s="404"/>
      <c r="ORR2521" s="404"/>
      <c r="ORS2521" s="404"/>
      <c r="ORT2521" s="404"/>
      <c r="ORU2521" s="404"/>
      <c r="ORV2521" s="404"/>
      <c r="ORW2521" s="404"/>
      <c r="ORX2521" s="404"/>
      <c r="ORY2521" s="404"/>
      <c r="ORZ2521" s="404"/>
      <c r="OSA2521" s="404"/>
      <c r="OSB2521" s="404"/>
      <c r="OSC2521" s="404"/>
      <c r="OSD2521" s="404"/>
      <c r="OSE2521" s="404"/>
      <c r="OSF2521" s="404"/>
      <c r="OSG2521" s="404"/>
      <c r="OSH2521" s="404"/>
      <c r="OSI2521" s="404"/>
      <c r="OSJ2521" s="404"/>
      <c r="OSK2521" s="404"/>
      <c r="OSL2521" s="404"/>
      <c r="OSM2521" s="404"/>
      <c r="OSN2521" s="404"/>
      <c r="OSO2521" s="404"/>
      <c r="OSP2521" s="404"/>
      <c r="OSQ2521" s="404"/>
      <c r="OSR2521" s="404"/>
      <c r="OSS2521" s="404"/>
      <c r="OST2521" s="404"/>
      <c r="OSU2521" s="404"/>
      <c r="OSV2521" s="404"/>
      <c r="OSW2521" s="404"/>
      <c r="OSX2521" s="404"/>
      <c r="OSY2521" s="404"/>
      <c r="OSZ2521" s="404"/>
      <c r="OTA2521" s="404"/>
      <c r="OTB2521" s="404"/>
      <c r="OTC2521" s="404"/>
      <c r="OTD2521" s="404"/>
      <c r="OTE2521" s="404"/>
      <c r="OTF2521" s="404"/>
      <c r="OTG2521" s="404"/>
      <c r="OTH2521" s="404"/>
      <c r="OTI2521" s="404"/>
      <c r="OTJ2521" s="404"/>
      <c r="OTK2521" s="404"/>
      <c r="OTL2521" s="404"/>
      <c r="OTM2521" s="404"/>
      <c r="OTN2521" s="404"/>
      <c r="OTO2521" s="404"/>
      <c r="OTP2521" s="404"/>
      <c r="OTQ2521" s="404"/>
      <c r="OTR2521" s="404"/>
      <c r="OTS2521" s="404"/>
      <c r="OTT2521" s="404"/>
      <c r="OTU2521" s="404"/>
      <c r="OTV2521" s="404"/>
      <c r="OTW2521" s="404"/>
      <c r="OTX2521" s="404"/>
      <c r="OTY2521" s="404"/>
      <c r="OTZ2521" s="404"/>
      <c r="OUA2521" s="404"/>
      <c r="OUB2521" s="404"/>
      <c r="OUC2521" s="404"/>
      <c r="OUD2521" s="404"/>
      <c r="OUE2521" s="404"/>
      <c r="OUF2521" s="404"/>
      <c r="OUG2521" s="404"/>
      <c r="OUH2521" s="404"/>
      <c r="OUI2521" s="404"/>
      <c r="OUJ2521" s="404"/>
      <c r="OUK2521" s="404"/>
      <c r="OUL2521" s="404"/>
      <c r="OUM2521" s="404"/>
      <c r="OUN2521" s="404"/>
      <c r="OUO2521" s="404"/>
      <c r="OUP2521" s="404"/>
      <c r="OUQ2521" s="404"/>
      <c r="OUR2521" s="404"/>
      <c r="OUS2521" s="404"/>
      <c r="OUT2521" s="404"/>
      <c r="OUU2521" s="404"/>
      <c r="OUV2521" s="404"/>
      <c r="OUW2521" s="404"/>
      <c r="OUX2521" s="404"/>
      <c r="OUY2521" s="404"/>
      <c r="OUZ2521" s="404"/>
      <c r="OVA2521" s="404"/>
      <c r="OVB2521" s="404"/>
      <c r="OVC2521" s="404"/>
      <c r="OVD2521" s="404"/>
      <c r="OVE2521" s="404"/>
      <c r="OVF2521" s="404"/>
      <c r="OVG2521" s="404"/>
      <c r="OVH2521" s="404"/>
      <c r="OVI2521" s="404"/>
      <c r="OVJ2521" s="404"/>
      <c r="OVK2521" s="404"/>
      <c r="OVL2521" s="404"/>
      <c r="OVM2521" s="404"/>
      <c r="OVN2521" s="404"/>
      <c r="OVO2521" s="404"/>
      <c r="OVP2521" s="404"/>
      <c r="OVQ2521" s="404"/>
      <c r="OVR2521" s="404"/>
      <c r="OVS2521" s="404"/>
      <c r="OVT2521" s="404"/>
      <c r="OVU2521" s="404"/>
      <c r="OVV2521" s="404"/>
      <c r="OVW2521" s="404"/>
      <c r="OVX2521" s="404"/>
      <c r="OVY2521" s="404"/>
      <c r="OVZ2521" s="404"/>
      <c r="OWA2521" s="404"/>
      <c r="OWB2521" s="404"/>
      <c r="OWC2521" s="404"/>
      <c r="OWD2521" s="404"/>
      <c r="OWE2521" s="404"/>
      <c r="OWF2521" s="404"/>
      <c r="OWG2521" s="404"/>
      <c r="OWH2521" s="404"/>
      <c r="OWI2521" s="404"/>
      <c r="OWJ2521" s="404"/>
      <c r="OWK2521" s="404"/>
      <c r="OWL2521" s="404"/>
      <c r="OWM2521" s="404"/>
      <c r="OWN2521" s="404"/>
      <c r="OWO2521" s="404"/>
      <c r="OWP2521" s="404"/>
      <c r="OWQ2521" s="404"/>
      <c r="OWR2521" s="404"/>
      <c r="OWS2521" s="404"/>
      <c r="OWT2521" s="404"/>
      <c r="OWU2521" s="404"/>
      <c r="OWV2521" s="404"/>
      <c r="OWW2521" s="404"/>
      <c r="OWX2521" s="404"/>
      <c r="OWY2521" s="404"/>
      <c r="OWZ2521" s="404"/>
      <c r="OXA2521" s="404"/>
      <c r="OXB2521" s="404"/>
      <c r="OXC2521" s="404"/>
      <c r="OXD2521" s="404"/>
      <c r="OXE2521" s="404"/>
      <c r="OXF2521" s="404"/>
      <c r="OXG2521" s="404"/>
      <c r="OXH2521" s="404"/>
      <c r="OXI2521" s="404"/>
      <c r="OXJ2521" s="404"/>
      <c r="OXK2521" s="404"/>
      <c r="OXL2521" s="404"/>
      <c r="OXM2521" s="404"/>
      <c r="OXN2521" s="404"/>
      <c r="OXO2521" s="404"/>
      <c r="OXP2521" s="404"/>
      <c r="OXQ2521" s="404"/>
      <c r="OXR2521" s="404"/>
      <c r="OXS2521" s="404"/>
      <c r="OXT2521" s="404"/>
      <c r="OXU2521" s="404"/>
      <c r="OXV2521" s="404"/>
      <c r="OXW2521" s="404"/>
      <c r="OXX2521" s="404"/>
      <c r="OXY2521" s="404"/>
      <c r="OXZ2521" s="404"/>
      <c r="OYA2521" s="404"/>
      <c r="OYB2521" s="404"/>
      <c r="OYC2521" s="404"/>
      <c r="OYD2521" s="404"/>
      <c r="OYE2521" s="404"/>
      <c r="OYF2521" s="404"/>
      <c r="OYG2521" s="404"/>
      <c r="OYH2521" s="404"/>
      <c r="OYI2521" s="404"/>
      <c r="OYJ2521" s="404"/>
      <c r="OYK2521" s="404"/>
      <c r="OYL2521" s="404"/>
      <c r="OYM2521" s="404"/>
      <c r="OYN2521" s="404"/>
      <c r="OYO2521" s="404"/>
      <c r="OYP2521" s="404"/>
      <c r="OYQ2521" s="404"/>
      <c r="OYR2521" s="404"/>
      <c r="OYS2521" s="404"/>
      <c r="OYT2521" s="404"/>
      <c r="OYU2521" s="404"/>
      <c r="OYV2521" s="404"/>
      <c r="OYW2521" s="404"/>
      <c r="OYX2521" s="404"/>
      <c r="OYY2521" s="404"/>
      <c r="OYZ2521" s="404"/>
      <c r="OZA2521" s="404"/>
      <c r="OZB2521" s="404"/>
      <c r="OZC2521" s="404"/>
      <c r="OZD2521" s="404"/>
      <c r="OZE2521" s="404"/>
      <c r="OZF2521" s="404"/>
      <c r="OZG2521" s="404"/>
      <c r="OZH2521" s="404"/>
      <c r="OZI2521" s="404"/>
      <c r="OZJ2521" s="404"/>
      <c r="OZK2521" s="404"/>
      <c r="OZL2521" s="404"/>
      <c r="OZM2521" s="404"/>
      <c r="OZN2521" s="404"/>
      <c r="OZO2521" s="404"/>
      <c r="OZP2521" s="404"/>
      <c r="OZQ2521" s="404"/>
      <c r="OZR2521" s="404"/>
      <c r="OZS2521" s="404"/>
      <c r="OZT2521" s="404"/>
      <c r="OZU2521" s="404"/>
      <c r="OZV2521" s="404"/>
      <c r="OZW2521" s="404"/>
      <c r="OZX2521" s="404"/>
      <c r="OZY2521" s="404"/>
      <c r="OZZ2521" s="404"/>
      <c r="PAA2521" s="404"/>
      <c r="PAB2521" s="404"/>
      <c r="PAC2521" s="404"/>
      <c r="PAD2521" s="404"/>
      <c r="PAE2521" s="404"/>
      <c r="PAF2521" s="404"/>
      <c r="PAG2521" s="404"/>
      <c r="PAH2521" s="404"/>
      <c r="PAI2521" s="404"/>
      <c r="PAJ2521" s="404"/>
      <c r="PAK2521" s="404"/>
      <c r="PAL2521" s="404"/>
      <c r="PAM2521" s="404"/>
      <c r="PAN2521" s="404"/>
      <c r="PAO2521" s="404"/>
      <c r="PAP2521" s="404"/>
      <c r="PAQ2521" s="404"/>
      <c r="PAR2521" s="404"/>
      <c r="PAS2521" s="404"/>
      <c r="PAT2521" s="404"/>
      <c r="PAU2521" s="404"/>
      <c r="PAV2521" s="404"/>
      <c r="PAW2521" s="404"/>
      <c r="PAX2521" s="404"/>
      <c r="PAY2521" s="404"/>
      <c r="PAZ2521" s="404"/>
      <c r="PBA2521" s="404"/>
      <c r="PBB2521" s="404"/>
      <c r="PBC2521" s="404"/>
      <c r="PBD2521" s="404"/>
      <c r="PBE2521" s="404"/>
      <c r="PBF2521" s="404"/>
      <c r="PBG2521" s="404"/>
      <c r="PBH2521" s="404"/>
      <c r="PBI2521" s="404"/>
      <c r="PBJ2521" s="404"/>
      <c r="PBK2521" s="404"/>
      <c r="PBL2521" s="404"/>
      <c r="PBM2521" s="404"/>
      <c r="PBN2521" s="404"/>
      <c r="PBO2521" s="404"/>
      <c r="PBP2521" s="404"/>
      <c r="PBQ2521" s="404"/>
      <c r="PBR2521" s="404"/>
      <c r="PBS2521" s="404"/>
      <c r="PBT2521" s="404"/>
      <c r="PBU2521" s="404"/>
      <c r="PBV2521" s="404"/>
      <c r="PBW2521" s="404"/>
      <c r="PBX2521" s="404"/>
      <c r="PBY2521" s="404"/>
      <c r="PBZ2521" s="404"/>
      <c r="PCA2521" s="404"/>
      <c r="PCB2521" s="404"/>
      <c r="PCC2521" s="404"/>
      <c r="PCD2521" s="404"/>
      <c r="PCE2521" s="404"/>
      <c r="PCF2521" s="404"/>
      <c r="PCG2521" s="404"/>
      <c r="PCH2521" s="404"/>
      <c r="PCI2521" s="404"/>
      <c r="PCJ2521" s="404"/>
      <c r="PCK2521" s="404"/>
      <c r="PCL2521" s="404"/>
      <c r="PCM2521" s="404"/>
      <c r="PCN2521" s="404"/>
      <c r="PCO2521" s="404"/>
      <c r="PCP2521" s="404"/>
      <c r="PCQ2521" s="404"/>
      <c r="PCR2521" s="404"/>
      <c r="PCS2521" s="404"/>
      <c r="PCT2521" s="404"/>
      <c r="PCU2521" s="404"/>
      <c r="PCV2521" s="404"/>
      <c r="PCW2521" s="404"/>
      <c r="PCX2521" s="404"/>
      <c r="PCY2521" s="404"/>
      <c r="PCZ2521" s="404"/>
      <c r="PDA2521" s="404"/>
      <c r="PDB2521" s="404"/>
      <c r="PDC2521" s="404"/>
      <c r="PDD2521" s="404"/>
      <c r="PDE2521" s="404"/>
      <c r="PDF2521" s="404"/>
      <c r="PDG2521" s="404"/>
      <c r="PDH2521" s="404"/>
      <c r="PDI2521" s="404"/>
      <c r="PDJ2521" s="404"/>
      <c r="PDK2521" s="404"/>
      <c r="PDL2521" s="404"/>
      <c r="PDM2521" s="404"/>
      <c r="PDN2521" s="404"/>
      <c r="PDO2521" s="404"/>
      <c r="PDP2521" s="404"/>
      <c r="PDQ2521" s="404"/>
      <c r="PDR2521" s="404"/>
      <c r="PDS2521" s="404"/>
      <c r="PDT2521" s="404"/>
      <c r="PDU2521" s="404"/>
      <c r="PDV2521" s="404"/>
      <c r="PDW2521" s="404"/>
      <c r="PDX2521" s="404"/>
      <c r="PDY2521" s="404"/>
      <c r="PDZ2521" s="404"/>
      <c r="PEA2521" s="404"/>
      <c r="PEB2521" s="404"/>
      <c r="PEC2521" s="404"/>
      <c r="PED2521" s="404"/>
      <c r="PEE2521" s="404"/>
      <c r="PEF2521" s="404"/>
      <c r="PEG2521" s="404"/>
      <c r="PEH2521" s="404"/>
      <c r="PEI2521" s="404"/>
      <c r="PEJ2521" s="404"/>
      <c r="PEK2521" s="404"/>
      <c r="PEL2521" s="404"/>
      <c r="PEM2521" s="404"/>
      <c r="PEN2521" s="404"/>
      <c r="PEO2521" s="404"/>
      <c r="PEP2521" s="404"/>
      <c r="PEQ2521" s="404"/>
      <c r="PER2521" s="404"/>
      <c r="PES2521" s="404"/>
      <c r="PET2521" s="404"/>
      <c r="PEU2521" s="404"/>
      <c r="PEV2521" s="404"/>
      <c r="PEW2521" s="404"/>
      <c r="PEX2521" s="404"/>
      <c r="PEY2521" s="404"/>
      <c r="PEZ2521" s="404"/>
      <c r="PFA2521" s="404"/>
      <c r="PFB2521" s="404"/>
      <c r="PFC2521" s="404"/>
      <c r="PFD2521" s="404"/>
      <c r="PFE2521" s="404"/>
      <c r="PFF2521" s="404"/>
      <c r="PFG2521" s="404"/>
      <c r="PFH2521" s="404"/>
      <c r="PFI2521" s="404"/>
      <c r="PFJ2521" s="404"/>
      <c r="PFK2521" s="404"/>
      <c r="PFL2521" s="404"/>
      <c r="PFM2521" s="404"/>
      <c r="PFN2521" s="404"/>
      <c r="PFO2521" s="404"/>
      <c r="PFP2521" s="404"/>
      <c r="PFQ2521" s="404"/>
      <c r="PFR2521" s="404"/>
      <c r="PFS2521" s="404"/>
      <c r="PFT2521" s="404"/>
      <c r="PFU2521" s="404"/>
      <c r="PFV2521" s="404"/>
      <c r="PFW2521" s="404"/>
      <c r="PFX2521" s="404"/>
      <c r="PFY2521" s="404"/>
      <c r="PFZ2521" s="404"/>
      <c r="PGA2521" s="404"/>
      <c r="PGB2521" s="404"/>
      <c r="PGC2521" s="404"/>
      <c r="PGD2521" s="404"/>
      <c r="PGE2521" s="404"/>
      <c r="PGF2521" s="404"/>
      <c r="PGG2521" s="404"/>
      <c r="PGH2521" s="404"/>
      <c r="PGI2521" s="404"/>
      <c r="PGJ2521" s="404"/>
      <c r="PGK2521" s="404"/>
      <c r="PGL2521" s="404"/>
      <c r="PGM2521" s="404"/>
      <c r="PGN2521" s="404"/>
      <c r="PGO2521" s="404"/>
      <c r="PGP2521" s="404"/>
      <c r="PGQ2521" s="404"/>
      <c r="PGR2521" s="404"/>
      <c r="PGS2521" s="404"/>
      <c r="PGT2521" s="404"/>
      <c r="PGU2521" s="404"/>
      <c r="PGV2521" s="404"/>
      <c r="PGW2521" s="404"/>
      <c r="PGX2521" s="404"/>
      <c r="PGY2521" s="404"/>
      <c r="PGZ2521" s="404"/>
      <c r="PHA2521" s="404"/>
      <c r="PHB2521" s="404"/>
      <c r="PHC2521" s="404"/>
      <c r="PHD2521" s="404"/>
      <c r="PHE2521" s="404"/>
      <c r="PHF2521" s="404"/>
      <c r="PHG2521" s="404"/>
      <c r="PHH2521" s="404"/>
      <c r="PHI2521" s="404"/>
      <c r="PHJ2521" s="404"/>
      <c r="PHK2521" s="404"/>
      <c r="PHL2521" s="404"/>
      <c r="PHM2521" s="404"/>
      <c r="PHN2521" s="404"/>
      <c r="PHO2521" s="404"/>
      <c r="PHP2521" s="404"/>
      <c r="PHQ2521" s="404"/>
      <c r="PHR2521" s="404"/>
      <c r="PHS2521" s="404"/>
      <c r="PHT2521" s="404"/>
      <c r="PHU2521" s="404"/>
      <c r="PHV2521" s="404"/>
      <c r="PHW2521" s="404"/>
      <c r="PHX2521" s="404"/>
      <c r="PHY2521" s="404"/>
      <c r="PHZ2521" s="404"/>
      <c r="PIA2521" s="404"/>
      <c r="PIB2521" s="404"/>
      <c r="PIC2521" s="404"/>
      <c r="PID2521" s="404"/>
      <c r="PIE2521" s="404"/>
      <c r="PIF2521" s="404"/>
      <c r="PIG2521" s="404"/>
      <c r="PIH2521" s="404"/>
      <c r="PII2521" s="404"/>
      <c r="PIJ2521" s="404"/>
      <c r="PIK2521" s="404"/>
      <c r="PIL2521" s="404"/>
      <c r="PIM2521" s="404"/>
      <c r="PIN2521" s="404"/>
      <c r="PIO2521" s="404"/>
      <c r="PIP2521" s="404"/>
      <c r="PIQ2521" s="404"/>
      <c r="PIR2521" s="404"/>
      <c r="PIS2521" s="404"/>
      <c r="PIT2521" s="404"/>
      <c r="PIU2521" s="404"/>
      <c r="PIV2521" s="404"/>
      <c r="PIW2521" s="404"/>
      <c r="PIX2521" s="404"/>
      <c r="PIY2521" s="404"/>
      <c r="PIZ2521" s="404"/>
      <c r="PJA2521" s="404"/>
      <c r="PJB2521" s="404"/>
      <c r="PJC2521" s="404"/>
      <c r="PJD2521" s="404"/>
      <c r="PJE2521" s="404"/>
      <c r="PJF2521" s="404"/>
      <c r="PJG2521" s="404"/>
      <c r="PJH2521" s="404"/>
      <c r="PJI2521" s="404"/>
      <c r="PJJ2521" s="404"/>
      <c r="PJK2521" s="404"/>
      <c r="PJL2521" s="404"/>
      <c r="PJM2521" s="404"/>
      <c r="PJN2521" s="404"/>
      <c r="PJO2521" s="404"/>
      <c r="PJP2521" s="404"/>
      <c r="PJQ2521" s="404"/>
      <c r="PJR2521" s="404"/>
      <c r="PJS2521" s="404"/>
      <c r="PJT2521" s="404"/>
      <c r="PJU2521" s="404"/>
      <c r="PJV2521" s="404"/>
      <c r="PJW2521" s="404"/>
      <c r="PJX2521" s="404"/>
      <c r="PJY2521" s="404"/>
      <c r="PJZ2521" s="404"/>
      <c r="PKA2521" s="404"/>
      <c r="PKB2521" s="404"/>
      <c r="PKC2521" s="404"/>
      <c r="PKD2521" s="404"/>
      <c r="PKE2521" s="404"/>
      <c r="PKF2521" s="404"/>
      <c r="PKG2521" s="404"/>
      <c r="PKH2521" s="404"/>
      <c r="PKI2521" s="404"/>
      <c r="PKJ2521" s="404"/>
      <c r="PKK2521" s="404"/>
      <c r="PKL2521" s="404"/>
      <c r="PKM2521" s="404"/>
      <c r="PKN2521" s="404"/>
      <c r="PKO2521" s="404"/>
      <c r="PKP2521" s="404"/>
      <c r="PKQ2521" s="404"/>
      <c r="PKR2521" s="404"/>
      <c r="PKS2521" s="404"/>
      <c r="PKT2521" s="404"/>
      <c r="PKU2521" s="404"/>
      <c r="PKV2521" s="404"/>
      <c r="PKW2521" s="404"/>
      <c r="PKX2521" s="404"/>
      <c r="PKY2521" s="404"/>
      <c r="PKZ2521" s="404"/>
      <c r="PLA2521" s="404"/>
      <c r="PLB2521" s="404"/>
      <c r="PLC2521" s="404"/>
      <c r="PLD2521" s="404"/>
      <c r="PLE2521" s="404"/>
      <c r="PLF2521" s="404"/>
      <c r="PLG2521" s="404"/>
      <c r="PLH2521" s="404"/>
      <c r="PLI2521" s="404"/>
      <c r="PLJ2521" s="404"/>
      <c r="PLK2521" s="404"/>
      <c r="PLL2521" s="404"/>
      <c r="PLM2521" s="404"/>
      <c r="PLN2521" s="404"/>
      <c r="PLO2521" s="404"/>
      <c r="PLP2521" s="404"/>
      <c r="PLQ2521" s="404"/>
      <c r="PLR2521" s="404"/>
      <c r="PLS2521" s="404"/>
      <c r="PLT2521" s="404"/>
      <c r="PLU2521" s="404"/>
      <c r="PLV2521" s="404"/>
      <c r="PLW2521" s="404"/>
      <c r="PLX2521" s="404"/>
      <c r="PLY2521" s="404"/>
      <c r="PLZ2521" s="404"/>
      <c r="PMA2521" s="404"/>
      <c r="PMB2521" s="404"/>
      <c r="PMC2521" s="404"/>
      <c r="PMD2521" s="404"/>
      <c r="PME2521" s="404"/>
      <c r="PMF2521" s="404"/>
      <c r="PMG2521" s="404"/>
      <c r="PMH2521" s="404"/>
      <c r="PMI2521" s="404"/>
      <c r="PMJ2521" s="404"/>
      <c r="PMK2521" s="404"/>
      <c r="PML2521" s="404"/>
      <c r="PMM2521" s="404"/>
      <c r="PMN2521" s="404"/>
      <c r="PMO2521" s="404"/>
      <c r="PMP2521" s="404"/>
      <c r="PMQ2521" s="404"/>
      <c r="PMR2521" s="404"/>
      <c r="PMS2521" s="404"/>
      <c r="PMT2521" s="404"/>
      <c r="PMU2521" s="404"/>
      <c r="PMV2521" s="404"/>
      <c r="PMW2521" s="404"/>
      <c r="PMX2521" s="404"/>
      <c r="PMY2521" s="404"/>
      <c r="PMZ2521" s="404"/>
      <c r="PNA2521" s="404"/>
      <c r="PNB2521" s="404"/>
      <c r="PNC2521" s="404"/>
      <c r="PND2521" s="404"/>
      <c r="PNE2521" s="404"/>
      <c r="PNF2521" s="404"/>
      <c r="PNG2521" s="404"/>
      <c r="PNH2521" s="404"/>
      <c r="PNI2521" s="404"/>
      <c r="PNJ2521" s="404"/>
      <c r="PNK2521" s="404"/>
      <c r="PNL2521" s="404"/>
      <c r="PNM2521" s="404"/>
      <c r="PNN2521" s="404"/>
      <c r="PNO2521" s="404"/>
      <c r="PNP2521" s="404"/>
      <c r="PNQ2521" s="404"/>
      <c r="PNR2521" s="404"/>
      <c r="PNS2521" s="404"/>
      <c r="PNT2521" s="404"/>
      <c r="PNU2521" s="404"/>
      <c r="PNV2521" s="404"/>
      <c r="PNW2521" s="404"/>
      <c r="PNX2521" s="404"/>
      <c r="PNY2521" s="404"/>
      <c r="PNZ2521" s="404"/>
      <c r="POA2521" s="404"/>
      <c r="POB2521" s="404"/>
      <c r="POC2521" s="404"/>
      <c r="POD2521" s="404"/>
      <c r="POE2521" s="404"/>
      <c r="POF2521" s="404"/>
      <c r="POG2521" s="404"/>
      <c r="POH2521" s="404"/>
      <c r="POI2521" s="404"/>
      <c r="POJ2521" s="404"/>
      <c r="POK2521" s="404"/>
      <c r="POL2521" s="404"/>
      <c r="POM2521" s="404"/>
      <c r="PON2521" s="404"/>
      <c r="POO2521" s="404"/>
      <c r="POP2521" s="404"/>
      <c r="POQ2521" s="404"/>
      <c r="POR2521" s="404"/>
      <c r="POS2521" s="404"/>
      <c r="POT2521" s="404"/>
      <c r="POU2521" s="404"/>
      <c r="POV2521" s="404"/>
      <c r="POW2521" s="404"/>
      <c r="POX2521" s="404"/>
      <c r="POY2521" s="404"/>
      <c r="POZ2521" s="404"/>
      <c r="PPA2521" s="404"/>
      <c r="PPB2521" s="404"/>
      <c r="PPC2521" s="404"/>
      <c r="PPD2521" s="404"/>
      <c r="PPE2521" s="404"/>
      <c r="PPF2521" s="404"/>
      <c r="PPG2521" s="404"/>
      <c r="PPH2521" s="404"/>
      <c r="PPI2521" s="404"/>
      <c r="PPJ2521" s="404"/>
      <c r="PPK2521" s="404"/>
      <c r="PPL2521" s="404"/>
      <c r="PPM2521" s="404"/>
      <c r="PPN2521" s="404"/>
      <c r="PPO2521" s="404"/>
      <c r="PPP2521" s="404"/>
      <c r="PPQ2521" s="404"/>
      <c r="PPR2521" s="404"/>
      <c r="PPS2521" s="404"/>
      <c r="PPT2521" s="404"/>
      <c r="PPU2521" s="404"/>
      <c r="PPV2521" s="404"/>
      <c r="PPW2521" s="404"/>
      <c r="PPX2521" s="404"/>
      <c r="PPY2521" s="404"/>
      <c r="PPZ2521" s="404"/>
      <c r="PQA2521" s="404"/>
      <c r="PQB2521" s="404"/>
      <c r="PQC2521" s="404"/>
      <c r="PQD2521" s="404"/>
      <c r="PQE2521" s="404"/>
      <c r="PQF2521" s="404"/>
      <c r="PQG2521" s="404"/>
      <c r="PQH2521" s="404"/>
      <c r="PQI2521" s="404"/>
      <c r="PQJ2521" s="404"/>
      <c r="PQK2521" s="404"/>
      <c r="PQL2521" s="404"/>
      <c r="PQM2521" s="404"/>
      <c r="PQN2521" s="404"/>
      <c r="PQO2521" s="404"/>
      <c r="PQP2521" s="404"/>
      <c r="PQQ2521" s="404"/>
      <c r="PQR2521" s="404"/>
      <c r="PQS2521" s="404"/>
      <c r="PQT2521" s="404"/>
      <c r="PQU2521" s="404"/>
      <c r="PQV2521" s="404"/>
      <c r="PQW2521" s="404"/>
      <c r="PQX2521" s="404"/>
      <c r="PQY2521" s="404"/>
      <c r="PQZ2521" s="404"/>
      <c r="PRA2521" s="404"/>
      <c r="PRB2521" s="404"/>
      <c r="PRC2521" s="404"/>
      <c r="PRD2521" s="404"/>
      <c r="PRE2521" s="404"/>
      <c r="PRF2521" s="404"/>
      <c r="PRG2521" s="404"/>
      <c r="PRH2521" s="404"/>
      <c r="PRI2521" s="404"/>
      <c r="PRJ2521" s="404"/>
      <c r="PRK2521" s="404"/>
      <c r="PRL2521" s="404"/>
      <c r="PRM2521" s="404"/>
      <c r="PRN2521" s="404"/>
      <c r="PRO2521" s="404"/>
      <c r="PRP2521" s="404"/>
      <c r="PRQ2521" s="404"/>
      <c r="PRR2521" s="404"/>
      <c r="PRS2521" s="404"/>
      <c r="PRT2521" s="404"/>
      <c r="PRU2521" s="404"/>
      <c r="PRV2521" s="404"/>
      <c r="PRW2521" s="404"/>
      <c r="PRX2521" s="404"/>
      <c r="PRY2521" s="404"/>
      <c r="PRZ2521" s="404"/>
      <c r="PSA2521" s="404"/>
      <c r="PSB2521" s="404"/>
      <c r="PSC2521" s="404"/>
      <c r="PSD2521" s="404"/>
      <c r="PSE2521" s="404"/>
      <c r="PSF2521" s="404"/>
      <c r="PSG2521" s="404"/>
      <c r="PSH2521" s="404"/>
      <c r="PSI2521" s="404"/>
      <c r="PSJ2521" s="404"/>
      <c r="PSK2521" s="404"/>
      <c r="PSL2521" s="404"/>
      <c r="PSM2521" s="404"/>
      <c r="PSN2521" s="404"/>
      <c r="PSO2521" s="404"/>
      <c r="PSP2521" s="404"/>
      <c r="PSQ2521" s="404"/>
      <c r="PSR2521" s="404"/>
      <c r="PSS2521" s="404"/>
      <c r="PST2521" s="404"/>
      <c r="PSU2521" s="404"/>
      <c r="PSV2521" s="404"/>
      <c r="PSW2521" s="404"/>
      <c r="PSX2521" s="404"/>
      <c r="PSY2521" s="404"/>
      <c r="PSZ2521" s="404"/>
      <c r="PTA2521" s="404"/>
      <c r="PTB2521" s="404"/>
      <c r="PTC2521" s="404"/>
      <c r="PTD2521" s="404"/>
      <c r="PTE2521" s="404"/>
      <c r="PTF2521" s="404"/>
      <c r="PTG2521" s="404"/>
      <c r="PTH2521" s="404"/>
      <c r="PTI2521" s="404"/>
      <c r="PTJ2521" s="404"/>
      <c r="PTK2521" s="404"/>
      <c r="PTL2521" s="404"/>
      <c r="PTM2521" s="404"/>
      <c r="PTN2521" s="404"/>
      <c r="PTO2521" s="404"/>
      <c r="PTP2521" s="404"/>
      <c r="PTQ2521" s="404"/>
      <c r="PTR2521" s="404"/>
      <c r="PTS2521" s="404"/>
      <c r="PTT2521" s="404"/>
      <c r="PTU2521" s="404"/>
      <c r="PTV2521" s="404"/>
      <c r="PTW2521" s="404"/>
      <c r="PTX2521" s="404"/>
      <c r="PTY2521" s="404"/>
      <c r="PTZ2521" s="404"/>
      <c r="PUA2521" s="404"/>
      <c r="PUB2521" s="404"/>
      <c r="PUC2521" s="404"/>
      <c r="PUD2521" s="404"/>
      <c r="PUE2521" s="404"/>
      <c r="PUF2521" s="404"/>
      <c r="PUG2521" s="404"/>
      <c r="PUH2521" s="404"/>
      <c r="PUI2521" s="404"/>
      <c r="PUJ2521" s="404"/>
      <c r="PUK2521" s="404"/>
      <c r="PUL2521" s="404"/>
      <c r="PUM2521" s="404"/>
      <c r="PUN2521" s="404"/>
      <c r="PUO2521" s="404"/>
      <c r="PUP2521" s="404"/>
      <c r="PUQ2521" s="404"/>
      <c r="PUR2521" s="404"/>
      <c r="PUS2521" s="404"/>
      <c r="PUT2521" s="404"/>
      <c r="PUU2521" s="404"/>
      <c r="PUV2521" s="404"/>
      <c r="PUW2521" s="404"/>
      <c r="PUX2521" s="404"/>
      <c r="PUY2521" s="404"/>
      <c r="PUZ2521" s="404"/>
      <c r="PVA2521" s="404"/>
      <c r="PVB2521" s="404"/>
      <c r="PVC2521" s="404"/>
      <c r="PVD2521" s="404"/>
      <c r="PVE2521" s="404"/>
      <c r="PVF2521" s="404"/>
      <c r="PVG2521" s="404"/>
      <c r="PVH2521" s="404"/>
      <c r="PVI2521" s="404"/>
      <c r="PVJ2521" s="404"/>
      <c r="PVK2521" s="404"/>
      <c r="PVL2521" s="404"/>
      <c r="PVM2521" s="404"/>
      <c r="PVN2521" s="404"/>
      <c r="PVO2521" s="404"/>
      <c r="PVP2521" s="404"/>
      <c r="PVQ2521" s="404"/>
      <c r="PVR2521" s="404"/>
      <c r="PVS2521" s="404"/>
      <c r="PVT2521" s="404"/>
      <c r="PVU2521" s="404"/>
      <c r="PVV2521" s="404"/>
      <c r="PVW2521" s="404"/>
      <c r="PVX2521" s="404"/>
      <c r="PVY2521" s="404"/>
      <c r="PVZ2521" s="404"/>
      <c r="PWA2521" s="404"/>
      <c r="PWB2521" s="404"/>
      <c r="PWC2521" s="404"/>
      <c r="PWD2521" s="404"/>
      <c r="PWE2521" s="404"/>
      <c r="PWF2521" s="404"/>
      <c r="PWG2521" s="404"/>
      <c r="PWH2521" s="404"/>
      <c r="PWI2521" s="404"/>
      <c r="PWJ2521" s="404"/>
      <c r="PWK2521" s="404"/>
      <c r="PWL2521" s="404"/>
      <c r="PWM2521" s="404"/>
      <c r="PWN2521" s="404"/>
      <c r="PWO2521" s="404"/>
      <c r="PWP2521" s="404"/>
      <c r="PWQ2521" s="404"/>
      <c r="PWR2521" s="404"/>
      <c r="PWS2521" s="404"/>
      <c r="PWT2521" s="404"/>
      <c r="PWU2521" s="404"/>
      <c r="PWV2521" s="404"/>
      <c r="PWW2521" s="404"/>
      <c r="PWX2521" s="404"/>
      <c r="PWY2521" s="404"/>
      <c r="PWZ2521" s="404"/>
      <c r="PXA2521" s="404"/>
      <c r="PXB2521" s="404"/>
      <c r="PXC2521" s="404"/>
      <c r="PXD2521" s="404"/>
      <c r="PXE2521" s="404"/>
      <c r="PXF2521" s="404"/>
      <c r="PXG2521" s="404"/>
      <c r="PXH2521" s="404"/>
      <c r="PXI2521" s="404"/>
      <c r="PXJ2521" s="404"/>
      <c r="PXK2521" s="404"/>
      <c r="PXL2521" s="404"/>
      <c r="PXM2521" s="404"/>
      <c r="PXN2521" s="404"/>
      <c r="PXO2521" s="404"/>
      <c r="PXP2521" s="404"/>
      <c r="PXQ2521" s="404"/>
      <c r="PXR2521" s="404"/>
      <c r="PXS2521" s="404"/>
      <c r="PXT2521" s="404"/>
      <c r="PXU2521" s="404"/>
      <c r="PXV2521" s="404"/>
      <c r="PXW2521" s="404"/>
      <c r="PXX2521" s="404"/>
      <c r="PXY2521" s="404"/>
      <c r="PXZ2521" s="404"/>
      <c r="PYA2521" s="404"/>
      <c r="PYB2521" s="404"/>
      <c r="PYC2521" s="404"/>
      <c r="PYD2521" s="404"/>
      <c r="PYE2521" s="404"/>
      <c r="PYF2521" s="404"/>
      <c r="PYG2521" s="404"/>
      <c r="PYH2521" s="404"/>
      <c r="PYI2521" s="404"/>
      <c r="PYJ2521" s="404"/>
      <c r="PYK2521" s="404"/>
      <c r="PYL2521" s="404"/>
      <c r="PYM2521" s="404"/>
      <c r="PYN2521" s="404"/>
      <c r="PYO2521" s="404"/>
      <c r="PYP2521" s="404"/>
      <c r="PYQ2521" s="404"/>
      <c r="PYR2521" s="404"/>
      <c r="PYS2521" s="404"/>
      <c r="PYT2521" s="404"/>
      <c r="PYU2521" s="404"/>
      <c r="PYV2521" s="404"/>
      <c r="PYW2521" s="404"/>
      <c r="PYX2521" s="404"/>
      <c r="PYY2521" s="404"/>
      <c r="PYZ2521" s="404"/>
      <c r="PZA2521" s="404"/>
      <c r="PZB2521" s="404"/>
      <c r="PZC2521" s="404"/>
      <c r="PZD2521" s="404"/>
      <c r="PZE2521" s="404"/>
      <c r="PZF2521" s="404"/>
      <c r="PZG2521" s="404"/>
      <c r="PZH2521" s="404"/>
      <c r="PZI2521" s="404"/>
      <c r="PZJ2521" s="404"/>
      <c r="PZK2521" s="404"/>
      <c r="PZL2521" s="404"/>
      <c r="PZM2521" s="404"/>
      <c r="PZN2521" s="404"/>
      <c r="PZO2521" s="404"/>
      <c r="PZP2521" s="404"/>
      <c r="PZQ2521" s="404"/>
      <c r="PZR2521" s="404"/>
      <c r="PZS2521" s="404"/>
      <c r="PZT2521" s="404"/>
      <c r="PZU2521" s="404"/>
      <c r="PZV2521" s="404"/>
      <c r="PZW2521" s="404"/>
      <c r="PZX2521" s="404"/>
      <c r="PZY2521" s="404"/>
      <c r="PZZ2521" s="404"/>
      <c r="QAA2521" s="404"/>
      <c r="QAB2521" s="404"/>
      <c r="QAC2521" s="404"/>
      <c r="QAD2521" s="404"/>
      <c r="QAE2521" s="404"/>
      <c r="QAF2521" s="404"/>
      <c r="QAG2521" s="404"/>
      <c r="QAH2521" s="404"/>
      <c r="QAI2521" s="404"/>
      <c r="QAJ2521" s="404"/>
      <c r="QAK2521" s="404"/>
      <c r="QAL2521" s="404"/>
      <c r="QAM2521" s="404"/>
      <c r="QAN2521" s="404"/>
      <c r="QAO2521" s="404"/>
      <c r="QAP2521" s="404"/>
      <c r="QAQ2521" s="404"/>
      <c r="QAR2521" s="404"/>
      <c r="QAS2521" s="404"/>
      <c r="QAT2521" s="404"/>
      <c r="QAU2521" s="404"/>
      <c r="QAV2521" s="404"/>
      <c r="QAW2521" s="404"/>
      <c r="QAX2521" s="404"/>
      <c r="QAY2521" s="404"/>
      <c r="QAZ2521" s="404"/>
      <c r="QBA2521" s="404"/>
      <c r="QBB2521" s="404"/>
      <c r="QBC2521" s="404"/>
      <c r="QBD2521" s="404"/>
      <c r="QBE2521" s="404"/>
      <c r="QBF2521" s="404"/>
      <c r="QBG2521" s="404"/>
      <c r="QBH2521" s="404"/>
      <c r="QBI2521" s="404"/>
      <c r="QBJ2521" s="404"/>
      <c r="QBK2521" s="404"/>
      <c r="QBL2521" s="404"/>
      <c r="QBM2521" s="404"/>
      <c r="QBN2521" s="404"/>
      <c r="QBO2521" s="404"/>
      <c r="QBP2521" s="404"/>
      <c r="QBQ2521" s="404"/>
      <c r="QBR2521" s="404"/>
      <c r="QBS2521" s="404"/>
      <c r="QBT2521" s="404"/>
      <c r="QBU2521" s="404"/>
      <c r="QBV2521" s="404"/>
      <c r="QBW2521" s="404"/>
      <c r="QBX2521" s="404"/>
      <c r="QBY2521" s="404"/>
      <c r="QBZ2521" s="404"/>
      <c r="QCA2521" s="404"/>
      <c r="QCB2521" s="404"/>
      <c r="QCC2521" s="404"/>
      <c r="QCD2521" s="404"/>
      <c r="QCE2521" s="404"/>
      <c r="QCF2521" s="404"/>
      <c r="QCG2521" s="404"/>
      <c r="QCH2521" s="404"/>
      <c r="QCI2521" s="404"/>
      <c r="QCJ2521" s="404"/>
      <c r="QCK2521" s="404"/>
      <c r="QCL2521" s="404"/>
      <c r="QCM2521" s="404"/>
      <c r="QCN2521" s="404"/>
      <c r="QCO2521" s="404"/>
      <c r="QCP2521" s="404"/>
      <c r="QCQ2521" s="404"/>
      <c r="QCR2521" s="404"/>
      <c r="QCS2521" s="404"/>
      <c r="QCT2521" s="404"/>
      <c r="QCU2521" s="404"/>
      <c r="QCV2521" s="404"/>
      <c r="QCW2521" s="404"/>
      <c r="QCX2521" s="404"/>
      <c r="QCY2521" s="404"/>
      <c r="QCZ2521" s="404"/>
      <c r="QDA2521" s="404"/>
      <c r="QDB2521" s="404"/>
      <c r="QDC2521" s="404"/>
      <c r="QDD2521" s="404"/>
      <c r="QDE2521" s="404"/>
      <c r="QDF2521" s="404"/>
      <c r="QDG2521" s="404"/>
      <c r="QDH2521" s="404"/>
      <c r="QDI2521" s="404"/>
      <c r="QDJ2521" s="404"/>
      <c r="QDK2521" s="404"/>
      <c r="QDL2521" s="404"/>
      <c r="QDM2521" s="404"/>
      <c r="QDN2521" s="404"/>
      <c r="QDO2521" s="404"/>
      <c r="QDP2521" s="404"/>
      <c r="QDQ2521" s="404"/>
      <c r="QDR2521" s="404"/>
      <c r="QDS2521" s="404"/>
      <c r="QDT2521" s="404"/>
      <c r="QDU2521" s="404"/>
      <c r="QDV2521" s="404"/>
      <c r="QDW2521" s="404"/>
      <c r="QDX2521" s="404"/>
      <c r="QDY2521" s="404"/>
      <c r="QDZ2521" s="404"/>
      <c r="QEA2521" s="404"/>
      <c r="QEB2521" s="404"/>
      <c r="QEC2521" s="404"/>
      <c r="QED2521" s="404"/>
      <c r="QEE2521" s="404"/>
      <c r="QEF2521" s="404"/>
      <c r="QEG2521" s="404"/>
      <c r="QEH2521" s="404"/>
      <c r="QEI2521" s="404"/>
      <c r="QEJ2521" s="404"/>
      <c r="QEK2521" s="404"/>
      <c r="QEL2521" s="404"/>
      <c r="QEM2521" s="404"/>
      <c r="QEN2521" s="404"/>
      <c r="QEO2521" s="404"/>
      <c r="QEP2521" s="404"/>
      <c r="QEQ2521" s="404"/>
      <c r="QER2521" s="404"/>
      <c r="QES2521" s="404"/>
      <c r="QET2521" s="404"/>
      <c r="QEU2521" s="404"/>
      <c r="QEV2521" s="404"/>
      <c r="QEW2521" s="404"/>
      <c r="QEX2521" s="404"/>
      <c r="QEY2521" s="404"/>
      <c r="QEZ2521" s="404"/>
      <c r="QFA2521" s="404"/>
      <c r="QFB2521" s="404"/>
      <c r="QFC2521" s="404"/>
      <c r="QFD2521" s="404"/>
      <c r="QFE2521" s="404"/>
      <c r="QFF2521" s="404"/>
      <c r="QFG2521" s="404"/>
      <c r="QFH2521" s="404"/>
      <c r="QFI2521" s="404"/>
      <c r="QFJ2521" s="404"/>
      <c r="QFK2521" s="404"/>
      <c r="QFL2521" s="404"/>
      <c r="QFM2521" s="404"/>
      <c r="QFN2521" s="404"/>
      <c r="QFO2521" s="404"/>
      <c r="QFP2521" s="404"/>
      <c r="QFQ2521" s="404"/>
      <c r="QFR2521" s="404"/>
      <c r="QFS2521" s="404"/>
      <c r="QFT2521" s="404"/>
      <c r="QFU2521" s="404"/>
      <c r="QFV2521" s="404"/>
      <c r="QFW2521" s="404"/>
      <c r="QFX2521" s="404"/>
      <c r="QFY2521" s="404"/>
      <c r="QFZ2521" s="404"/>
      <c r="QGA2521" s="404"/>
      <c r="QGB2521" s="404"/>
      <c r="QGC2521" s="404"/>
      <c r="QGD2521" s="404"/>
      <c r="QGE2521" s="404"/>
      <c r="QGF2521" s="404"/>
      <c r="QGG2521" s="404"/>
      <c r="QGH2521" s="404"/>
      <c r="QGI2521" s="404"/>
      <c r="QGJ2521" s="404"/>
      <c r="QGK2521" s="404"/>
      <c r="QGL2521" s="404"/>
      <c r="QGM2521" s="404"/>
      <c r="QGN2521" s="404"/>
      <c r="QGO2521" s="404"/>
      <c r="QGP2521" s="404"/>
      <c r="QGQ2521" s="404"/>
      <c r="QGR2521" s="404"/>
      <c r="QGS2521" s="404"/>
      <c r="QGT2521" s="404"/>
      <c r="QGU2521" s="404"/>
      <c r="QGV2521" s="404"/>
      <c r="QGW2521" s="404"/>
      <c r="QGX2521" s="404"/>
      <c r="QGY2521" s="404"/>
      <c r="QGZ2521" s="404"/>
      <c r="QHA2521" s="404"/>
      <c r="QHB2521" s="404"/>
      <c r="QHC2521" s="404"/>
      <c r="QHD2521" s="404"/>
      <c r="QHE2521" s="404"/>
      <c r="QHF2521" s="404"/>
      <c r="QHG2521" s="404"/>
      <c r="QHH2521" s="404"/>
      <c r="QHI2521" s="404"/>
      <c r="QHJ2521" s="404"/>
      <c r="QHK2521" s="404"/>
      <c r="QHL2521" s="404"/>
      <c r="QHM2521" s="404"/>
      <c r="QHN2521" s="404"/>
      <c r="QHO2521" s="404"/>
      <c r="QHP2521" s="404"/>
      <c r="QHQ2521" s="404"/>
      <c r="QHR2521" s="404"/>
      <c r="QHS2521" s="404"/>
      <c r="QHT2521" s="404"/>
      <c r="QHU2521" s="404"/>
      <c r="QHV2521" s="404"/>
      <c r="QHW2521" s="404"/>
      <c r="QHX2521" s="404"/>
      <c r="QHY2521" s="404"/>
      <c r="QHZ2521" s="404"/>
      <c r="QIA2521" s="404"/>
      <c r="QIB2521" s="404"/>
      <c r="QIC2521" s="404"/>
      <c r="QID2521" s="404"/>
      <c r="QIE2521" s="404"/>
      <c r="QIF2521" s="404"/>
      <c r="QIG2521" s="404"/>
      <c r="QIH2521" s="404"/>
      <c r="QII2521" s="404"/>
      <c r="QIJ2521" s="404"/>
      <c r="QIK2521" s="404"/>
      <c r="QIL2521" s="404"/>
      <c r="QIM2521" s="404"/>
      <c r="QIN2521" s="404"/>
      <c r="QIO2521" s="404"/>
      <c r="QIP2521" s="404"/>
      <c r="QIQ2521" s="404"/>
      <c r="QIR2521" s="404"/>
      <c r="QIS2521" s="404"/>
      <c r="QIT2521" s="404"/>
      <c r="QIU2521" s="404"/>
      <c r="QIV2521" s="404"/>
      <c r="QIW2521" s="404"/>
      <c r="QIX2521" s="404"/>
      <c r="QIY2521" s="404"/>
      <c r="QIZ2521" s="404"/>
      <c r="QJA2521" s="404"/>
      <c r="QJB2521" s="404"/>
      <c r="QJC2521" s="404"/>
      <c r="QJD2521" s="404"/>
      <c r="QJE2521" s="404"/>
      <c r="QJF2521" s="404"/>
      <c r="QJG2521" s="404"/>
      <c r="QJH2521" s="404"/>
      <c r="QJI2521" s="404"/>
      <c r="QJJ2521" s="404"/>
      <c r="QJK2521" s="404"/>
      <c r="QJL2521" s="404"/>
      <c r="QJM2521" s="404"/>
      <c r="QJN2521" s="404"/>
      <c r="QJO2521" s="404"/>
      <c r="QJP2521" s="404"/>
      <c r="QJQ2521" s="404"/>
      <c r="QJR2521" s="404"/>
      <c r="QJS2521" s="404"/>
      <c r="QJT2521" s="404"/>
      <c r="QJU2521" s="404"/>
      <c r="QJV2521" s="404"/>
      <c r="QJW2521" s="404"/>
      <c r="QJX2521" s="404"/>
      <c r="QJY2521" s="404"/>
      <c r="QJZ2521" s="404"/>
      <c r="QKA2521" s="404"/>
      <c r="QKB2521" s="404"/>
      <c r="QKC2521" s="404"/>
      <c r="QKD2521" s="404"/>
      <c r="QKE2521" s="404"/>
      <c r="QKF2521" s="404"/>
      <c r="QKG2521" s="404"/>
      <c r="QKH2521" s="404"/>
      <c r="QKI2521" s="404"/>
      <c r="QKJ2521" s="404"/>
      <c r="QKK2521" s="404"/>
      <c r="QKL2521" s="404"/>
      <c r="QKM2521" s="404"/>
      <c r="QKN2521" s="404"/>
      <c r="QKO2521" s="404"/>
      <c r="QKP2521" s="404"/>
      <c r="QKQ2521" s="404"/>
      <c r="QKR2521" s="404"/>
      <c r="QKS2521" s="404"/>
      <c r="QKT2521" s="404"/>
      <c r="QKU2521" s="404"/>
      <c r="QKV2521" s="404"/>
      <c r="QKW2521" s="404"/>
      <c r="QKX2521" s="404"/>
      <c r="QKY2521" s="404"/>
      <c r="QKZ2521" s="404"/>
      <c r="QLA2521" s="404"/>
      <c r="QLB2521" s="404"/>
      <c r="QLC2521" s="404"/>
      <c r="QLD2521" s="404"/>
      <c r="QLE2521" s="404"/>
      <c r="QLF2521" s="404"/>
      <c r="QLG2521" s="404"/>
      <c r="QLH2521" s="404"/>
      <c r="QLI2521" s="404"/>
      <c r="QLJ2521" s="404"/>
      <c r="QLK2521" s="404"/>
      <c r="QLL2521" s="404"/>
      <c r="QLM2521" s="404"/>
      <c r="QLN2521" s="404"/>
      <c r="QLO2521" s="404"/>
      <c r="QLP2521" s="404"/>
      <c r="QLQ2521" s="404"/>
      <c r="QLR2521" s="404"/>
      <c r="QLS2521" s="404"/>
      <c r="QLT2521" s="404"/>
      <c r="QLU2521" s="404"/>
      <c r="QLV2521" s="404"/>
      <c r="QLW2521" s="404"/>
      <c r="QLX2521" s="404"/>
      <c r="QLY2521" s="404"/>
      <c r="QLZ2521" s="404"/>
      <c r="QMA2521" s="404"/>
      <c r="QMB2521" s="404"/>
      <c r="QMC2521" s="404"/>
      <c r="QMD2521" s="404"/>
      <c r="QME2521" s="404"/>
      <c r="QMF2521" s="404"/>
      <c r="QMG2521" s="404"/>
      <c r="QMH2521" s="404"/>
      <c r="QMI2521" s="404"/>
      <c r="QMJ2521" s="404"/>
      <c r="QMK2521" s="404"/>
      <c r="QML2521" s="404"/>
      <c r="QMM2521" s="404"/>
      <c r="QMN2521" s="404"/>
      <c r="QMO2521" s="404"/>
      <c r="QMP2521" s="404"/>
      <c r="QMQ2521" s="404"/>
      <c r="QMR2521" s="404"/>
      <c r="QMS2521" s="404"/>
      <c r="QMT2521" s="404"/>
      <c r="QMU2521" s="404"/>
      <c r="QMV2521" s="404"/>
      <c r="QMW2521" s="404"/>
      <c r="QMX2521" s="404"/>
      <c r="QMY2521" s="404"/>
      <c r="QMZ2521" s="404"/>
      <c r="QNA2521" s="404"/>
      <c r="QNB2521" s="404"/>
      <c r="QNC2521" s="404"/>
      <c r="QND2521" s="404"/>
      <c r="QNE2521" s="404"/>
      <c r="QNF2521" s="404"/>
      <c r="QNG2521" s="404"/>
      <c r="QNH2521" s="404"/>
      <c r="QNI2521" s="404"/>
      <c r="QNJ2521" s="404"/>
      <c r="QNK2521" s="404"/>
      <c r="QNL2521" s="404"/>
      <c r="QNM2521" s="404"/>
      <c r="QNN2521" s="404"/>
      <c r="QNO2521" s="404"/>
      <c r="QNP2521" s="404"/>
      <c r="QNQ2521" s="404"/>
      <c r="QNR2521" s="404"/>
      <c r="QNS2521" s="404"/>
      <c r="QNT2521" s="404"/>
      <c r="QNU2521" s="404"/>
      <c r="QNV2521" s="404"/>
      <c r="QNW2521" s="404"/>
      <c r="QNX2521" s="404"/>
      <c r="QNY2521" s="404"/>
      <c r="QNZ2521" s="404"/>
      <c r="QOA2521" s="404"/>
      <c r="QOB2521" s="404"/>
      <c r="QOC2521" s="404"/>
      <c r="QOD2521" s="404"/>
      <c r="QOE2521" s="404"/>
      <c r="QOF2521" s="404"/>
      <c r="QOG2521" s="404"/>
      <c r="QOH2521" s="404"/>
      <c r="QOI2521" s="404"/>
      <c r="QOJ2521" s="404"/>
      <c r="QOK2521" s="404"/>
      <c r="QOL2521" s="404"/>
      <c r="QOM2521" s="404"/>
      <c r="QON2521" s="404"/>
      <c r="QOO2521" s="404"/>
      <c r="QOP2521" s="404"/>
      <c r="QOQ2521" s="404"/>
      <c r="QOR2521" s="404"/>
      <c r="QOS2521" s="404"/>
      <c r="QOT2521" s="404"/>
      <c r="QOU2521" s="404"/>
      <c r="QOV2521" s="404"/>
      <c r="QOW2521" s="404"/>
      <c r="QOX2521" s="404"/>
      <c r="QOY2521" s="404"/>
      <c r="QOZ2521" s="404"/>
      <c r="QPA2521" s="404"/>
      <c r="QPB2521" s="404"/>
      <c r="QPC2521" s="404"/>
      <c r="QPD2521" s="404"/>
      <c r="QPE2521" s="404"/>
      <c r="QPF2521" s="404"/>
      <c r="QPG2521" s="404"/>
      <c r="QPH2521" s="404"/>
      <c r="QPI2521" s="404"/>
      <c r="QPJ2521" s="404"/>
      <c r="QPK2521" s="404"/>
      <c r="QPL2521" s="404"/>
      <c r="QPM2521" s="404"/>
      <c r="QPN2521" s="404"/>
      <c r="QPO2521" s="404"/>
      <c r="QPP2521" s="404"/>
      <c r="QPQ2521" s="404"/>
      <c r="QPR2521" s="404"/>
      <c r="QPS2521" s="404"/>
      <c r="QPT2521" s="404"/>
      <c r="QPU2521" s="404"/>
      <c r="QPV2521" s="404"/>
      <c r="QPW2521" s="404"/>
      <c r="QPX2521" s="404"/>
      <c r="QPY2521" s="404"/>
      <c r="QPZ2521" s="404"/>
      <c r="QQA2521" s="404"/>
      <c r="QQB2521" s="404"/>
      <c r="QQC2521" s="404"/>
      <c r="QQD2521" s="404"/>
      <c r="QQE2521" s="404"/>
      <c r="QQF2521" s="404"/>
      <c r="QQG2521" s="404"/>
      <c r="QQH2521" s="404"/>
      <c r="QQI2521" s="404"/>
      <c r="QQJ2521" s="404"/>
      <c r="QQK2521" s="404"/>
      <c r="QQL2521" s="404"/>
      <c r="QQM2521" s="404"/>
      <c r="QQN2521" s="404"/>
      <c r="QQO2521" s="404"/>
      <c r="QQP2521" s="404"/>
      <c r="QQQ2521" s="404"/>
      <c r="QQR2521" s="404"/>
      <c r="QQS2521" s="404"/>
      <c r="QQT2521" s="404"/>
      <c r="QQU2521" s="404"/>
      <c r="QQV2521" s="404"/>
      <c r="QQW2521" s="404"/>
      <c r="QQX2521" s="404"/>
      <c r="QQY2521" s="404"/>
      <c r="QQZ2521" s="404"/>
      <c r="QRA2521" s="404"/>
      <c r="QRB2521" s="404"/>
      <c r="QRC2521" s="404"/>
      <c r="QRD2521" s="404"/>
      <c r="QRE2521" s="404"/>
      <c r="QRF2521" s="404"/>
      <c r="QRG2521" s="404"/>
      <c r="QRH2521" s="404"/>
      <c r="QRI2521" s="404"/>
      <c r="QRJ2521" s="404"/>
      <c r="QRK2521" s="404"/>
      <c r="QRL2521" s="404"/>
      <c r="QRM2521" s="404"/>
      <c r="QRN2521" s="404"/>
      <c r="QRO2521" s="404"/>
      <c r="QRP2521" s="404"/>
      <c r="QRQ2521" s="404"/>
      <c r="QRR2521" s="404"/>
      <c r="QRS2521" s="404"/>
      <c r="QRT2521" s="404"/>
      <c r="QRU2521" s="404"/>
      <c r="QRV2521" s="404"/>
      <c r="QRW2521" s="404"/>
      <c r="QRX2521" s="404"/>
      <c r="QRY2521" s="404"/>
      <c r="QRZ2521" s="404"/>
      <c r="QSA2521" s="404"/>
      <c r="QSB2521" s="404"/>
      <c r="QSC2521" s="404"/>
      <c r="QSD2521" s="404"/>
      <c r="QSE2521" s="404"/>
      <c r="QSF2521" s="404"/>
      <c r="QSG2521" s="404"/>
      <c r="QSH2521" s="404"/>
      <c r="QSI2521" s="404"/>
      <c r="QSJ2521" s="404"/>
      <c r="QSK2521" s="404"/>
      <c r="QSL2521" s="404"/>
      <c r="QSM2521" s="404"/>
      <c r="QSN2521" s="404"/>
      <c r="QSO2521" s="404"/>
      <c r="QSP2521" s="404"/>
      <c r="QSQ2521" s="404"/>
      <c r="QSR2521" s="404"/>
      <c r="QSS2521" s="404"/>
      <c r="QST2521" s="404"/>
      <c r="QSU2521" s="404"/>
      <c r="QSV2521" s="404"/>
      <c r="QSW2521" s="404"/>
      <c r="QSX2521" s="404"/>
      <c r="QSY2521" s="404"/>
      <c r="QSZ2521" s="404"/>
      <c r="QTA2521" s="404"/>
      <c r="QTB2521" s="404"/>
      <c r="QTC2521" s="404"/>
      <c r="QTD2521" s="404"/>
      <c r="QTE2521" s="404"/>
      <c r="QTF2521" s="404"/>
      <c r="QTG2521" s="404"/>
      <c r="QTH2521" s="404"/>
      <c r="QTI2521" s="404"/>
      <c r="QTJ2521" s="404"/>
      <c r="QTK2521" s="404"/>
      <c r="QTL2521" s="404"/>
      <c r="QTM2521" s="404"/>
      <c r="QTN2521" s="404"/>
      <c r="QTO2521" s="404"/>
      <c r="QTP2521" s="404"/>
      <c r="QTQ2521" s="404"/>
      <c r="QTR2521" s="404"/>
      <c r="QTS2521" s="404"/>
      <c r="QTT2521" s="404"/>
      <c r="QTU2521" s="404"/>
      <c r="QTV2521" s="404"/>
      <c r="QTW2521" s="404"/>
      <c r="QTX2521" s="404"/>
      <c r="QTY2521" s="404"/>
      <c r="QTZ2521" s="404"/>
      <c r="QUA2521" s="404"/>
      <c r="QUB2521" s="404"/>
      <c r="QUC2521" s="404"/>
      <c r="QUD2521" s="404"/>
      <c r="QUE2521" s="404"/>
      <c r="QUF2521" s="404"/>
      <c r="QUG2521" s="404"/>
      <c r="QUH2521" s="404"/>
      <c r="QUI2521" s="404"/>
      <c r="QUJ2521" s="404"/>
      <c r="QUK2521" s="404"/>
      <c r="QUL2521" s="404"/>
      <c r="QUM2521" s="404"/>
      <c r="QUN2521" s="404"/>
      <c r="QUO2521" s="404"/>
      <c r="QUP2521" s="404"/>
      <c r="QUQ2521" s="404"/>
      <c r="QUR2521" s="404"/>
      <c r="QUS2521" s="404"/>
      <c r="QUT2521" s="404"/>
      <c r="QUU2521" s="404"/>
      <c r="QUV2521" s="404"/>
      <c r="QUW2521" s="404"/>
      <c r="QUX2521" s="404"/>
      <c r="QUY2521" s="404"/>
      <c r="QUZ2521" s="404"/>
      <c r="QVA2521" s="404"/>
      <c r="QVB2521" s="404"/>
      <c r="QVC2521" s="404"/>
      <c r="QVD2521" s="404"/>
      <c r="QVE2521" s="404"/>
      <c r="QVF2521" s="404"/>
      <c r="QVG2521" s="404"/>
      <c r="QVH2521" s="404"/>
      <c r="QVI2521" s="404"/>
      <c r="QVJ2521" s="404"/>
      <c r="QVK2521" s="404"/>
      <c r="QVL2521" s="404"/>
      <c r="QVM2521" s="404"/>
      <c r="QVN2521" s="404"/>
      <c r="QVO2521" s="404"/>
      <c r="QVP2521" s="404"/>
      <c r="QVQ2521" s="404"/>
      <c r="QVR2521" s="404"/>
      <c r="QVS2521" s="404"/>
      <c r="QVT2521" s="404"/>
      <c r="QVU2521" s="404"/>
      <c r="QVV2521" s="404"/>
      <c r="QVW2521" s="404"/>
      <c r="QVX2521" s="404"/>
      <c r="QVY2521" s="404"/>
      <c r="QVZ2521" s="404"/>
      <c r="QWA2521" s="404"/>
      <c r="QWB2521" s="404"/>
      <c r="QWC2521" s="404"/>
      <c r="QWD2521" s="404"/>
      <c r="QWE2521" s="404"/>
      <c r="QWF2521" s="404"/>
      <c r="QWG2521" s="404"/>
      <c r="QWH2521" s="404"/>
      <c r="QWI2521" s="404"/>
      <c r="QWJ2521" s="404"/>
      <c r="QWK2521" s="404"/>
      <c r="QWL2521" s="404"/>
      <c r="QWM2521" s="404"/>
      <c r="QWN2521" s="404"/>
      <c r="QWO2521" s="404"/>
      <c r="QWP2521" s="404"/>
      <c r="QWQ2521" s="404"/>
      <c r="QWR2521" s="404"/>
      <c r="QWS2521" s="404"/>
      <c r="QWT2521" s="404"/>
      <c r="QWU2521" s="404"/>
      <c r="QWV2521" s="404"/>
      <c r="QWW2521" s="404"/>
      <c r="QWX2521" s="404"/>
      <c r="QWY2521" s="404"/>
      <c r="QWZ2521" s="404"/>
      <c r="QXA2521" s="404"/>
      <c r="QXB2521" s="404"/>
      <c r="QXC2521" s="404"/>
      <c r="QXD2521" s="404"/>
      <c r="QXE2521" s="404"/>
      <c r="QXF2521" s="404"/>
      <c r="QXG2521" s="404"/>
      <c r="QXH2521" s="404"/>
      <c r="QXI2521" s="404"/>
      <c r="QXJ2521" s="404"/>
      <c r="QXK2521" s="404"/>
      <c r="QXL2521" s="404"/>
      <c r="QXM2521" s="404"/>
      <c r="QXN2521" s="404"/>
      <c r="QXO2521" s="404"/>
      <c r="QXP2521" s="404"/>
      <c r="QXQ2521" s="404"/>
      <c r="QXR2521" s="404"/>
      <c r="QXS2521" s="404"/>
      <c r="QXT2521" s="404"/>
      <c r="QXU2521" s="404"/>
      <c r="QXV2521" s="404"/>
      <c r="QXW2521" s="404"/>
      <c r="QXX2521" s="404"/>
      <c r="QXY2521" s="404"/>
      <c r="QXZ2521" s="404"/>
      <c r="QYA2521" s="404"/>
      <c r="QYB2521" s="404"/>
      <c r="QYC2521" s="404"/>
      <c r="QYD2521" s="404"/>
      <c r="QYE2521" s="404"/>
      <c r="QYF2521" s="404"/>
      <c r="QYG2521" s="404"/>
      <c r="QYH2521" s="404"/>
      <c r="QYI2521" s="404"/>
      <c r="QYJ2521" s="404"/>
      <c r="QYK2521" s="404"/>
      <c r="QYL2521" s="404"/>
      <c r="QYM2521" s="404"/>
      <c r="QYN2521" s="404"/>
      <c r="QYO2521" s="404"/>
      <c r="QYP2521" s="404"/>
      <c r="QYQ2521" s="404"/>
      <c r="QYR2521" s="404"/>
      <c r="QYS2521" s="404"/>
      <c r="QYT2521" s="404"/>
      <c r="QYU2521" s="404"/>
      <c r="QYV2521" s="404"/>
      <c r="QYW2521" s="404"/>
      <c r="QYX2521" s="404"/>
      <c r="QYY2521" s="404"/>
      <c r="QYZ2521" s="404"/>
      <c r="QZA2521" s="404"/>
      <c r="QZB2521" s="404"/>
      <c r="QZC2521" s="404"/>
      <c r="QZD2521" s="404"/>
      <c r="QZE2521" s="404"/>
      <c r="QZF2521" s="404"/>
      <c r="QZG2521" s="404"/>
      <c r="QZH2521" s="404"/>
      <c r="QZI2521" s="404"/>
      <c r="QZJ2521" s="404"/>
      <c r="QZK2521" s="404"/>
      <c r="QZL2521" s="404"/>
      <c r="QZM2521" s="404"/>
      <c r="QZN2521" s="404"/>
      <c r="QZO2521" s="404"/>
      <c r="QZP2521" s="404"/>
      <c r="QZQ2521" s="404"/>
      <c r="QZR2521" s="404"/>
      <c r="QZS2521" s="404"/>
      <c r="QZT2521" s="404"/>
      <c r="QZU2521" s="404"/>
      <c r="QZV2521" s="404"/>
      <c r="QZW2521" s="404"/>
      <c r="QZX2521" s="404"/>
      <c r="QZY2521" s="404"/>
      <c r="QZZ2521" s="404"/>
      <c r="RAA2521" s="404"/>
      <c r="RAB2521" s="404"/>
      <c r="RAC2521" s="404"/>
      <c r="RAD2521" s="404"/>
      <c r="RAE2521" s="404"/>
      <c r="RAF2521" s="404"/>
      <c r="RAG2521" s="404"/>
      <c r="RAH2521" s="404"/>
      <c r="RAI2521" s="404"/>
      <c r="RAJ2521" s="404"/>
      <c r="RAK2521" s="404"/>
      <c r="RAL2521" s="404"/>
      <c r="RAM2521" s="404"/>
      <c r="RAN2521" s="404"/>
      <c r="RAO2521" s="404"/>
      <c r="RAP2521" s="404"/>
      <c r="RAQ2521" s="404"/>
      <c r="RAR2521" s="404"/>
      <c r="RAS2521" s="404"/>
      <c r="RAT2521" s="404"/>
      <c r="RAU2521" s="404"/>
      <c r="RAV2521" s="404"/>
      <c r="RAW2521" s="404"/>
      <c r="RAX2521" s="404"/>
      <c r="RAY2521" s="404"/>
      <c r="RAZ2521" s="404"/>
      <c r="RBA2521" s="404"/>
      <c r="RBB2521" s="404"/>
      <c r="RBC2521" s="404"/>
      <c r="RBD2521" s="404"/>
      <c r="RBE2521" s="404"/>
      <c r="RBF2521" s="404"/>
      <c r="RBG2521" s="404"/>
      <c r="RBH2521" s="404"/>
      <c r="RBI2521" s="404"/>
      <c r="RBJ2521" s="404"/>
      <c r="RBK2521" s="404"/>
      <c r="RBL2521" s="404"/>
      <c r="RBM2521" s="404"/>
      <c r="RBN2521" s="404"/>
      <c r="RBO2521" s="404"/>
      <c r="RBP2521" s="404"/>
      <c r="RBQ2521" s="404"/>
      <c r="RBR2521" s="404"/>
      <c r="RBS2521" s="404"/>
      <c r="RBT2521" s="404"/>
      <c r="RBU2521" s="404"/>
      <c r="RBV2521" s="404"/>
      <c r="RBW2521" s="404"/>
      <c r="RBX2521" s="404"/>
      <c r="RBY2521" s="404"/>
      <c r="RBZ2521" s="404"/>
      <c r="RCA2521" s="404"/>
      <c r="RCB2521" s="404"/>
      <c r="RCC2521" s="404"/>
      <c r="RCD2521" s="404"/>
      <c r="RCE2521" s="404"/>
      <c r="RCF2521" s="404"/>
      <c r="RCG2521" s="404"/>
      <c r="RCH2521" s="404"/>
      <c r="RCI2521" s="404"/>
      <c r="RCJ2521" s="404"/>
      <c r="RCK2521" s="404"/>
      <c r="RCL2521" s="404"/>
      <c r="RCM2521" s="404"/>
      <c r="RCN2521" s="404"/>
      <c r="RCO2521" s="404"/>
      <c r="RCP2521" s="404"/>
      <c r="RCQ2521" s="404"/>
      <c r="RCR2521" s="404"/>
      <c r="RCS2521" s="404"/>
      <c r="RCT2521" s="404"/>
      <c r="RCU2521" s="404"/>
      <c r="RCV2521" s="404"/>
      <c r="RCW2521" s="404"/>
      <c r="RCX2521" s="404"/>
      <c r="RCY2521" s="404"/>
      <c r="RCZ2521" s="404"/>
      <c r="RDA2521" s="404"/>
      <c r="RDB2521" s="404"/>
      <c r="RDC2521" s="404"/>
      <c r="RDD2521" s="404"/>
      <c r="RDE2521" s="404"/>
      <c r="RDF2521" s="404"/>
      <c r="RDG2521" s="404"/>
      <c r="RDH2521" s="404"/>
      <c r="RDI2521" s="404"/>
      <c r="RDJ2521" s="404"/>
      <c r="RDK2521" s="404"/>
      <c r="RDL2521" s="404"/>
      <c r="RDM2521" s="404"/>
      <c r="RDN2521" s="404"/>
      <c r="RDO2521" s="404"/>
      <c r="RDP2521" s="404"/>
      <c r="RDQ2521" s="404"/>
      <c r="RDR2521" s="404"/>
      <c r="RDS2521" s="404"/>
      <c r="RDT2521" s="404"/>
      <c r="RDU2521" s="404"/>
      <c r="RDV2521" s="404"/>
      <c r="RDW2521" s="404"/>
      <c r="RDX2521" s="404"/>
      <c r="RDY2521" s="404"/>
      <c r="RDZ2521" s="404"/>
      <c r="REA2521" s="404"/>
      <c r="REB2521" s="404"/>
      <c r="REC2521" s="404"/>
      <c r="RED2521" s="404"/>
      <c r="REE2521" s="404"/>
      <c r="REF2521" s="404"/>
      <c r="REG2521" s="404"/>
      <c r="REH2521" s="404"/>
      <c r="REI2521" s="404"/>
      <c r="REJ2521" s="404"/>
      <c r="REK2521" s="404"/>
      <c r="REL2521" s="404"/>
      <c r="REM2521" s="404"/>
      <c r="REN2521" s="404"/>
      <c r="REO2521" s="404"/>
      <c r="REP2521" s="404"/>
      <c r="REQ2521" s="404"/>
      <c r="RER2521" s="404"/>
      <c r="RES2521" s="404"/>
      <c r="RET2521" s="404"/>
      <c r="REU2521" s="404"/>
      <c r="REV2521" s="404"/>
      <c r="REW2521" s="404"/>
      <c r="REX2521" s="404"/>
      <c r="REY2521" s="404"/>
      <c r="REZ2521" s="404"/>
      <c r="RFA2521" s="404"/>
      <c r="RFB2521" s="404"/>
      <c r="RFC2521" s="404"/>
      <c r="RFD2521" s="404"/>
      <c r="RFE2521" s="404"/>
      <c r="RFF2521" s="404"/>
      <c r="RFG2521" s="404"/>
      <c r="RFH2521" s="404"/>
      <c r="RFI2521" s="404"/>
      <c r="RFJ2521" s="404"/>
      <c r="RFK2521" s="404"/>
      <c r="RFL2521" s="404"/>
      <c r="RFM2521" s="404"/>
      <c r="RFN2521" s="404"/>
      <c r="RFO2521" s="404"/>
      <c r="RFP2521" s="404"/>
      <c r="RFQ2521" s="404"/>
      <c r="RFR2521" s="404"/>
      <c r="RFS2521" s="404"/>
      <c r="RFT2521" s="404"/>
      <c r="RFU2521" s="404"/>
      <c r="RFV2521" s="404"/>
      <c r="RFW2521" s="404"/>
      <c r="RFX2521" s="404"/>
      <c r="RFY2521" s="404"/>
      <c r="RFZ2521" s="404"/>
      <c r="RGA2521" s="404"/>
      <c r="RGB2521" s="404"/>
      <c r="RGC2521" s="404"/>
      <c r="RGD2521" s="404"/>
      <c r="RGE2521" s="404"/>
      <c r="RGF2521" s="404"/>
      <c r="RGG2521" s="404"/>
      <c r="RGH2521" s="404"/>
      <c r="RGI2521" s="404"/>
      <c r="RGJ2521" s="404"/>
      <c r="RGK2521" s="404"/>
      <c r="RGL2521" s="404"/>
      <c r="RGM2521" s="404"/>
      <c r="RGN2521" s="404"/>
      <c r="RGO2521" s="404"/>
      <c r="RGP2521" s="404"/>
      <c r="RGQ2521" s="404"/>
      <c r="RGR2521" s="404"/>
      <c r="RGS2521" s="404"/>
      <c r="RGT2521" s="404"/>
      <c r="RGU2521" s="404"/>
      <c r="RGV2521" s="404"/>
      <c r="RGW2521" s="404"/>
      <c r="RGX2521" s="404"/>
      <c r="RGY2521" s="404"/>
      <c r="RGZ2521" s="404"/>
      <c r="RHA2521" s="404"/>
      <c r="RHB2521" s="404"/>
      <c r="RHC2521" s="404"/>
      <c r="RHD2521" s="404"/>
      <c r="RHE2521" s="404"/>
      <c r="RHF2521" s="404"/>
      <c r="RHG2521" s="404"/>
      <c r="RHH2521" s="404"/>
      <c r="RHI2521" s="404"/>
      <c r="RHJ2521" s="404"/>
      <c r="RHK2521" s="404"/>
      <c r="RHL2521" s="404"/>
      <c r="RHM2521" s="404"/>
      <c r="RHN2521" s="404"/>
      <c r="RHO2521" s="404"/>
      <c r="RHP2521" s="404"/>
      <c r="RHQ2521" s="404"/>
      <c r="RHR2521" s="404"/>
      <c r="RHS2521" s="404"/>
      <c r="RHT2521" s="404"/>
      <c r="RHU2521" s="404"/>
      <c r="RHV2521" s="404"/>
      <c r="RHW2521" s="404"/>
      <c r="RHX2521" s="404"/>
      <c r="RHY2521" s="404"/>
      <c r="RHZ2521" s="404"/>
      <c r="RIA2521" s="404"/>
      <c r="RIB2521" s="404"/>
      <c r="RIC2521" s="404"/>
      <c r="RID2521" s="404"/>
      <c r="RIE2521" s="404"/>
      <c r="RIF2521" s="404"/>
      <c r="RIG2521" s="404"/>
      <c r="RIH2521" s="404"/>
      <c r="RII2521" s="404"/>
      <c r="RIJ2521" s="404"/>
      <c r="RIK2521" s="404"/>
      <c r="RIL2521" s="404"/>
      <c r="RIM2521" s="404"/>
      <c r="RIN2521" s="404"/>
      <c r="RIO2521" s="404"/>
      <c r="RIP2521" s="404"/>
      <c r="RIQ2521" s="404"/>
      <c r="RIR2521" s="404"/>
      <c r="RIS2521" s="404"/>
      <c r="RIT2521" s="404"/>
      <c r="RIU2521" s="404"/>
      <c r="RIV2521" s="404"/>
      <c r="RIW2521" s="404"/>
      <c r="RIX2521" s="404"/>
      <c r="RIY2521" s="404"/>
      <c r="RIZ2521" s="404"/>
      <c r="RJA2521" s="404"/>
      <c r="RJB2521" s="404"/>
      <c r="RJC2521" s="404"/>
      <c r="RJD2521" s="404"/>
      <c r="RJE2521" s="404"/>
      <c r="RJF2521" s="404"/>
      <c r="RJG2521" s="404"/>
      <c r="RJH2521" s="404"/>
      <c r="RJI2521" s="404"/>
      <c r="RJJ2521" s="404"/>
      <c r="RJK2521" s="404"/>
      <c r="RJL2521" s="404"/>
      <c r="RJM2521" s="404"/>
      <c r="RJN2521" s="404"/>
      <c r="RJO2521" s="404"/>
      <c r="RJP2521" s="404"/>
      <c r="RJQ2521" s="404"/>
      <c r="RJR2521" s="404"/>
      <c r="RJS2521" s="404"/>
      <c r="RJT2521" s="404"/>
      <c r="RJU2521" s="404"/>
      <c r="RJV2521" s="404"/>
      <c r="RJW2521" s="404"/>
      <c r="RJX2521" s="404"/>
      <c r="RJY2521" s="404"/>
      <c r="RJZ2521" s="404"/>
      <c r="RKA2521" s="404"/>
      <c r="RKB2521" s="404"/>
      <c r="RKC2521" s="404"/>
      <c r="RKD2521" s="404"/>
      <c r="RKE2521" s="404"/>
      <c r="RKF2521" s="404"/>
      <c r="RKG2521" s="404"/>
      <c r="RKH2521" s="404"/>
      <c r="RKI2521" s="404"/>
      <c r="RKJ2521" s="404"/>
      <c r="RKK2521" s="404"/>
      <c r="RKL2521" s="404"/>
      <c r="RKM2521" s="404"/>
      <c r="RKN2521" s="404"/>
      <c r="RKO2521" s="404"/>
      <c r="RKP2521" s="404"/>
      <c r="RKQ2521" s="404"/>
      <c r="RKR2521" s="404"/>
      <c r="RKS2521" s="404"/>
      <c r="RKT2521" s="404"/>
      <c r="RKU2521" s="404"/>
      <c r="RKV2521" s="404"/>
      <c r="RKW2521" s="404"/>
      <c r="RKX2521" s="404"/>
      <c r="RKY2521" s="404"/>
      <c r="RKZ2521" s="404"/>
      <c r="RLA2521" s="404"/>
      <c r="RLB2521" s="404"/>
      <c r="RLC2521" s="404"/>
      <c r="RLD2521" s="404"/>
      <c r="RLE2521" s="404"/>
      <c r="RLF2521" s="404"/>
      <c r="RLG2521" s="404"/>
      <c r="RLH2521" s="404"/>
      <c r="RLI2521" s="404"/>
      <c r="RLJ2521" s="404"/>
      <c r="RLK2521" s="404"/>
      <c r="RLL2521" s="404"/>
      <c r="RLM2521" s="404"/>
      <c r="RLN2521" s="404"/>
      <c r="RLO2521" s="404"/>
      <c r="RLP2521" s="404"/>
      <c r="RLQ2521" s="404"/>
      <c r="RLR2521" s="404"/>
      <c r="RLS2521" s="404"/>
      <c r="RLT2521" s="404"/>
      <c r="RLU2521" s="404"/>
      <c r="RLV2521" s="404"/>
      <c r="RLW2521" s="404"/>
      <c r="RLX2521" s="404"/>
      <c r="RLY2521" s="404"/>
      <c r="RLZ2521" s="404"/>
      <c r="RMA2521" s="404"/>
      <c r="RMB2521" s="404"/>
      <c r="RMC2521" s="404"/>
      <c r="RMD2521" s="404"/>
      <c r="RME2521" s="404"/>
      <c r="RMF2521" s="404"/>
      <c r="RMG2521" s="404"/>
      <c r="RMH2521" s="404"/>
      <c r="RMI2521" s="404"/>
      <c r="RMJ2521" s="404"/>
      <c r="RMK2521" s="404"/>
      <c r="RML2521" s="404"/>
      <c r="RMM2521" s="404"/>
      <c r="RMN2521" s="404"/>
      <c r="RMO2521" s="404"/>
      <c r="RMP2521" s="404"/>
      <c r="RMQ2521" s="404"/>
      <c r="RMR2521" s="404"/>
      <c r="RMS2521" s="404"/>
      <c r="RMT2521" s="404"/>
      <c r="RMU2521" s="404"/>
      <c r="RMV2521" s="404"/>
      <c r="RMW2521" s="404"/>
      <c r="RMX2521" s="404"/>
      <c r="RMY2521" s="404"/>
      <c r="RMZ2521" s="404"/>
      <c r="RNA2521" s="404"/>
      <c r="RNB2521" s="404"/>
      <c r="RNC2521" s="404"/>
      <c r="RND2521" s="404"/>
      <c r="RNE2521" s="404"/>
      <c r="RNF2521" s="404"/>
      <c r="RNG2521" s="404"/>
      <c r="RNH2521" s="404"/>
      <c r="RNI2521" s="404"/>
      <c r="RNJ2521" s="404"/>
      <c r="RNK2521" s="404"/>
      <c r="RNL2521" s="404"/>
      <c r="RNM2521" s="404"/>
      <c r="RNN2521" s="404"/>
      <c r="RNO2521" s="404"/>
      <c r="RNP2521" s="404"/>
      <c r="RNQ2521" s="404"/>
      <c r="RNR2521" s="404"/>
      <c r="RNS2521" s="404"/>
      <c r="RNT2521" s="404"/>
      <c r="RNU2521" s="404"/>
      <c r="RNV2521" s="404"/>
      <c r="RNW2521" s="404"/>
      <c r="RNX2521" s="404"/>
      <c r="RNY2521" s="404"/>
      <c r="RNZ2521" s="404"/>
      <c r="ROA2521" s="404"/>
      <c r="ROB2521" s="404"/>
      <c r="ROC2521" s="404"/>
      <c r="ROD2521" s="404"/>
      <c r="ROE2521" s="404"/>
      <c r="ROF2521" s="404"/>
      <c r="ROG2521" s="404"/>
      <c r="ROH2521" s="404"/>
      <c r="ROI2521" s="404"/>
      <c r="ROJ2521" s="404"/>
      <c r="ROK2521" s="404"/>
      <c r="ROL2521" s="404"/>
      <c r="ROM2521" s="404"/>
      <c r="RON2521" s="404"/>
      <c r="ROO2521" s="404"/>
      <c r="ROP2521" s="404"/>
      <c r="ROQ2521" s="404"/>
      <c r="ROR2521" s="404"/>
      <c r="ROS2521" s="404"/>
      <c r="ROT2521" s="404"/>
      <c r="ROU2521" s="404"/>
      <c r="ROV2521" s="404"/>
      <c r="ROW2521" s="404"/>
      <c r="ROX2521" s="404"/>
      <c r="ROY2521" s="404"/>
      <c r="ROZ2521" s="404"/>
      <c r="RPA2521" s="404"/>
      <c r="RPB2521" s="404"/>
      <c r="RPC2521" s="404"/>
      <c r="RPD2521" s="404"/>
      <c r="RPE2521" s="404"/>
      <c r="RPF2521" s="404"/>
      <c r="RPG2521" s="404"/>
      <c r="RPH2521" s="404"/>
      <c r="RPI2521" s="404"/>
      <c r="RPJ2521" s="404"/>
      <c r="RPK2521" s="404"/>
      <c r="RPL2521" s="404"/>
      <c r="RPM2521" s="404"/>
      <c r="RPN2521" s="404"/>
      <c r="RPO2521" s="404"/>
      <c r="RPP2521" s="404"/>
      <c r="RPQ2521" s="404"/>
      <c r="RPR2521" s="404"/>
      <c r="RPS2521" s="404"/>
      <c r="RPT2521" s="404"/>
      <c r="RPU2521" s="404"/>
      <c r="RPV2521" s="404"/>
      <c r="RPW2521" s="404"/>
      <c r="RPX2521" s="404"/>
      <c r="RPY2521" s="404"/>
      <c r="RPZ2521" s="404"/>
      <c r="RQA2521" s="404"/>
      <c r="RQB2521" s="404"/>
      <c r="RQC2521" s="404"/>
      <c r="RQD2521" s="404"/>
      <c r="RQE2521" s="404"/>
      <c r="RQF2521" s="404"/>
      <c r="RQG2521" s="404"/>
      <c r="RQH2521" s="404"/>
      <c r="RQI2521" s="404"/>
      <c r="RQJ2521" s="404"/>
      <c r="RQK2521" s="404"/>
      <c r="RQL2521" s="404"/>
      <c r="RQM2521" s="404"/>
      <c r="RQN2521" s="404"/>
      <c r="RQO2521" s="404"/>
      <c r="RQP2521" s="404"/>
      <c r="RQQ2521" s="404"/>
      <c r="RQR2521" s="404"/>
      <c r="RQS2521" s="404"/>
      <c r="RQT2521" s="404"/>
      <c r="RQU2521" s="404"/>
      <c r="RQV2521" s="404"/>
      <c r="RQW2521" s="404"/>
      <c r="RQX2521" s="404"/>
      <c r="RQY2521" s="404"/>
      <c r="RQZ2521" s="404"/>
      <c r="RRA2521" s="404"/>
      <c r="RRB2521" s="404"/>
      <c r="RRC2521" s="404"/>
      <c r="RRD2521" s="404"/>
      <c r="RRE2521" s="404"/>
      <c r="RRF2521" s="404"/>
      <c r="RRG2521" s="404"/>
      <c r="RRH2521" s="404"/>
      <c r="RRI2521" s="404"/>
      <c r="RRJ2521" s="404"/>
      <c r="RRK2521" s="404"/>
      <c r="RRL2521" s="404"/>
      <c r="RRM2521" s="404"/>
      <c r="RRN2521" s="404"/>
      <c r="RRO2521" s="404"/>
      <c r="RRP2521" s="404"/>
      <c r="RRQ2521" s="404"/>
      <c r="RRR2521" s="404"/>
      <c r="RRS2521" s="404"/>
      <c r="RRT2521" s="404"/>
      <c r="RRU2521" s="404"/>
      <c r="RRV2521" s="404"/>
      <c r="RRW2521" s="404"/>
      <c r="RRX2521" s="404"/>
      <c r="RRY2521" s="404"/>
      <c r="RRZ2521" s="404"/>
      <c r="RSA2521" s="404"/>
      <c r="RSB2521" s="404"/>
      <c r="RSC2521" s="404"/>
      <c r="RSD2521" s="404"/>
      <c r="RSE2521" s="404"/>
      <c r="RSF2521" s="404"/>
      <c r="RSG2521" s="404"/>
      <c r="RSH2521" s="404"/>
      <c r="RSI2521" s="404"/>
      <c r="RSJ2521" s="404"/>
      <c r="RSK2521" s="404"/>
      <c r="RSL2521" s="404"/>
      <c r="RSM2521" s="404"/>
      <c r="RSN2521" s="404"/>
      <c r="RSO2521" s="404"/>
      <c r="RSP2521" s="404"/>
      <c r="RSQ2521" s="404"/>
      <c r="RSR2521" s="404"/>
      <c r="RSS2521" s="404"/>
      <c r="RST2521" s="404"/>
      <c r="RSU2521" s="404"/>
      <c r="RSV2521" s="404"/>
      <c r="RSW2521" s="404"/>
      <c r="RSX2521" s="404"/>
      <c r="RSY2521" s="404"/>
      <c r="RSZ2521" s="404"/>
      <c r="RTA2521" s="404"/>
      <c r="RTB2521" s="404"/>
      <c r="RTC2521" s="404"/>
      <c r="RTD2521" s="404"/>
      <c r="RTE2521" s="404"/>
      <c r="RTF2521" s="404"/>
      <c r="RTG2521" s="404"/>
      <c r="RTH2521" s="404"/>
      <c r="RTI2521" s="404"/>
      <c r="RTJ2521" s="404"/>
      <c r="RTK2521" s="404"/>
      <c r="RTL2521" s="404"/>
      <c r="RTM2521" s="404"/>
      <c r="RTN2521" s="404"/>
      <c r="RTO2521" s="404"/>
      <c r="RTP2521" s="404"/>
      <c r="RTQ2521" s="404"/>
      <c r="RTR2521" s="404"/>
      <c r="RTS2521" s="404"/>
      <c r="RTT2521" s="404"/>
      <c r="RTU2521" s="404"/>
      <c r="RTV2521" s="404"/>
      <c r="RTW2521" s="404"/>
      <c r="RTX2521" s="404"/>
      <c r="RTY2521" s="404"/>
      <c r="RTZ2521" s="404"/>
      <c r="RUA2521" s="404"/>
      <c r="RUB2521" s="404"/>
      <c r="RUC2521" s="404"/>
      <c r="RUD2521" s="404"/>
      <c r="RUE2521" s="404"/>
      <c r="RUF2521" s="404"/>
      <c r="RUG2521" s="404"/>
      <c r="RUH2521" s="404"/>
      <c r="RUI2521" s="404"/>
      <c r="RUJ2521" s="404"/>
      <c r="RUK2521" s="404"/>
      <c r="RUL2521" s="404"/>
      <c r="RUM2521" s="404"/>
      <c r="RUN2521" s="404"/>
      <c r="RUO2521" s="404"/>
      <c r="RUP2521" s="404"/>
      <c r="RUQ2521" s="404"/>
      <c r="RUR2521" s="404"/>
      <c r="RUS2521" s="404"/>
      <c r="RUT2521" s="404"/>
      <c r="RUU2521" s="404"/>
      <c r="RUV2521" s="404"/>
      <c r="RUW2521" s="404"/>
      <c r="RUX2521" s="404"/>
      <c r="RUY2521" s="404"/>
      <c r="RUZ2521" s="404"/>
      <c r="RVA2521" s="404"/>
      <c r="RVB2521" s="404"/>
      <c r="RVC2521" s="404"/>
      <c r="RVD2521" s="404"/>
      <c r="RVE2521" s="404"/>
      <c r="RVF2521" s="404"/>
      <c r="RVG2521" s="404"/>
      <c r="RVH2521" s="404"/>
      <c r="RVI2521" s="404"/>
      <c r="RVJ2521" s="404"/>
      <c r="RVK2521" s="404"/>
      <c r="RVL2521" s="404"/>
      <c r="RVM2521" s="404"/>
      <c r="RVN2521" s="404"/>
      <c r="RVO2521" s="404"/>
      <c r="RVP2521" s="404"/>
      <c r="RVQ2521" s="404"/>
      <c r="RVR2521" s="404"/>
      <c r="RVS2521" s="404"/>
      <c r="RVT2521" s="404"/>
      <c r="RVU2521" s="404"/>
      <c r="RVV2521" s="404"/>
      <c r="RVW2521" s="404"/>
      <c r="RVX2521" s="404"/>
      <c r="RVY2521" s="404"/>
      <c r="RVZ2521" s="404"/>
      <c r="RWA2521" s="404"/>
      <c r="RWB2521" s="404"/>
      <c r="RWC2521" s="404"/>
      <c r="RWD2521" s="404"/>
      <c r="RWE2521" s="404"/>
      <c r="RWF2521" s="404"/>
      <c r="RWG2521" s="404"/>
      <c r="RWH2521" s="404"/>
      <c r="RWI2521" s="404"/>
      <c r="RWJ2521" s="404"/>
      <c r="RWK2521" s="404"/>
      <c r="RWL2521" s="404"/>
      <c r="RWM2521" s="404"/>
      <c r="RWN2521" s="404"/>
      <c r="RWO2521" s="404"/>
      <c r="RWP2521" s="404"/>
      <c r="RWQ2521" s="404"/>
      <c r="RWR2521" s="404"/>
      <c r="RWS2521" s="404"/>
      <c r="RWT2521" s="404"/>
      <c r="RWU2521" s="404"/>
      <c r="RWV2521" s="404"/>
      <c r="RWW2521" s="404"/>
      <c r="RWX2521" s="404"/>
      <c r="RWY2521" s="404"/>
      <c r="RWZ2521" s="404"/>
      <c r="RXA2521" s="404"/>
      <c r="RXB2521" s="404"/>
      <c r="RXC2521" s="404"/>
      <c r="RXD2521" s="404"/>
      <c r="RXE2521" s="404"/>
      <c r="RXF2521" s="404"/>
      <c r="RXG2521" s="404"/>
      <c r="RXH2521" s="404"/>
      <c r="RXI2521" s="404"/>
      <c r="RXJ2521" s="404"/>
      <c r="RXK2521" s="404"/>
      <c r="RXL2521" s="404"/>
      <c r="RXM2521" s="404"/>
      <c r="RXN2521" s="404"/>
      <c r="RXO2521" s="404"/>
      <c r="RXP2521" s="404"/>
      <c r="RXQ2521" s="404"/>
      <c r="RXR2521" s="404"/>
      <c r="RXS2521" s="404"/>
      <c r="RXT2521" s="404"/>
      <c r="RXU2521" s="404"/>
      <c r="RXV2521" s="404"/>
      <c r="RXW2521" s="404"/>
      <c r="RXX2521" s="404"/>
      <c r="RXY2521" s="404"/>
      <c r="RXZ2521" s="404"/>
      <c r="RYA2521" s="404"/>
      <c r="RYB2521" s="404"/>
      <c r="RYC2521" s="404"/>
      <c r="RYD2521" s="404"/>
      <c r="RYE2521" s="404"/>
      <c r="RYF2521" s="404"/>
      <c r="RYG2521" s="404"/>
      <c r="RYH2521" s="404"/>
      <c r="RYI2521" s="404"/>
      <c r="RYJ2521" s="404"/>
      <c r="RYK2521" s="404"/>
      <c r="RYL2521" s="404"/>
      <c r="RYM2521" s="404"/>
      <c r="RYN2521" s="404"/>
      <c r="RYO2521" s="404"/>
      <c r="RYP2521" s="404"/>
      <c r="RYQ2521" s="404"/>
      <c r="RYR2521" s="404"/>
      <c r="RYS2521" s="404"/>
      <c r="RYT2521" s="404"/>
      <c r="RYU2521" s="404"/>
      <c r="RYV2521" s="404"/>
      <c r="RYW2521" s="404"/>
      <c r="RYX2521" s="404"/>
      <c r="RYY2521" s="404"/>
      <c r="RYZ2521" s="404"/>
      <c r="RZA2521" s="404"/>
      <c r="RZB2521" s="404"/>
      <c r="RZC2521" s="404"/>
      <c r="RZD2521" s="404"/>
      <c r="RZE2521" s="404"/>
      <c r="RZF2521" s="404"/>
      <c r="RZG2521" s="404"/>
      <c r="RZH2521" s="404"/>
      <c r="RZI2521" s="404"/>
      <c r="RZJ2521" s="404"/>
      <c r="RZK2521" s="404"/>
      <c r="RZL2521" s="404"/>
      <c r="RZM2521" s="404"/>
      <c r="RZN2521" s="404"/>
      <c r="RZO2521" s="404"/>
      <c r="RZP2521" s="404"/>
      <c r="RZQ2521" s="404"/>
      <c r="RZR2521" s="404"/>
      <c r="RZS2521" s="404"/>
      <c r="RZT2521" s="404"/>
      <c r="RZU2521" s="404"/>
      <c r="RZV2521" s="404"/>
      <c r="RZW2521" s="404"/>
      <c r="RZX2521" s="404"/>
      <c r="RZY2521" s="404"/>
      <c r="RZZ2521" s="404"/>
      <c r="SAA2521" s="404"/>
      <c r="SAB2521" s="404"/>
      <c r="SAC2521" s="404"/>
      <c r="SAD2521" s="404"/>
      <c r="SAE2521" s="404"/>
      <c r="SAF2521" s="404"/>
      <c r="SAG2521" s="404"/>
      <c r="SAH2521" s="404"/>
      <c r="SAI2521" s="404"/>
      <c r="SAJ2521" s="404"/>
      <c r="SAK2521" s="404"/>
      <c r="SAL2521" s="404"/>
      <c r="SAM2521" s="404"/>
      <c r="SAN2521" s="404"/>
      <c r="SAO2521" s="404"/>
      <c r="SAP2521" s="404"/>
      <c r="SAQ2521" s="404"/>
      <c r="SAR2521" s="404"/>
      <c r="SAS2521" s="404"/>
      <c r="SAT2521" s="404"/>
      <c r="SAU2521" s="404"/>
      <c r="SAV2521" s="404"/>
      <c r="SAW2521" s="404"/>
      <c r="SAX2521" s="404"/>
      <c r="SAY2521" s="404"/>
      <c r="SAZ2521" s="404"/>
      <c r="SBA2521" s="404"/>
      <c r="SBB2521" s="404"/>
      <c r="SBC2521" s="404"/>
      <c r="SBD2521" s="404"/>
      <c r="SBE2521" s="404"/>
      <c r="SBF2521" s="404"/>
      <c r="SBG2521" s="404"/>
      <c r="SBH2521" s="404"/>
      <c r="SBI2521" s="404"/>
      <c r="SBJ2521" s="404"/>
      <c r="SBK2521" s="404"/>
      <c r="SBL2521" s="404"/>
      <c r="SBM2521" s="404"/>
      <c r="SBN2521" s="404"/>
      <c r="SBO2521" s="404"/>
      <c r="SBP2521" s="404"/>
      <c r="SBQ2521" s="404"/>
      <c r="SBR2521" s="404"/>
      <c r="SBS2521" s="404"/>
      <c r="SBT2521" s="404"/>
      <c r="SBU2521" s="404"/>
      <c r="SBV2521" s="404"/>
      <c r="SBW2521" s="404"/>
      <c r="SBX2521" s="404"/>
      <c r="SBY2521" s="404"/>
      <c r="SBZ2521" s="404"/>
      <c r="SCA2521" s="404"/>
      <c r="SCB2521" s="404"/>
      <c r="SCC2521" s="404"/>
      <c r="SCD2521" s="404"/>
      <c r="SCE2521" s="404"/>
      <c r="SCF2521" s="404"/>
      <c r="SCG2521" s="404"/>
      <c r="SCH2521" s="404"/>
      <c r="SCI2521" s="404"/>
      <c r="SCJ2521" s="404"/>
      <c r="SCK2521" s="404"/>
      <c r="SCL2521" s="404"/>
      <c r="SCM2521" s="404"/>
      <c r="SCN2521" s="404"/>
      <c r="SCO2521" s="404"/>
      <c r="SCP2521" s="404"/>
      <c r="SCQ2521" s="404"/>
      <c r="SCR2521" s="404"/>
      <c r="SCS2521" s="404"/>
      <c r="SCT2521" s="404"/>
      <c r="SCU2521" s="404"/>
      <c r="SCV2521" s="404"/>
      <c r="SCW2521" s="404"/>
      <c r="SCX2521" s="404"/>
      <c r="SCY2521" s="404"/>
      <c r="SCZ2521" s="404"/>
      <c r="SDA2521" s="404"/>
      <c r="SDB2521" s="404"/>
      <c r="SDC2521" s="404"/>
      <c r="SDD2521" s="404"/>
      <c r="SDE2521" s="404"/>
      <c r="SDF2521" s="404"/>
      <c r="SDG2521" s="404"/>
      <c r="SDH2521" s="404"/>
      <c r="SDI2521" s="404"/>
      <c r="SDJ2521" s="404"/>
      <c r="SDK2521" s="404"/>
      <c r="SDL2521" s="404"/>
      <c r="SDM2521" s="404"/>
      <c r="SDN2521" s="404"/>
      <c r="SDO2521" s="404"/>
      <c r="SDP2521" s="404"/>
      <c r="SDQ2521" s="404"/>
      <c r="SDR2521" s="404"/>
      <c r="SDS2521" s="404"/>
      <c r="SDT2521" s="404"/>
      <c r="SDU2521" s="404"/>
      <c r="SDV2521" s="404"/>
      <c r="SDW2521" s="404"/>
      <c r="SDX2521" s="404"/>
      <c r="SDY2521" s="404"/>
      <c r="SDZ2521" s="404"/>
      <c r="SEA2521" s="404"/>
      <c r="SEB2521" s="404"/>
      <c r="SEC2521" s="404"/>
      <c r="SED2521" s="404"/>
      <c r="SEE2521" s="404"/>
      <c r="SEF2521" s="404"/>
      <c r="SEG2521" s="404"/>
      <c r="SEH2521" s="404"/>
      <c r="SEI2521" s="404"/>
      <c r="SEJ2521" s="404"/>
      <c r="SEK2521" s="404"/>
      <c r="SEL2521" s="404"/>
      <c r="SEM2521" s="404"/>
      <c r="SEN2521" s="404"/>
      <c r="SEO2521" s="404"/>
      <c r="SEP2521" s="404"/>
      <c r="SEQ2521" s="404"/>
      <c r="SER2521" s="404"/>
      <c r="SES2521" s="404"/>
      <c r="SET2521" s="404"/>
      <c r="SEU2521" s="404"/>
      <c r="SEV2521" s="404"/>
      <c r="SEW2521" s="404"/>
      <c r="SEX2521" s="404"/>
      <c r="SEY2521" s="404"/>
      <c r="SEZ2521" s="404"/>
      <c r="SFA2521" s="404"/>
      <c r="SFB2521" s="404"/>
      <c r="SFC2521" s="404"/>
      <c r="SFD2521" s="404"/>
      <c r="SFE2521" s="404"/>
      <c r="SFF2521" s="404"/>
      <c r="SFG2521" s="404"/>
      <c r="SFH2521" s="404"/>
      <c r="SFI2521" s="404"/>
      <c r="SFJ2521" s="404"/>
      <c r="SFK2521" s="404"/>
      <c r="SFL2521" s="404"/>
      <c r="SFM2521" s="404"/>
      <c r="SFN2521" s="404"/>
      <c r="SFO2521" s="404"/>
      <c r="SFP2521" s="404"/>
      <c r="SFQ2521" s="404"/>
      <c r="SFR2521" s="404"/>
      <c r="SFS2521" s="404"/>
      <c r="SFT2521" s="404"/>
      <c r="SFU2521" s="404"/>
      <c r="SFV2521" s="404"/>
      <c r="SFW2521" s="404"/>
      <c r="SFX2521" s="404"/>
      <c r="SFY2521" s="404"/>
      <c r="SFZ2521" s="404"/>
      <c r="SGA2521" s="404"/>
      <c r="SGB2521" s="404"/>
      <c r="SGC2521" s="404"/>
      <c r="SGD2521" s="404"/>
      <c r="SGE2521" s="404"/>
      <c r="SGF2521" s="404"/>
      <c r="SGG2521" s="404"/>
      <c r="SGH2521" s="404"/>
      <c r="SGI2521" s="404"/>
      <c r="SGJ2521" s="404"/>
      <c r="SGK2521" s="404"/>
      <c r="SGL2521" s="404"/>
      <c r="SGM2521" s="404"/>
      <c r="SGN2521" s="404"/>
      <c r="SGO2521" s="404"/>
      <c r="SGP2521" s="404"/>
      <c r="SGQ2521" s="404"/>
      <c r="SGR2521" s="404"/>
      <c r="SGS2521" s="404"/>
      <c r="SGT2521" s="404"/>
      <c r="SGU2521" s="404"/>
      <c r="SGV2521" s="404"/>
      <c r="SGW2521" s="404"/>
      <c r="SGX2521" s="404"/>
      <c r="SGY2521" s="404"/>
      <c r="SGZ2521" s="404"/>
      <c r="SHA2521" s="404"/>
      <c r="SHB2521" s="404"/>
      <c r="SHC2521" s="404"/>
      <c r="SHD2521" s="404"/>
      <c r="SHE2521" s="404"/>
      <c r="SHF2521" s="404"/>
      <c r="SHG2521" s="404"/>
      <c r="SHH2521" s="404"/>
      <c r="SHI2521" s="404"/>
      <c r="SHJ2521" s="404"/>
      <c r="SHK2521" s="404"/>
      <c r="SHL2521" s="404"/>
      <c r="SHM2521" s="404"/>
      <c r="SHN2521" s="404"/>
      <c r="SHO2521" s="404"/>
      <c r="SHP2521" s="404"/>
      <c r="SHQ2521" s="404"/>
      <c r="SHR2521" s="404"/>
      <c r="SHS2521" s="404"/>
      <c r="SHT2521" s="404"/>
      <c r="SHU2521" s="404"/>
      <c r="SHV2521" s="404"/>
      <c r="SHW2521" s="404"/>
      <c r="SHX2521" s="404"/>
      <c r="SHY2521" s="404"/>
      <c r="SHZ2521" s="404"/>
      <c r="SIA2521" s="404"/>
      <c r="SIB2521" s="404"/>
      <c r="SIC2521" s="404"/>
      <c r="SID2521" s="404"/>
      <c r="SIE2521" s="404"/>
      <c r="SIF2521" s="404"/>
      <c r="SIG2521" s="404"/>
      <c r="SIH2521" s="404"/>
      <c r="SII2521" s="404"/>
      <c r="SIJ2521" s="404"/>
      <c r="SIK2521" s="404"/>
      <c r="SIL2521" s="404"/>
      <c r="SIM2521" s="404"/>
      <c r="SIN2521" s="404"/>
      <c r="SIO2521" s="404"/>
      <c r="SIP2521" s="404"/>
      <c r="SIQ2521" s="404"/>
      <c r="SIR2521" s="404"/>
      <c r="SIS2521" s="404"/>
      <c r="SIT2521" s="404"/>
      <c r="SIU2521" s="404"/>
      <c r="SIV2521" s="404"/>
      <c r="SIW2521" s="404"/>
      <c r="SIX2521" s="404"/>
      <c r="SIY2521" s="404"/>
      <c r="SIZ2521" s="404"/>
      <c r="SJA2521" s="404"/>
      <c r="SJB2521" s="404"/>
      <c r="SJC2521" s="404"/>
      <c r="SJD2521" s="404"/>
      <c r="SJE2521" s="404"/>
      <c r="SJF2521" s="404"/>
      <c r="SJG2521" s="404"/>
      <c r="SJH2521" s="404"/>
      <c r="SJI2521" s="404"/>
      <c r="SJJ2521" s="404"/>
      <c r="SJK2521" s="404"/>
      <c r="SJL2521" s="404"/>
      <c r="SJM2521" s="404"/>
      <c r="SJN2521" s="404"/>
      <c r="SJO2521" s="404"/>
      <c r="SJP2521" s="404"/>
      <c r="SJQ2521" s="404"/>
      <c r="SJR2521" s="404"/>
      <c r="SJS2521" s="404"/>
      <c r="SJT2521" s="404"/>
      <c r="SJU2521" s="404"/>
      <c r="SJV2521" s="404"/>
      <c r="SJW2521" s="404"/>
      <c r="SJX2521" s="404"/>
      <c r="SJY2521" s="404"/>
      <c r="SJZ2521" s="404"/>
      <c r="SKA2521" s="404"/>
      <c r="SKB2521" s="404"/>
      <c r="SKC2521" s="404"/>
      <c r="SKD2521" s="404"/>
      <c r="SKE2521" s="404"/>
      <c r="SKF2521" s="404"/>
      <c r="SKG2521" s="404"/>
      <c r="SKH2521" s="404"/>
      <c r="SKI2521" s="404"/>
      <c r="SKJ2521" s="404"/>
      <c r="SKK2521" s="404"/>
      <c r="SKL2521" s="404"/>
      <c r="SKM2521" s="404"/>
      <c r="SKN2521" s="404"/>
      <c r="SKO2521" s="404"/>
      <c r="SKP2521" s="404"/>
      <c r="SKQ2521" s="404"/>
      <c r="SKR2521" s="404"/>
      <c r="SKS2521" s="404"/>
      <c r="SKT2521" s="404"/>
      <c r="SKU2521" s="404"/>
      <c r="SKV2521" s="404"/>
      <c r="SKW2521" s="404"/>
      <c r="SKX2521" s="404"/>
      <c r="SKY2521" s="404"/>
      <c r="SKZ2521" s="404"/>
      <c r="SLA2521" s="404"/>
      <c r="SLB2521" s="404"/>
      <c r="SLC2521" s="404"/>
      <c r="SLD2521" s="404"/>
      <c r="SLE2521" s="404"/>
      <c r="SLF2521" s="404"/>
      <c r="SLG2521" s="404"/>
      <c r="SLH2521" s="404"/>
      <c r="SLI2521" s="404"/>
      <c r="SLJ2521" s="404"/>
      <c r="SLK2521" s="404"/>
      <c r="SLL2521" s="404"/>
      <c r="SLM2521" s="404"/>
      <c r="SLN2521" s="404"/>
      <c r="SLO2521" s="404"/>
      <c r="SLP2521" s="404"/>
      <c r="SLQ2521" s="404"/>
      <c r="SLR2521" s="404"/>
      <c r="SLS2521" s="404"/>
      <c r="SLT2521" s="404"/>
      <c r="SLU2521" s="404"/>
      <c r="SLV2521" s="404"/>
      <c r="SLW2521" s="404"/>
      <c r="SLX2521" s="404"/>
      <c r="SLY2521" s="404"/>
      <c r="SLZ2521" s="404"/>
      <c r="SMA2521" s="404"/>
      <c r="SMB2521" s="404"/>
      <c r="SMC2521" s="404"/>
      <c r="SMD2521" s="404"/>
      <c r="SME2521" s="404"/>
      <c r="SMF2521" s="404"/>
      <c r="SMG2521" s="404"/>
      <c r="SMH2521" s="404"/>
      <c r="SMI2521" s="404"/>
      <c r="SMJ2521" s="404"/>
      <c r="SMK2521" s="404"/>
      <c r="SML2521" s="404"/>
      <c r="SMM2521" s="404"/>
      <c r="SMN2521" s="404"/>
      <c r="SMO2521" s="404"/>
      <c r="SMP2521" s="404"/>
      <c r="SMQ2521" s="404"/>
      <c r="SMR2521" s="404"/>
      <c r="SMS2521" s="404"/>
      <c r="SMT2521" s="404"/>
      <c r="SMU2521" s="404"/>
      <c r="SMV2521" s="404"/>
      <c r="SMW2521" s="404"/>
      <c r="SMX2521" s="404"/>
      <c r="SMY2521" s="404"/>
      <c r="SMZ2521" s="404"/>
      <c r="SNA2521" s="404"/>
      <c r="SNB2521" s="404"/>
      <c r="SNC2521" s="404"/>
      <c r="SND2521" s="404"/>
      <c r="SNE2521" s="404"/>
      <c r="SNF2521" s="404"/>
      <c r="SNG2521" s="404"/>
      <c r="SNH2521" s="404"/>
      <c r="SNI2521" s="404"/>
      <c r="SNJ2521" s="404"/>
      <c r="SNK2521" s="404"/>
      <c r="SNL2521" s="404"/>
      <c r="SNM2521" s="404"/>
      <c r="SNN2521" s="404"/>
      <c r="SNO2521" s="404"/>
      <c r="SNP2521" s="404"/>
      <c r="SNQ2521" s="404"/>
      <c r="SNR2521" s="404"/>
      <c r="SNS2521" s="404"/>
      <c r="SNT2521" s="404"/>
      <c r="SNU2521" s="404"/>
      <c r="SNV2521" s="404"/>
      <c r="SNW2521" s="404"/>
      <c r="SNX2521" s="404"/>
      <c r="SNY2521" s="404"/>
      <c r="SNZ2521" s="404"/>
      <c r="SOA2521" s="404"/>
      <c r="SOB2521" s="404"/>
      <c r="SOC2521" s="404"/>
      <c r="SOD2521" s="404"/>
      <c r="SOE2521" s="404"/>
      <c r="SOF2521" s="404"/>
      <c r="SOG2521" s="404"/>
      <c r="SOH2521" s="404"/>
      <c r="SOI2521" s="404"/>
      <c r="SOJ2521" s="404"/>
      <c r="SOK2521" s="404"/>
      <c r="SOL2521" s="404"/>
      <c r="SOM2521" s="404"/>
      <c r="SON2521" s="404"/>
      <c r="SOO2521" s="404"/>
      <c r="SOP2521" s="404"/>
      <c r="SOQ2521" s="404"/>
      <c r="SOR2521" s="404"/>
      <c r="SOS2521" s="404"/>
      <c r="SOT2521" s="404"/>
      <c r="SOU2521" s="404"/>
      <c r="SOV2521" s="404"/>
      <c r="SOW2521" s="404"/>
      <c r="SOX2521" s="404"/>
      <c r="SOY2521" s="404"/>
      <c r="SOZ2521" s="404"/>
      <c r="SPA2521" s="404"/>
      <c r="SPB2521" s="404"/>
      <c r="SPC2521" s="404"/>
      <c r="SPD2521" s="404"/>
      <c r="SPE2521" s="404"/>
      <c r="SPF2521" s="404"/>
      <c r="SPG2521" s="404"/>
      <c r="SPH2521" s="404"/>
      <c r="SPI2521" s="404"/>
      <c r="SPJ2521" s="404"/>
      <c r="SPK2521" s="404"/>
      <c r="SPL2521" s="404"/>
      <c r="SPM2521" s="404"/>
      <c r="SPN2521" s="404"/>
      <c r="SPO2521" s="404"/>
      <c r="SPP2521" s="404"/>
      <c r="SPQ2521" s="404"/>
      <c r="SPR2521" s="404"/>
      <c r="SPS2521" s="404"/>
      <c r="SPT2521" s="404"/>
      <c r="SPU2521" s="404"/>
      <c r="SPV2521" s="404"/>
      <c r="SPW2521" s="404"/>
      <c r="SPX2521" s="404"/>
      <c r="SPY2521" s="404"/>
      <c r="SPZ2521" s="404"/>
      <c r="SQA2521" s="404"/>
      <c r="SQB2521" s="404"/>
      <c r="SQC2521" s="404"/>
      <c r="SQD2521" s="404"/>
      <c r="SQE2521" s="404"/>
      <c r="SQF2521" s="404"/>
      <c r="SQG2521" s="404"/>
      <c r="SQH2521" s="404"/>
      <c r="SQI2521" s="404"/>
      <c r="SQJ2521" s="404"/>
      <c r="SQK2521" s="404"/>
      <c r="SQL2521" s="404"/>
      <c r="SQM2521" s="404"/>
      <c r="SQN2521" s="404"/>
      <c r="SQO2521" s="404"/>
      <c r="SQP2521" s="404"/>
      <c r="SQQ2521" s="404"/>
      <c r="SQR2521" s="404"/>
      <c r="SQS2521" s="404"/>
      <c r="SQT2521" s="404"/>
      <c r="SQU2521" s="404"/>
      <c r="SQV2521" s="404"/>
      <c r="SQW2521" s="404"/>
      <c r="SQX2521" s="404"/>
      <c r="SQY2521" s="404"/>
      <c r="SQZ2521" s="404"/>
      <c r="SRA2521" s="404"/>
      <c r="SRB2521" s="404"/>
      <c r="SRC2521" s="404"/>
      <c r="SRD2521" s="404"/>
      <c r="SRE2521" s="404"/>
      <c r="SRF2521" s="404"/>
      <c r="SRG2521" s="404"/>
      <c r="SRH2521" s="404"/>
      <c r="SRI2521" s="404"/>
      <c r="SRJ2521" s="404"/>
      <c r="SRK2521" s="404"/>
      <c r="SRL2521" s="404"/>
      <c r="SRM2521" s="404"/>
      <c r="SRN2521" s="404"/>
      <c r="SRO2521" s="404"/>
      <c r="SRP2521" s="404"/>
      <c r="SRQ2521" s="404"/>
      <c r="SRR2521" s="404"/>
      <c r="SRS2521" s="404"/>
      <c r="SRT2521" s="404"/>
      <c r="SRU2521" s="404"/>
      <c r="SRV2521" s="404"/>
      <c r="SRW2521" s="404"/>
      <c r="SRX2521" s="404"/>
      <c r="SRY2521" s="404"/>
      <c r="SRZ2521" s="404"/>
      <c r="SSA2521" s="404"/>
      <c r="SSB2521" s="404"/>
      <c r="SSC2521" s="404"/>
      <c r="SSD2521" s="404"/>
      <c r="SSE2521" s="404"/>
      <c r="SSF2521" s="404"/>
      <c r="SSG2521" s="404"/>
      <c r="SSH2521" s="404"/>
      <c r="SSI2521" s="404"/>
      <c r="SSJ2521" s="404"/>
      <c r="SSK2521" s="404"/>
      <c r="SSL2521" s="404"/>
      <c r="SSM2521" s="404"/>
      <c r="SSN2521" s="404"/>
      <c r="SSO2521" s="404"/>
      <c r="SSP2521" s="404"/>
      <c r="SSQ2521" s="404"/>
      <c r="SSR2521" s="404"/>
      <c r="SSS2521" s="404"/>
      <c r="SST2521" s="404"/>
      <c r="SSU2521" s="404"/>
      <c r="SSV2521" s="404"/>
      <c r="SSW2521" s="404"/>
      <c r="SSX2521" s="404"/>
      <c r="SSY2521" s="404"/>
      <c r="SSZ2521" s="404"/>
      <c r="STA2521" s="404"/>
      <c r="STB2521" s="404"/>
      <c r="STC2521" s="404"/>
      <c r="STD2521" s="404"/>
      <c r="STE2521" s="404"/>
      <c r="STF2521" s="404"/>
      <c r="STG2521" s="404"/>
      <c r="STH2521" s="404"/>
      <c r="STI2521" s="404"/>
      <c r="STJ2521" s="404"/>
      <c r="STK2521" s="404"/>
      <c r="STL2521" s="404"/>
      <c r="STM2521" s="404"/>
      <c r="STN2521" s="404"/>
      <c r="STO2521" s="404"/>
      <c r="STP2521" s="404"/>
      <c r="STQ2521" s="404"/>
      <c r="STR2521" s="404"/>
      <c r="STS2521" s="404"/>
      <c r="STT2521" s="404"/>
      <c r="STU2521" s="404"/>
      <c r="STV2521" s="404"/>
      <c r="STW2521" s="404"/>
      <c r="STX2521" s="404"/>
      <c r="STY2521" s="404"/>
      <c r="STZ2521" s="404"/>
      <c r="SUA2521" s="404"/>
      <c r="SUB2521" s="404"/>
      <c r="SUC2521" s="404"/>
      <c r="SUD2521" s="404"/>
      <c r="SUE2521" s="404"/>
      <c r="SUF2521" s="404"/>
      <c r="SUG2521" s="404"/>
      <c r="SUH2521" s="404"/>
      <c r="SUI2521" s="404"/>
      <c r="SUJ2521" s="404"/>
      <c r="SUK2521" s="404"/>
      <c r="SUL2521" s="404"/>
      <c r="SUM2521" s="404"/>
      <c r="SUN2521" s="404"/>
      <c r="SUO2521" s="404"/>
      <c r="SUP2521" s="404"/>
      <c r="SUQ2521" s="404"/>
      <c r="SUR2521" s="404"/>
      <c r="SUS2521" s="404"/>
      <c r="SUT2521" s="404"/>
      <c r="SUU2521" s="404"/>
      <c r="SUV2521" s="404"/>
      <c r="SUW2521" s="404"/>
      <c r="SUX2521" s="404"/>
      <c r="SUY2521" s="404"/>
      <c r="SUZ2521" s="404"/>
      <c r="SVA2521" s="404"/>
      <c r="SVB2521" s="404"/>
      <c r="SVC2521" s="404"/>
      <c r="SVD2521" s="404"/>
      <c r="SVE2521" s="404"/>
      <c r="SVF2521" s="404"/>
      <c r="SVG2521" s="404"/>
      <c r="SVH2521" s="404"/>
      <c r="SVI2521" s="404"/>
      <c r="SVJ2521" s="404"/>
      <c r="SVK2521" s="404"/>
      <c r="SVL2521" s="404"/>
      <c r="SVM2521" s="404"/>
      <c r="SVN2521" s="404"/>
      <c r="SVO2521" s="404"/>
      <c r="SVP2521" s="404"/>
      <c r="SVQ2521" s="404"/>
      <c r="SVR2521" s="404"/>
      <c r="SVS2521" s="404"/>
      <c r="SVT2521" s="404"/>
      <c r="SVU2521" s="404"/>
      <c r="SVV2521" s="404"/>
      <c r="SVW2521" s="404"/>
      <c r="SVX2521" s="404"/>
      <c r="SVY2521" s="404"/>
      <c r="SVZ2521" s="404"/>
      <c r="SWA2521" s="404"/>
      <c r="SWB2521" s="404"/>
      <c r="SWC2521" s="404"/>
      <c r="SWD2521" s="404"/>
      <c r="SWE2521" s="404"/>
      <c r="SWF2521" s="404"/>
      <c r="SWG2521" s="404"/>
      <c r="SWH2521" s="404"/>
      <c r="SWI2521" s="404"/>
      <c r="SWJ2521" s="404"/>
      <c r="SWK2521" s="404"/>
      <c r="SWL2521" s="404"/>
      <c r="SWM2521" s="404"/>
      <c r="SWN2521" s="404"/>
      <c r="SWO2521" s="404"/>
      <c r="SWP2521" s="404"/>
      <c r="SWQ2521" s="404"/>
      <c r="SWR2521" s="404"/>
      <c r="SWS2521" s="404"/>
      <c r="SWT2521" s="404"/>
      <c r="SWU2521" s="404"/>
      <c r="SWV2521" s="404"/>
      <c r="SWW2521" s="404"/>
      <c r="SWX2521" s="404"/>
      <c r="SWY2521" s="404"/>
      <c r="SWZ2521" s="404"/>
      <c r="SXA2521" s="404"/>
      <c r="SXB2521" s="404"/>
      <c r="SXC2521" s="404"/>
      <c r="SXD2521" s="404"/>
      <c r="SXE2521" s="404"/>
      <c r="SXF2521" s="404"/>
      <c r="SXG2521" s="404"/>
      <c r="SXH2521" s="404"/>
      <c r="SXI2521" s="404"/>
      <c r="SXJ2521" s="404"/>
      <c r="SXK2521" s="404"/>
      <c r="SXL2521" s="404"/>
      <c r="SXM2521" s="404"/>
      <c r="SXN2521" s="404"/>
      <c r="SXO2521" s="404"/>
      <c r="SXP2521" s="404"/>
      <c r="SXQ2521" s="404"/>
      <c r="SXR2521" s="404"/>
      <c r="SXS2521" s="404"/>
      <c r="SXT2521" s="404"/>
      <c r="SXU2521" s="404"/>
      <c r="SXV2521" s="404"/>
      <c r="SXW2521" s="404"/>
      <c r="SXX2521" s="404"/>
      <c r="SXY2521" s="404"/>
      <c r="SXZ2521" s="404"/>
      <c r="SYA2521" s="404"/>
      <c r="SYB2521" s="404"/>
      <c r="SYC2521" s="404"/>
      <c r="SYD2521" s="404"/>
      <c r="SYE2521" s="404"/>
      <c r="SYF2521" s="404"/>
      <c r="SYG2521" s="404"/>
      <c r="SYH2521" s="404"/>
      <c r="SYI2521" s="404"/>
      <c r="SYJ2521" s="404"/>
      <c r="SYK2521" s="404"/>
      <c r="SYL2521" s="404"/>
      <c r="SYM2521" s="404"/>
      <c r="SYN2521" s="404"/>
      <c r="SYO2521" s="404"/>
      <c r="SYP2521" s="404"/>
      <c r="SYQ2521" s="404"/>
      <c r="SYR2521" s="404"/>
      <c r="SYS2521" s="404"/>
      <c r="SYT2521" s="404"/>
      <c r="SYU2521" s="404"/>
      <c r="SYV2521" s="404"/>
      <c r="SYW2521" s="404"/>
      <c r="SYX2521" s="404"/>
      <c r="SYY2521" s="404"/>
      <c r="SYZ2521" s="404"/>
      <c r="SZA2521" s="404"/>
      <c r="SZB2521" s="404"/>
      <c r="SZC2521" s="404"/>
      <c r="SZD2521" s="404"/>
      <c r="SZE2521" s="404"/>
      <c r="SZF2521" s="404"/>
      <c r="SZG2521" s="404"/>
      <c r="SZH2521" s="404"/>
      <c r="SZI2521" s="404"/>
      <c r="SZJ2521" s="404"/>
      <c r="SZK2521" s="404"/>
      <c r="SZL2521" s="404"/>
      <c r="SZM2521" s="404"/>
      <c r="SZN2521" s="404"/>
      <c r="SZO2521" s="404"/>
      <c r="SZP2521" s="404"/>
      <c r="SZQ2521" s="404"/>
      <c r="SZR2521" s="404"/>
      <c r="SZS2521" s="404"/>
      <c r="SZT2521" s="404"/>
      <c r="SZU2521" s="404"/>
      <c r="SZV2521" s="404"/>
      <c r="SZW2521" s="404"/>
      <c r="SZX2521" s="404"/>
      <c r="SZY2521" s="404"/>
      <c r="SZZ2521" s="404"/>
      <c r="TAA2521" s="404"/>
      <c r="TAB2521" s="404"/>
      <c r="TAC2521" s="404"/>
      <c r="TAD2521" s="404"/>
      <c r="TAE2521" s="404"/>
      <c r="TAF2521" s="404"/>
      <c r="TAG2521" s="404"/>
      <c r="TAH2521" s="404"/>
      <c r="TAI2521" s="404"/>
      <c r="TAJ2521" s="404"/>
      <c r="TAK2521" s="404"/>
      <c r="TAL2521" s="404"/>
      <c r="TAM2521" s="404"/>
      <c r="TAN2521" s="404"/>
      <c r="TAO2521" s="404"/>
      <c r="TAP2521" s="404"/>
      <c r="TAQ2521" s="404"/>
      <c r="TAR2521" s="404"/>
      <c r="TAS2521" s="404"/>
      <c r="TAT2521" s="404"/>
      <c r="TAU2521" s="404"/>
      <c r="TAV2521" s="404"/>
      <c r="TAW2521" s="404"/>
      <c r="TAX2521" s="404"/>
      <c r="TAY2521" s="404"/>
      <c r="TAZ2521" s="404"/>
      <c r="TBA2521" s="404"/>
      <c r="TBB2521" s="404"/>
      <c r="TBC2521" s="404"/>
      <c r="TBD2521" s="404"/>
      <c r="TBE2521" s="404"/>
      <c r="TBF2521" s="404"/>
      <c r="TBG2521" s="404"/>
      <c r="TBH2521" s="404"/>
      <c r="TBI2521" s="404"/>
      <c r="TBJ2521" s="404"/>
      <c r="TBK2521" s="404"/>
      <c r="TBL2521" s="404"/>
      <c r="TBM2521" s="404"/>
      <c r="TBN2521" s="404"/>
      <c r="TBO2521" s="404"/>
      <c r="TBP2521" s="404"/>
      <c r="TBQ2521" s="404"/>
      <c r="TBR2521" s="404"/>
      <c r="TBS2521" s="404"/>
      <c r="TBT2521" s="404"/>
      <c r="TBU2521" s="404"/>
      <c r="TBV2521" s="404"/>
      <c r="TBW2521" s="404"/>
      <c r="TBX2521" s="404"/>
      <c r="TBY2521" s="404"/>
      <c r="TBZ2521" s="404"/>
      <c r="TCA2521" s="404"/>
      <c r="TCB2521" s="404"/>
      <c r="TCC2521" s="404"/>
      <c r="TCD2521" s="404"/>
      <c r="TCE2521" s="404"/>
      <c r="TCF2521" s="404"/>
      <c r="TCG2521" s="404"/>
      <c r="TCH2521" s="404"/>
      <c r="TCI2521" s="404"/>
      <c r="TCJ2521" s="404"/>
      <c r="TCK2521" s="404"/>
      <c r="TCL2521" s="404"/>
      <c r="TCM2521" s="404"/>
      <c r="TCN2521" s="404"/>
      <c r="TCO2521" s="404"/>
      <c r="TCP2521" s="404"/>
      <c r="TCQ2521" s="404"/>
      <c r="TCR2521" s="404"/>
      <c r="TCS2521" s="404"/>
      <c r="TCT2521" s="404"/>
      <c r="TCU2521" s="404"/>
      <c r="TCV2521" s="404"/>
      <c r="TCW2521" s="404"/>
      <c r="TCX2521" s="404"/>
      <c r="TCY2521" s="404"/>
      <c r="TCZ2521" s="404"/>
      <c r="TDA2521" s="404"/>
      <c r="TDB2521" s="404"/>
      <c r="TDC2521" s="404"/>
      <c r="TDD2521" s="404"/>
      <c r="TDE2521" s="404"/>
      <c r="TDF2521" s="404"/>
      <c r="TDG2521" s="404"/>
      <c r="TDH2521" s="404"/>
      <c r="TDI2521" s="404"/>
      <c r="TDJ2521" s="404"/>
      <c r="TDK2521" s="404"/>
      <c r="TDL2521" s="404"/>
      <c r="TDM2521" s="404"/>
      <c r="TDN2521" s="404"/>
      <c r="TDO2521" s="404"/>
      <c r="TDP2521" s="404"/>
      <c r="TDQ2521" s="404"/>
      <c r="TDR2521" s="404"/>
      <c r="TDS2521" s="404"/>
      <c r="TDT2521" s="404"/>
      <c r="TDU2521" s="404"/>
      <c r="TDV2521" s="404"/>
      <c r="TDW2521" s="404"/>
      <c r="TDX2521" s="404"/>
      <c r="TDY2521" s="404"/>
      <c r="TDZ2521" s="404"/>
      <c r="TEA2521" s="404"/>
      <c r="TEB2521" s="404"/>
      <c r="TEC2521" s="404"/>
      <c r="TED2521" s="404"/>
      <c r="TEE2521" s="404"/>
      <c r="TEF2521" s="404"/>
      <c r="TEG2521" s="404"/>
      <c r="TEH2521" s="404"/>
      <c r="TEI2521" s="404"/>
      <c r="TEJ2521" s="404"/>
      <c r="TEK2521" s="404"/>
      <c r="TEL2521" s="404"/>
      <c r="TEM2521" s="404"/>
      <c r="TEN2521" s="404"/>
      <c r="TEO2521" s="404"/>
      <c r="TEP2521" s="404"/>
      <c r="TEQ2521" s="404"/>
      <c r="TER2521" s="404"/>
      <c r="TES2521" s="404"/>
      <c r="TET2521" s="404"/>
      <c r="TEU2521" s="404"/>
      <c r="TEV2521" s="404"/>
      <c r="TEW2521" s="404"/>
      <c r="TEX2521" s="404"/>
      <c r="TEY2521" s="404"/>
      <c r="TEZ2521" s="404"/>
      <c r="TFA2521" s="404"/>
      <c r="TFB2521" s="404"/>
      <c r="TFC2521" s="404"/>
      <c r="TFD2521" s="404"/>
      <c r="TFE2521" s="404"/>
      <c r="TFF2521" s="404"/>
      <c r="TFG2521" s="404"/>
      <c r="TFH2521" s="404"/>
      <c r="TFI2521" s="404"/>
      <c r="TFJ2521" s="404"/>
      <c r="TFK2521" s="404"/>
      <c r="TFL2521" s="404"/>
      <c r="TFM2521" s="404"/>
      <c r="TFN2521" s="404"/>
      <c r="TFO2521" s="404"/>
      <c r="TFP2521" s="404"/>
      <c r="TFQ2521" s="404"/>
      <c r="TFR2521" s="404"/>
      <c r="TFS2521" s="404"/>
      <c r="TFT2521" s="404"/>
      <c r="TFU2521" s="404"/>
      <c r="TFV2521" s="404"/>
      <c r="TFW2521" s="404"/>
      <c r="TFX2521" s="404"/>
      <c r="TFY2521" s="404"/>
      <c r="TFZ2521" s="404"/>
      <c r="TGA2521" s="404"/>
      <c r="TGB2521" s="404"/>
      <c r="TGC2521" s="404"/>
      <c r="TGD2521" s="404"/>
      <c r="TGE2521" s="404"/>
      <c r="TGF2521" s="404"/>
      <c r="TGG2521" s="404"/>
      <c r="TGH2521" s="404"/>
      <c r="TGI2521" s="404"/>
      <c r="TGJ2521" s="404"/>
      <c r="TGK2521" s="404"/>
      <c r="TGL2521" s="404"/>
      <c r="TGM2521" s="404"/>
      <c r="TGN2521" s="404"/>
      <c r="TGO2521" s="404"/>
      <c r="TGP2521" s="404"/>
      <c r="TGQ2521" s="404"/>
      <c r="TGR2521" s="404"/>
      <c r="TGS2521" s="404"/>
      <c r="TGT2521" s="404"/>
      <c r="TGU2521" s="404"/>
      <c r="TGV2521" s="404"/>
      <c r="TGW2521" s="404"/>
      <c r="TGX2521" s="404"/>
      <c r="TGY2521" s="404"/>
      <c r="TGZ2521" s="404"/>
      <c r="THA2521" s="404"/>
      <c r="THB2521" s="404"/>
      <c r="THC2521" s="404"/>
      <c r="THD2521" s="404"/>
      <c r="THE2521" s="404"/>
      <c r="THF2521" s="404"/>
      <c r="THG2521" s="404"/>
      <c r="THH2521" s="404"/>
      <c r="THI2521" s="404"/>
      <c r="THJ2521" s="404"/>
      <c r="THK2521" s="404"/>
      <c r="THL2521" s="404"/>
      <c r="THM2521" s="404"/>
      <c r="THN2521" s="404"/>
      <c r="THO2521" s="404"/>
      <c r="THP2521" s="404"/>
      <c r="THQ2521" s="404"/>
      <c r="THR2521" s="404"/>
      <c r="THS2521" s="404"/>
      <c r="THT2521" s="404"/>
      <c r="THU2521" s="404"/>
      <c r="THV2521" s="404"/>
      <c r="THW2521" s="404"/>
      <c r="THX2521" s="404"/>
      <c r="THY2521" s="404"/>
      <c r="THZ2521" s="404"/>
      <c r="TIA2521" s="404"/>
      <c r="TIB2521" s="404"/>
      <c r="TIC2521" s="404"/>
      <c r="TID2521" s="404"/>
      <c r="TIE2521" s="404"/>
      <c r="TIF2521" s="404"/>
      <c r="TIG2521" s="404"/>
      <c r="TIH2521" s="404"/>
      <c r="TII2521" s="404"/>
      <c r="TIJ2521" s="404"/>
      <c r="TIK2521" s="404"/>
      <c r="TIL2521" s="404"/>
      <c r="TIM2521" s="404"/>
      <c r="TIN2521" s="404"/>
      <c r="TIO2521" s="404"/>
      <c r="TIP2521" s="404"/>
      <c r="TIQ2521" s="404"/>
      <c r="TIR2521" s="404"/>
      <c r="TIS2521" s="404"/>
      <c r="TIT2521" s="404"/>
      <c r="TIU2521" s="404"/>
      <c r="TIV2521" s="404"/>
      <c r="TIW2521" s="404"/>
      <c r="TIX2521" s="404"/>
      <c r="TIY2521" s="404"/>
      <c r="TIZ2521" s="404"/>
      <c r="TJA2521" s="404"/>
      <c r="TJB2521" s="404"/>
      <c r="TJC2521" s="404"/>
      <c r="TJD2521" s="404"/>
      <c r="TJE2521" s="404"/>
      <c r="TJF2521" s="404"/>
      <c r="TJG2521" s="404"/>
      <c r="TJH2521" s="404"/>
      <c r="TJI2521" s="404"/>
      <c r="TJJ2521" s="404"/>
      <c r="TJK2521" s="404"/>
      <c r="TJL2521" s="404"/>
      <c r="TJM2521" s="404"/>
      <c r="TJN2521" s="404"/>
      <c r="TJO2521" s="404"/>
      <c r="TJP2521" s="404"/>
      <c r="TJQ2521" s="404"/>
      <c r="TJR2521" s="404"/>
      <c r="TJS2521" s="404"/>
      <c r="TJT2521" s="404"/>
      <c r="TJU2521" s="404"/>
      <c r="TJV2521" s="404"/>
      <c r="TJW2521" s="404"/>
      <c r="TJX2521" s="404"/>
      <c r="TJY2521" s="404"/>
      <c r="TJZ2521" s="404"/>
      <c r="TKA2521" s="404"/>
      <c r="TKB2521" s="404"/>
      <c r="TKC2521" s="404"/>
      <c r="TKD2521" s="404"/>
      <c r="TKE2521" s="404"/>
      <c r="TKF2521" s="404"/>
      <c r="TKG2521" s="404"/>
      <c r="TKH2521" s="404"/>
      <c r="TKI2521" s="404"/>
      <c r="TKJ2521" s="404"/>
      <c r="TKK2521" s="404"/>
      <c r="TKL2521" s="404"/>
      <c r="TKM2521" s="404"/>
      <c r="TKN2521" s="404"/>
      <c r="TKO2521" s="404"/>
      <c r="TKP2521" s="404"/>
      <c r="TKQ2521" s="404"/>
      <c r="TKR2521" s="404"/>
      <c r="TKS2521" s="404"/>
      <c r="TKT2521" s="404"/>
      <c r="TKU2521" s="404"/>
      <c r="TKV2521" s="404"/>
      <c r="TKW2521" s="404"/>
      <c r="TKX2521" s="404"/>
      <c r="TKY2521" s="404"/>
      <c r="TKZ2521" s="404"/>
      <c r="TLA2521" s="404"/>
      <c r="TLB2521" s="404"/>
      <c r="TLC2521" s="404"/>
      <c r="TLD2521" s="404"/>
      <c r="TLE2521" s="404"/>
      <c r="TLF2521" s="404"/>
      <c r="TLG2521" s="404"/>
      <c r="TLH2521" s="404"/>
      <c r="TLI2521" s="404"/>
      <c r="TLJ2521" s="404"/>
      <c r="TLK2521" s="404"/>
      <c r="TLL2521" s="404"/>
      <c r="TLM2521" s="404"/>
      <c r="TLN2521" s="404"/>
      <c r="TLO2521" s="404"/>
      <c r="TLP2521" s="404"/>
      <c r="TLQ2521" s="404"/>
      <c r="TLR2521" s="404"/>
      <c r="TLS2521" s="404"/>
      <c r="TLT2521" s="404"/>
      <c r="TLU2521" s="404"/>
      <c r="TLV2521" s="404"/>
      <c r="TLW2521" s="404"/>
      <c r="TLX2521" s="404"/>
      <c r="TLY2521" s="404"/>
      <c r="TLZ2521" s="404"/>
      <c r="TMA2521" s="404"/>
      <c r="TMB2521" s="404"/>
      <c r="TMC2521" s="404"/>
      <c r="TMD2521" s="404"/>
      <c r="TME2521" s="404"/>
      <c r="TMF2521" s="404"/>
      <c r="TMG2521" s="404"/>
      <c r="TMH2521" s="404"/>
      <c r="TMI2521" s="404"/>
      <c r="TMJ2521" s="404"/>
      <c r="TMK2521" s="404"/>
      <c r="TML2521" s="404"/>
      <c r="TMM2521" s="404"/>
      <c r="TMN2521" s="404"/>
      <c r="TMO2521" s="404"/>
      <c r="TMP2521" s="404"/>
      <c r="TMQ2521" s="404"/>
      <c r="TMR2521" s="404"/>
      <c r="TMS2521" s="404"/>
      <c r="TMT2521" s="404"/>
      <c r="TMU2521" s="404"/>
      <c r="TMV2521" s="404"/>
      <c r="TMW2521" s="404"/>
      <c r="TMX2521" s="404"/>
      <c r="TMY2521" s="404"/>
      <c r="TMZ2521" s="404"/>
      <c r="TNA2521" s="404"/>
      <c r="TNB2521" s="404"/>
      <c r="TNC2521" s="404"/>
      <c r="TND2521" s="404"/>
      <c r="TNE2521" s="404"/>
      <c r="TNF2521" s="404"/>
      <c r="TNG2521" s="404"/>
      <c r="TNH2521" s="404"/>
      <c r="TNI2521" s="404"/>
      <c r="TNJ2521" s="404"/>
      <c r="TNK2521" s="404"/>
      <c r="TNL2521" s="404"/>
      <c r="TNM2521" s="404"/>
      <c r="TNN2521" s="404"/>
      <c r="TNO2521" s="404"/>
      <c r="TNP2521" s="404"/>
      <c r="TNQ2521" s="404"/>
      <c r="TNR2521" s="404"/>
      <c r="TNS2521" s="404"/>
      <c r="TNT2521" s="404"/>
      <c r="TNU2521" s="404"/>
      <c r="TNV2521" s="404"/>
      <c r="TNW2521" s="404"/>
      <c r="TNX2521" s="404"/>
      <c r="TNY2521" s="404"/>
      <c r="TNZ2521" s="404"/>
      <c r="TOA2521" s="404"/>
      <c r="TOB2521" s="404"/>
      <c r="TOC2521" s="404"/>
      <c r="TOD2521" s="404"/>
      <c r="TOE2521" s="404"/>
      <c r="TOF2521" s="404"/>
      <c r="TOG2521" s="404"/>
      <c r="TOH2521" s="404"/>
      <c r="TOI2521" s="404"/>
      <c r="TOJ2521" s="404"/>
      <c r="TOK2521" s="404"/>
      <c r="TOL2521" s="404"/>
      <c r="TOM2521" s="404"/>
      <c r="TON2521" s="404"/>
      <c r="TOO2521" s="404"/>
      <c r="TOP2521" s="404"/>
      <c r="TOQ2521" s="404"/>
      <c r="TOR2521" s="404"/>
      <c r="TOS2521" s="404"/>
      <c r="TOT2521" s="404"/>
      <c r="TOU2521" s="404"/>
      <c r="TOV2521" s="404"/>
      <c r="TOW2521" s="404"/>
      <c r="TOX2521" s="404"/>
      <c r="TOY2521" s="404"/>
      <c r="TOZ2521" s="404"/>
      <c r="TPA2521" s="404"/>
      <c r="TPB2521" s="404"/>
      <c r="TPC2521" s="404"/>
      <c r="TPD2521" s="404"/>
      <c r="TPE2521" s="404"/>
      <c r="TPF2521" s="404"/>
      <c r="TPG2521" s="404"/>
      <c r="TPH2521" s="404"/>
      <c r="TPI2521" s="404"/>
      <c r="TPJ2521" s="404"/>
      <c r="TPK2521" s="404"/>
      <c r="TPL2521" s="404"/>
      <c r="TPM2521" s="404"/>
      <c r="TPN2521" s="404"/>
      <c r="TPO2521" s="404"/>
      <c r="TPP2521" s="404"/>
      <c r="TPQ2521" s="404"/>
      <c r="TPR2521" s="404"/>
      <c r="TPS2521" s="404"/>
      <c r="TPT2521" s="404"/>
      <c r="TPU2521" s="404"/>
      <c r="TPV2521" s="404"/>
      <c r="TPW2521" s="404"/>
      <c r="TPX2521" s="404"/>
      <c r="TPY2521" s="404"/>
      <c r="TPZ2521" s="404"/>
      <c r="TQA2521" s="404"/>
      <c r="TQB2521" s="404"/>
      <c r="TQC2521" s="404"/>
      <c r="TQD2521" s="404"/>
      <c r="TQE2521" s="404"/>
      <c r="TQF2521" s="404"/>
      <c r="TQG2521" s="404"/>
      <c r="TQH2521" s="404"/>
      <c r="TQI2521" s="404"/>
      <c r="TQJ2521" s="404"/>
      <c r="TQK2521" s="404"/>
      <c r="TQL2521" s="404"/>
      <c r="TQM2521" s="404"/>
      <c r="TQN2521" s="404"/>
      <c r="TQO2521" s="404"/>
      <c r="TQP2521" s="404"/>
      <c r="TQQ2521" s="404"/>
      <c r="TQR2521" s="404"/>
      <c r="TQS2521" s="404"/>
      <c r="TQT2521" s="404"/>
      <c r="TQU2521" s="404"/>
      <c r="TQV2521" s="404"/>
      <c r="TQW2521" s="404"/>
      <c r="TQX2521" s="404"/>
      <c r="TQY2521" s="404"/>
      <c r="TQZ2521" s="404"/>
      <c r="TRA2521" s="404"/>
      <c r="TRB2521" s="404"/>
      <c r="TRC2521" s="404"/>
      <c r="TRD2521" s="404"/>
      <c r="TRE2521" s="404"/>
      <c r="TRF2521" s="404"/>
      <c r="TRG2521" s="404"/>
      <c r="TRH2521" s="404"/>
      <c r="TRI2521" s="404"/>
      <c r="TRJ2521" s="404"/>
      <c r="TRK2521" s="404"/>
      <c r="TRL2521" s="404"/>
      <c r="TRM2521" s="404"/>
      <c r="TRN2521" s="404"/>
      <c r="TRO2521" s="404"/>
      <c r="TRP2521" s="404"/>
      <c r="TRQ2521" s="404"/>
      <c r="TRR2521" s="404"/>
      <c r="TRS2521" s="404"/>
      <c r="TRT2521" s="404"/>
      <c r="TRU2521" s="404"/>
      <c r="TRV2521" s="404"/>
      <c r="TRW2521" s="404"/>
      <c r="TRX2521" s="404"/>
      <c r="TRY2521" s="404"/>
      <c r="TRZ2521" s="404"/>
      <c r="TSA2521" s="404"/>
      <c r="TSB2521" s="404"/>
      <c r="TSC2521" s="404"/>
      <c r="TSD2521" s="404"/>
      <c r="TSE2521" s="404"/>
      <c r="TSF2521" s="404"/>
      <c r="TSG2521" s="404"/>
      <c r="TSH2521" s="404"/>
      <c r="TSI2521" s="404"/>
      <c r="TSJ2521" s="404"/>
      <c r="TSK2521" s="404"/>
      <c r="TSL2521" s="404"/>
      <c r="TSM2521" s="404"/>
      <c r="TSN2521" s="404"/>
      <c r="TSO2521" s="404"/>
      <c r="TSP2521" s="404"/>
      <c r="TSQ2521" s="404"/>
      <c r="TSR2521" s="404"/>
      <c r="TSS2521" s="404"/>
      <c r="TST2521" s="404"/>
      <c r="TSU2521" s="404"/>
      <c r="TSV2521" s="404"/>
      <c r="TSW2521" s="404"/>
      <c r="TSX2521" s="404"/>
      <c r="TSY2521" s="404"/>
      <c r="TSZ2521" s="404"/>
      <c r="TTA2521" s="404"/>
      <c r="TTB2521" s="404"/>
      <c r="TTC2521" s="404"/>
      <c r="TTD2521" s="404"/>
      <c r="TTE2521" s="404"/>
      <c r="TTF2521" s="404"/>
      <c r="TTG2521" s="404"/>
      <c r="TTH2521" s="404"/>
      <c r="TTI2521" s="404"/>
      <c r="TTJ2521" s="404"/>
      <c r="TTK2521" s="404"/>
      <c r="TTL2521" s="404"/>
      <c r="TTM2521" s="404"/>
      <c r="TTN2521" s="404"/>
      <c r="TTO2521" s="404"/>
      <c r="TTP2521" s="404"/>
      <c r="TTQ2521" s="404"/>
      <c r="TTR2521" s="404"/>
      <c r="TTS2521" s="404"/>
      <c r="TTT2521" s="404"/>
      <c r="TTU2521" s="404"/>
      <c r="TTV2521" s="404"/>
      <c r="TTW2521" s="404"/>
      <c r="TTX2521" s="404"/>
      <c r="TTY2521" s="404"/>
      <c r="TTZ2521" s="404"/>
      <c r="TUA2521" s="404"/>
      <c r="TUB2521" s="404"/>
      <c r="TUC2521" s="404"/>
      <c r="TUD2521" s="404"/>
      <c r="TUE2521" s="404"/>
      <c r="TUF2521" s="404"/>
      <c r="TUG2521" s="404"/>
      <c r="TUH2521" s="404"/>
      <c r="TUI2521" s="404"/>
      <c r="TUJ2521" s="404"/>
      <c r="TUK2521" s="404"/>
      <c r="TUL2521" s="404"/>
      <c r="TUM2521" s="404"/>
      <c r="TUN2521" s="404"/>
      <c r="TUO2521" s="404"/>
      <c r="TUP2521" s="404"/>
      <c r="TUQ2521" s="404"/>
      <c r="TUR2521" s="404"/>
      <c r="TUS2521" s="404"/>
      <c r="TUT2521" s="404"/>
      <c r="TUU2521" s="404"/>
      <c r="TUV2521" s="404"/>
      <c r="TUW2521" s="404"/>
      <c r="TUX2521" s="404"/>
      <c r="TUY2521" s="404"/>
      <c r="TUZ2521" s="404"/>
      <c r="TVA2521" s="404"/>
      <c r="TVB2521" s="404"/>
      <c r="TVC2521" s="404"/>
      <c r="TVD2521" s="404"/>
      <c r="TVE2521" s="404"/>
      <c r="TVF2521" s="404"/>
      <c r="TVG2521" s="404"/>
      <c r="TVH2521" s="404"/>
      <c r="TVI2521" s="404"/>
      <c r="TVJ2521" s="404"/>
      <c r="TVK2521" s="404"/>
      <c r="TVL2521" s="404"/>
      <c r="TVM2521" s="404"/>
      <c r="TVN2521" s="404"/>
      <c r="TVO2521" s="404"/>
      <c r="TVP2521" s="404"/>
      <c r="TVQ2521" s="404"/>
      <c r="TVR2521" s="404"/>
      <c r="TVS2521" s="404"/>
      <c r="TVT2521" s="404"/>
      <c r="TVU2521" s="404"/>
      <c r="TVV2521" s="404"/>
      <c r="TVW2521" s="404"/>
      <c r="TVX2521" s="404"/>
      <c r="TVY2521" s="404"/>
      <c r="TVZ2521" s="404"/>
      <c r="TWA2521" s="404"/>
      <c r="TWB2521" s="404"/>
      <c r="TWC2521" s="404"/>
      <c r="TWD2521" s="404"/>
      <c r="TWE2521" s="404"/>
      <c r="TWF2521" s="404"/>
      <c r="TWG2521" s="404"/>
      <c r="TWH2521" s="404"/>
      <c r="TWI2521" s="404"/>
      <c r="TWJ2521" s="404"/>
      <c r="TWK2521" s="404"/>
      <c r="TWL2521" s="404"/>
      <c r="TWM2521" s="404"/>
      <c r="TWN2521" s="404"/>
      <c r="TWO2521" s="404"/>
      <c r="TWP2521" s="404"/>
      <c r="TWQ2521" s="404"/>
      <c r="TWR2521" s="404"/>
      <c r="TWS2521" s="404"/>
      <c r="TWT2521" s="404"/>
      <c r="TWU2521" s="404"/>
      <c r="TWV2521" s="404"/>
      <c r="TWW2521" s="404"/>
      <c r="TWX2521" s="404"/>
      <c r="TWY2521" s="404"/>
      <c r="TWZ2521" s="404"/>
      <c r="TXA2521" s="404"/>
      <c r="TXB2521" s="404"/>
      <c r="TXC2521" s="404"/>
      <c r="TXD2521" s="404"/>
      <c r="TXE2521" s="404"/>
      <c r="TXF2521" s="404"/>
      <c r="TXG2521" s="404"/>
      <c r="TXH2521" s="404"/>
      <c r="TXI2521" s="404"/>
      <c r="TXJ2521" s="404"/>
      <c r="TXK2521" s="404"/>
      <c r="TXL2521" s="404"/>
      <c r="TXM2521" s="404"/>
      <c r="TXN2521" s="404"/>
      <c r="TXO2521" s="404"/>
      <c r="TXP2521" s="404"/>
      <c r="TXQ2521" s="404"/>
      <c r="TXR2521" s="404"/>
      <c r="TXS2521" s="404"/>
      <c r="TXT2521" s="404"/>
      <c r="TXU2521" s="404"/>
      <c r="TXV2521" s="404"/>
      <c r="TXW2521" s="404"/>
      <c r="TXX2521" s="404"/>
      <c r="TXY2521" s="404"/>
      <c r="TXZ2521" s="404"/>
      <c r="TYA2521" s="404"/>
      <c r="TYB2521" s="404"/>
      <c r="TYC2521" s="404"/>
      <c r="TYD2521" s="404"/>
      <c r="TYE2521" s="404"/>
      <c r="TYF2521" s="404"/>
      <c r="TYG2521" s="404"/>
      <c r="TYH2521" s="404"/>
      <c r="TYI2521" s="404"/>
      <c r="TYJ2521" s="404"/>
      <c r="TYK2521" s="404"/>
      <c r="TYL2521" s="404"/>
      <c r="TYM2521" s="404"/>
      <c r="TYN2521" s="404"/>
      <c r="TYO2521" s="404"/>
      <c r="TYP2521" s="404"/>
      <c r="TYQ2521" s="404"/>
      <c r="TYR2521" s="404"/>
      <c r="TYS2521" s="404"/>
      <c r="TYT2521" s="404"/>
      <c r="TYU2521" s="404"/>
      <c r="TYV2521" s="404"/>
      <c r="TYW2521" s="404"/>
      <c r="TYX2521" s="404"/>
      <c r="TYY2521" s="404"/>
      <c r="TYZ2521" s="404"/>
      <c r="TZA2521" s="404"/>
      <c r="TZB2521" s="404"/>
      <c r="TZC2521" s="404"/>
      <c r="TZD2521" s="404"/>
      <c r="TZE2521" s="404"/>
      <c r="TZF2521" s="404"/>
      <c r="TZG2521" s="404"/>
      <c r="TZH2521" s="404"/>
      <c r="TZI2521" s="404"/>
      <c r="TZJ2521" s="404"/>
      <c r="TZK2521" s="404"/>
      <c r="TZL2521" s="404"/>
      <c r="TZM2521" s="404"/>
      <c r="TZN2521" s="404"/>
      <c r="TZO2521" s="404"/>
      <c r="TZP2521" s="404"/>
      <c r="TZQ2521" s="404"/>
      <c r="TZR2521" s="404"/>
      <c r="TZS2521" s="404"/>
      <c r="TZT2521" s="404"/>
      <c r="TZU2521" s="404"/>
      <c r="TZV2521" s="404"/>
      <c r="TZW2521" s="404"/>
      <c r="TZX2521" s="404"/>
      <c r="TZY2521" s="404"/>
      <c r="TZZ2521" s="404"/>
      <c r="UAA2521" s="404"/>
      <c r="UAB2521" s="404"/>
      <c r="UAC2521" s="404"/>
      <c r="UAD2521" s="404"/>
      <c r="UAE2521" s="404"/>
      <c r="UAF2521" s="404"/>
      <c r="UAG2521" s="404"/>
      <c r="UAH2521" s="404"/>
      <c r="UAI2521" s="404"/>
      <c r="UAJ2521" s="404"/>
      <c r="UAK2521" s="404"/>
      <c r="UAL2521" s="404"/>
      <c r="UAM2521" s="404"/>
      <c r="UAN2521" s="404"/>
      <c r="UAO2521" s="404"/>
      <c r="UAP2521" s="404"/>
      <c r="UAQ2521" s="404"/>
      <c r="UAR2521" s="404"/>
      <c r="UAS2521" s="404"/>
      <c r="UAT2521" s="404"/>
      <c r="UAU2521" s="404"/>
      <c r="UAV2521" s="404"/>
      <c r="UAW2521" s="404"/>
      <c r="UAX2521" s="404"/>
      <c r="UAY2521" s="404"/>
      <c r="UAZ2521" s="404"/>
      <c r="UBA2521" s="404"/>
      <c r="UBB2521" s="404"/>
      <c r="UBC2521" s="404"/>
      <c r="UBD2521" s="404"/>
      <c r="UBE2521" s="404"/>
      <c r="UBF2521" s="404"/>
      <c r="UBG2521" s="404"/>
      <c r="UBH2521" s="404"/>
      <c r="UBI2521" s="404"/>
      <c r="UBJ2521" s="404"/>
      <c r="UBK2521" s="404"/>
      <c r="UBL2521" s="404"/>
      <c r="UBM2521" s="404"/>
      <c r="UBN2521" s="404"/>
      <c r="UBO2521" s="404"/>
      <c r="UBP2521" s="404"/>
      <c r="UBQ2521" s="404"/>
      <c r="UBR2521" s="404"/>
      <c r="UBS2521" s="404"/>
      <c r="UBT2521" s="404"/>
      <c r="UBU2521" s="404"/>
      <c r="UBV2521" s="404"/>
      <c r="UBW2521" s="404"/>
      <c r="UBX2521" s="404"/>
      <c r="UBY2521" s="404"/>
      <c r="UBZ2521" s="404"/>
      <c r="UCA2521" s="404"/>
      <c r="UCB2521" s="404"/>
      <c r="UCC2521" s="404"/>
      <c r="UCD2521" s="404"/>
      <c r="UCE2521" s="404"/>
      <c r="UCF2521" s="404"/>
      <c r="UCG2521" s="404"/>
      <c r="UCH2521" s="404"/>
      <c r="UCI2521" s="404"/>
      <c r="UCJ2521" s="404"/>
      <c r="UCK2521" s="404"/>
      <c r="UCL2521" s="404"/>
      <c r="UCM2521" s="404"/>
      <c r="UCN2521" s="404"/>
      <c r="UCO2521" s="404"/>
      <c r="UCP2521" s="404"/>
      <c r="UCQ2521" s="404"/>
      <c r="UCR2521" s="404"/>
      <c r="UCS2521" s="404"/>
      <c r="UCT2521" s="404"/>
      <c r="UCU2521" s="404"/>
      <c r="UCV2521" s="404"/>
      <c r="UCW2521" s="404"/>
      <c r="UCX2521" s="404"/>
      <c r="UCY2521" s="404"/>
      <c r="UCZ2521" s="404"/>
      <c r="UDA2521" s="404"/>
      <c r="UDB2521" s="404"/>
      <c r="UDC2521" s="404"/>
      <c r="UDD2521" s="404"/>
      <c r="UDE2521" s="404"/>
      <c r="UDF2521" s="404"/>
      <c r="UDG2521" s="404"/>
      <c r="UDH2521" s="404"/>
      <c r="UDI2521" s="404"/>
      <c r="UDJ2521" s="404"/>
      <c r="UDK2521" s="404"/>
      <c r="UDL2521" s="404"/>
      <c r="UDM2521" s="404"/>
      <c r="UDN2521" s="404"/>
      <c r="UDO2521" s="404"/>
      <c r="UDP2521" s="404"/>
      <c r="UDQ2521" s="404"/>
      <c r="UDR2521" s="404"/>
      <c r="UDS2521" s="404"/>
      <c r="UDT2521" s="404"/>
      <c r="UDU2521" s="404"/>
      <c r="UDV2521" s="404"/>
      <c r="UDW2521" s="404"/>
      <c r="UDX2521" s="404"/>
      <c r="UDY2521" s="404"/>
      <c r="UDZ2521" s="404"/>
      <c r="UEA2521" s="404"/>
      <c r="UEB2521" s="404"/>
      <c r="UEC2521" s="404"/>
      <c r="UED2521" s="404"/>
      <c r="UEE2521" s="404"/>
      <c r="UEF2521" s="404"/>
      <c r="UEG2521" s="404"/>
      <c r="UEH2521" s="404"/>
      <c r="UEI2521" s="404"/>
      <c r="UEJ2521" s="404"/>
      <c r="UEK2521" s="404"/>
      <c r="UEL2521" s="404"/>
      <c r="UEM2521" s="404"/>
      <c r="UEN2521" s="404"/>
      <c r="UEO2521" s="404"/>
      <c r="UEP2521" s="404"/>
      <c r="UEQ2521" s="404"/>
      <c r="UER2521" s="404"/>
      <c r="UES2521" s="404"/>
      <c r="UET2521" s="404"/>
      <c r="UEU2521" s="404"/>
      <c r="UEV2521" s="404"/>
      <c r="UEW2521" s="404"/>
      <c r="UEX2521" s="404"/>
      <c r="UEY2521" s="404"/>
      <c r="UEZ2521" s="404"/>
      <c r="UFA2521" s="404"/>
      <c r="UFB2521" s="404"/>
      <c r="UFC2521" s="404"/>
      <c r="UFD2521" s="404"/>
      <c r="UFE2521" s="404"/>
      <c r="UFF2521" s="404"/>
      <c r="UFG2521" s="404"/>
      <c r="UFH2521" s="404"/>
      <c r="UFI2521" s="404"/>
      <c r="UFJ2521" s="404"/>
      <c r="UFK2521" s="404"/>
      <c r="UFL2521" s="404"/>
      <c r="UFM2521" s="404"/>
      <c r="UFN2521" s="404"/>
      <c r="UFO2521" s="404"/>
      <c r="UFP2521" s="404"/>
      <c r="UFQ2521" s="404"/>
      <c r="UFR2521" s="404"/>
      <c r="UFS2521" s="404"/>
      <c r="UFT2521" s="404"/>
      <c r="UFU2521" s="404"/>
      <c r="UFV2521" s="404"/>
      <c r="UFW2521" s="404"/>
      <c r="UFX2521" s="404"/>
      <c r="UFY2521" s="404"/>
      <c r="UFZ2521" s="404"/>
      <c r="UGA2521" s="404"/>
      <c r="UGB2521" s="404"/>
      <c r="UGC2521" s="404"/>
      <c r="UGD2521" s="404"/>
      <c r="UGE2521" s="404"/>
      <c r="UGF2521" s="404"/>
      <c r="UGG2521" s="404"/>
      <c r="UGH2521" s="404"/>
      <c r="UGI2521" s="404"/>
      <c r="UGJ2521" s="404"/>
      <c r="UGK2521" s="404"/>
      <c r="UGL2521" s="404"/>
      <c r="UGM2521" s="404"/>
      <c r="UGN2521" s="404"/>
      <c r="UGO2521" s="404"/>
      <c r="UGP2521" s="404"/>
      <c r="UGQ2521" s="404"/>
      <c r="UGR2521" s="404"/>
      <c r="UGS2521" s="404"/>
      <c r="UGT2521" s="404"/>
      <c r="UGU2521" s="404"/>
      <c r="UGV2521" s="404"/>
      <c r="UGW2521" s="404"/>
      <c r="UGX2521" s="404"/>
      <c r="UGY2521" s="404"/>
      <c r="UGZ2521" s="404"/>
      <c r="UHA2521" s="404"/>
      <c r="UHB2521" s="404"/>
      <c r="UHC2521" s="404"/>
      <c r="UHD2521" s="404"/>
      <c r="UHE2521" s="404"/>
      <c r="UHF2521" s="404"/>
      <c r="UHG2521" s="404"/>
      <c r="UHH2521" s="404"/>
      <c r="UHI2521" s="404"/>
      <c r="UHJ2521" s="404"/>
      <c r="UHK2521" s="404"/>
      <c r="UHL2521" s="404"/>
      <c r="UHM2521" s="404"/>
      <c r="UHN2521" s="404"/>
      <c r="UHO2521" s="404"/>
      <c r="UHP2521" s="404"/>
      <c r="UHQ2521" s="404"/>
      <c r="UHR2521" s="404"/>
      <c r="UHS2521" s="404"/>
      <c r="UHT2521" s="404"/>
      <c r="UHU2521" s="404"/>
      <c r="UHV2521" s="404"/>
      <c r="UHW2521" s="404"/>
      <c r="UHX2521" s="404"/>
      <c r="UHY2521" s="404"/>
      <c r="UHZ2521" s="404"/>
      <c r="UIA2521" s="404"/>
      <c r="UIB2521" s="404"/>
      <c r="UIC2521" s="404"/>
      <c r="UID2521" s="404"/>
      <c r="UIE2521" s="404"/>
      <c r="UIF2521" s="404"/>
      <c r="UIG2521" s="404"/>
      <c r="UIH2521" s="404"/>
      <c r="UII2521" s="404"/>
      <c r="UIJ2521" s="404"/>
      <c r="UIK2521" s="404"/>
      <c r="UIL2521" s="404"/>
      <c r="UIM2521" s="404"/>
      <c r="UIN2521" s="404"/>
      <c r="UIO2521" s="404"/>
      <c r="UIP2521" s="404"/>
      <c r="UIQ2521" s="404"/>
      <c r="UIR2521" s="404"/>
      <c r="UIS2521" s="404"/>
      <c r="UIT2521" s="404"/>
      <c r="UIU2521" s="404"/>
      <c r="UIV2521" s="404"/>
      <c r="UIW2521" s="404"/>
      <c r="UIX2521" s="404"/>
      <c r="UIY2521" s="404"/>
      <c r="UIZ2521" s="404"/>
      <c r="UJA2521" s="404"/>
      <c r="UJB2521" s="404"/>
      <c r="UJC2521" s="404"/>
      <c r="UJD2521" s="404"/>
      <c r="UJE2521" s="404"/>
      <c r="UJF2521" s="404"/>
      <c r="UJG2521" s="404"/>
      <c r="UJH2521" s="404"/>
      <c r="UJI2521" s="404"/>
      <c r="UJJ2521" s="404"/>
      <c r="UJK2521" s="404"/>
      <c r="UJL2521" s="404"/>
      <c r="UJM2521" s="404"/>
      <c r="UJN2521" s="404"/>
      <c r="UJO2521" s="404"/>
      <c r="UJP2521" s="404"/>
      <c r="UJQ2521" s="404"/>
      <c r="UJR2521" s="404"/>
      <c r="UJS2521" s="404"/>
      <c r="UJT2521" s="404"/>
      <c r="UJU2521" s="404"/>
      <c r="UJV2521" s="404"/>
      <c r="UJW2521" s="404"/>
      <c r="UJX2521" s="404"/>
      <c r="UJY2521" s="404"/>
      <c r="UJZ2521" s="404"/>
      <c r="UKA2521" s="404"/>
      <c r="UKB2521" s="404"/>
      <c r="UKC2521" s="404"/>
      <c r="UKD2521" s="404"/>
      <c r="UKE2521" s="404"/>
      <c r="UKF2521" s="404"/>
      <c r="UKG2521" s="404"/>
      <c r="UKH2521" s="404"/>
      <c r="UKI2521" s="404"/>
      <c r="UKJ2521" s="404"/>
      <c r="UKK2521" s="404"/>
      <c r="UKL2521" s="404"/>
      <c r="UKM2521" s="404"/>
      <c r="UKN2521" s="404"/>
      <c r="UKO2521" s="404"/>
      <c r="UKP2521" s="404"/>
      <c r="UKQ2521" s="404"/>
      <c r="UKR2521" s="404"/>
      <c r="UKS2521" s="404"/>
      <c r="UKT2521" s="404"/>
      <c r="UKU2521" s="404"/>
      <c r="UKV2521" s="404"/>
      <c r="UKW2521" s="404"/>
      <c r="UKX2521" s="404"/>
      <c r="UKY2521" s="404"/>
      <c r="UKZ2521" s="404"/>
      <c r="ULA2521" s="404"/>
      <c r="ULB2521" s="404"/>
      <c r="ULC2521" s="404"/>
      <c r="ULD2521" s="404"/>
      <c r="ULE2521" s="404"/>
      <c r="ULF2521" s="404"/>
      <c r="ULG2521" s="404"/>
      <c r="ULH2521" s="404"/>
      <c r="ULI2521" s="404"/>
      <c r="ULJ2521" s="404"/>
      <c r="ULK2521" s="404"/>
      <c r="ULL2521" s="404"/>
      <c r="ULM2521" s="404"/>
      <c r="ULN2521" s="404"/>
      <c r="ULO2521" s="404"/>
      <c r="ULP2521" s="404"/>
      <c r="ULQ2521" s="404"/>
      <c r="ULR2521" s="404"/>
      <c r="ULS2521" s="404"/>
      <c r="ULT2521" s="404"/>
      <c r="ULU2521" s="404"/>
      <c r="ULV2521" s="404"/>
      <c r="ULW2521" s="404"/>
      <c r="ULX2521" s="404"/>
      <c r="ULY2521" s="404"/>
      <c r="ULZ2521" s="404"/>
      <c r="UMA2521" s="404"/>
      <c r="UMB2521" s="404"/>
      <c r="UMC2521" s="404"/>
      <c r="UMD2521" s="404"/>
      <c r="UME2521" s="404"/>
      <c r="UMF2521" s="404"/>
      <c r="UMG2521" s="404"/>
      <c r="UMH2521" s="404"/>
      <c r="UMI2521" s="404"/>
      <c r="UMJ2521" s="404"/>
      <c r="UMK2521" s="404"/>
      <c r="UML2521" s="404"/>
      <c r="UMM2521" s="404"/>
      <c r="UMN2521" s="404"/>
      <c r="UMO2521" s="404"/>
      <c r="UMP2521" s="404"/>
      <c r="UMQ2521" s="404"/>
      <c r="UMR2521" s="404"/>
      <c r="UMS2521" s="404"/>
      <c r="UMT2521" s="404"/>
      <c r="UMU2521" s="404"/>
      <c r="UMV2521" s="404"/>
      <c r="UMW2521" s="404"/>
      <c r="UMX2521" s="404"/>
      <c r="UMY2521" s="404"/>
      <c r="UMZ2521" s="404"/>
      <c r="UNA2521" s="404"/>
      <c r="UNB2521" s="404"/>
      <c r="UNC2521" s="404"/>
      <c r="UND2521" s="404"/>
      <c r="UNE2521" s="404"/>
      <c r="UNF2521" s="404"/>
      <c r="UNG2521" s="404"/>
      <c r="UNH2521" s="404"/>
      <c r="UNI2521" s="404"/>
      <c r="UNJ2521" s="404"/>
      <c r="UNK2521" s="404"/>
      <c r="UNL2521" s="404"/>
      <c r="UNM2521" s="404"/>
      <c r="UNN2521" s="404"/>
      <c r="UNO2521" s="404"/>
      <c r="UNP2521" s="404"/>
      <c r="UNQ2521" s="404"/>
      <c r="UNR2521" s="404"/>
      <c r="UNS2521" s="404"/>
      <c r="UNT2521" s="404"/>
      <c r="UNU2521" s="404"/>
      <c r="UNV2521" s="404"/>
      <c r="UNW2521" s="404"/>
      <c r="UNX2521" s="404"/>
      <c r="UNY2521" s="404"/>
      <c r="UNZ2521" s="404"/>
      <c r="UOA2521" s="404"/>
      <c r="UOB2521" s="404"/>
      <c r="UOC2521" s="404"/>
      <c r="UOD2521" s="404"/>
      <c r="UOE2521" s="404"/>
      <c r="UOF2521" s="404"/>
      <c r="UOG2521" s="404"/>
      <c r="UOH2521" s="404"/>
      <c r="UOI2521" s="404"/>
      <c r="UOJ2521" s="404"/>
      <c r="UOK2521" s="404"/>
      <c r="UOL2521" s="404"/>
      <c r="UOM2521" s="404"/>
      <c r="UON2521" s="404"/>
      <c r="UOO2521" s="404"/>
      <c r="UOP2521" s="404"/>
      <c r="UOQ2521" s="404"/>
      <c r="UOR2521" s="404"/>
      <c r="UOS2521" s="404"/>
      <c r="UOT2521" s="404"/>
      <c r="UOU2521" s="404"/>
      <c r="UOV2521" s="404"/>
      <c r="UOW2521" s="404"/>
      <c r="UOX2521" s="404"/>
      <c r="UOY2521" s="404"/>
      <c r="UOZ2521" s="404"/>
      <c r="UPA2521" s="404"/>
      <c r="UPB2521" s="404"/>
      <c r="UPC2521" s="404"/>
      <c r="UPD2521" s="404"/>
      <c r="UPE2521" s="404"/>
      <c r="UPF2521" s="404"/>
      <c r="UPG2521" s="404"/>
      <c r="UPH2521" s="404"/>
      <c r="UPI2521" s="404"/>
      <c r="UPJ2521" s="404"/>
      <c r="UPK2521" s="404"/>
      <c r="UPL2521" s="404"/>
      <c r="UPM2521" s="404"/>
      <c r="UPN2521" s="404"/>
      <c r="UPO2521" s="404"/>
      <c r="UPP2521" s="404"/>
      <c r="UPQ2521" s="404"/>
      <c r="UPR2521" s="404"/>
      <c r="UPS2521" s="404"/>
      <c r="UPT2521" s="404"/>
      <c r="UPU2521" s="404"/>
      <c r="UPV2521" s="404"/>
      <c r="UPW2521" s="404"/>
      <c r="UPX2521" s="404"/>
      <c r="UPY2521" s="404"/>
      <c r="UPZ2521" s="404"/>
      <c r="UQA2521" s="404"/>
      <c r="UQB2521" s="404"/>
      <c r="UQC2521" s="404"/>
      <c r="UQD2521" s="404"/>
      <c r="UQE2521" s="404"/>
      <c r="UQF2521" s="404"/>
      <c r="UQG2521" s="404"/>
      <c r="UQH2521" s="404"/>
      <c r="UQI2521" s="404"/>
      <c r="UQJ2521" s="404"/>
      <c r="UQK2521" s="404"/>
      <c r="UQL2521" s="404"/>
      <c r="UQM2521" s="404"/>
      <c r="UQN2521" s="404"/>
      <c r="UQO2521" s="404"/>
      <c r="UQP2521" s="404"/>
      <c r="UQQ2521" s="404"/>
      <c r="UQR2521" s="404"/>
      <c r="UQS2521" s="404"/>
      <c r="UQT2521" s="404"/>
      <c r="UQU2521" s="404"/>
      <c r="UQV2521" s="404"/>
      <c r="UQW2521" s="404"/>
      <c r="UQX2521" s="404"/>
      <c r="UQY2521" s="404"/>
      <c r="UQZ2521" s="404"/>
      <c r="URA2521" s="404"/>
      <c r="URB2521" s="404"/>
      <c r="URC2521" s="404"/>
      <c r="URD2521" s="404"/>
      <c r="URE2521" s="404"/>
      <c r="URF2521" s="404"/>
      <c r="URG2521" s="404"/>
      <c r="URH2521" s="404"/>
      <c r="URI2521" s="404"/>
      <c r="URJ2521" s="404"/>
      <c r="URK2521" s="404"/>
      <c r="URL2521" s="404"/>
      <c r="URM2521" s="404"/>
      <c r="URN2521" s="404"/>
      <c r="URO2521" s="404"/>
      <c r="URP2521" s="404"/>
      <c r="URQ2521" s="404"/>
      <c r="URR2521" s="404"/>
      <c r="URS2521" s="404"/>
      <c r="URT2521" s="404"/>
      <c r="URU2521" s="404"/>
      <c r="URV2521" s="404"/>
      <c r="URW2521" s="404"/>
      <c r="URX2521" s="404"/>
      <c r="URY2521" s="404"/>
      <c r="URZ2521" s="404"/>
      <c r="USA2521" s="404"/>
      <c r="USB2521" s="404"/>
      <c r="USC2521" s="404"/>
      <c r="USD2521" s="404"/>
      <c r="USE2521" s="404"/>
      <c r="USF2521" s="404"/>
      <c r="USG2521" s="404"/>
      <c r="USH2521" s="404"/>
      <c r="USI2521" s="404"/>
      <c r="USJ2521" s="404"/>
      <c r="USK2521" s="404"/>
      <c r="USL2521" s="404"/>
      <c r="USM2521" s="404"/>
      <c r="USN2521" s="404"/>
      <c r="USO2521" s="404"/>
      <c r="USP2521" s="404"/>
      <c r="USQ2521" s="404"/>
      <c r="USR2521" s="404"/>
      <c r="USS2521" s="404"/>
      <c r="UST2521" s="404"/>
      <c r="USU2521" s="404"/>
      <c r="USV2521" s="404"/>
      <c r="USW2521" s="404"/>
      <c r="USX2521" s="404"/>
      <c r="USY2521" s="404"/>
      <c r="USZ2521" s="404"/>
      <c r="UTA2521" s="404"/>
      <c r="UTB2521" s="404"/>
      <c r="UTC2521" s="404"/>
      <c r="UTD2521" s="404"/>
      <c r="UTE2521" s="404"/>
      <c r="UTF2521" s="404"/>
      <c r="UTG2521" s="404"/>
      <c r="UTH2521" s="404"/>
      <c r="UTI2521" s="404"/>
      <c r="UTJ2521" s="404"/>
      <c r="UTK2521" s="404"/>
      <c r="UTL2521" s="404"/>
      <c r="UTM2521" s="404"/>
      <c r="UTN2521" s="404"/>
      <c r="UTO2521" s="404"/>
      <c r="UTP2521" s="404"/>
      <c r="UTQ2521" s="404"/>
      <c r="UTR2521" s="404"/>
      <c r="UTS2521" s="404"/>
      <c r="UTT2521" s="404"/>
      <c r="UTU2521" s="404"/>
      <c r="UTV2521" s="404"/>
      <c r="UTW2521" s="404"/>
      <c r="UTX2521" s="404"/>
      <c r="UTY2521" s="404"/>
      <c r="UTZ2521" s="404"/>
      <c r="UUA2521" s="404"/>
      <c r="UUB2521" s="404"/>
      <c r="UUC2521" s="404"/>
      <c r="UUD2521" s="404"/>
      <c r="UUE2521" s="404"/>
      <c r="UUF2521" s="404"/>
      <c r="UUG2521" s="404"/>
      <c r="UUH2521" s="404"/>
      <c r="UUI2521" s="404"/>
      <c r="UUJ2521" s="404"/>
      <c r="UUK2521" s="404"/>
      <c r="UUL2521" s="404"/>
      <c r="UUM2521" s="404"/>
      <c r="UUN2521" s="404"/>
      <c r="UUO2521" s="404"/>
      <c r="UUP2521" s="404"/>
      <c r="UUQ2521" s="404"/>
      <c r="UUR2521" s="404"/>
      <c r="UUS2521" s="404"/>
      <c r="UUT2521" s="404"/>
      <c r="UUU2521" s="404"/>
      <c r="UUV2521" s="404"/>
      <c r="UUW2521" s="404"/>
      <c r="UUX2521" s="404"/>
      <c r="UUY2521" s="404"/>
      <c r="UUZ2521" s="404"/>
      <c r="UVA2521" s="404"/>
      <c r="UVB2521" s="404"/>
      <c r="UVC2521" s="404"/>
      <c r="UVD2521" s="404"/>
      <c r="UVE2521" s="404"/>
      <c r="UVF2521" s="404"/>
      <c r="UVG2521" s="404"/>
      <c r="UVH2521" s="404"/>
      <c r="UVI2521" s="404"/>
      <c r="UVJ2521" s="404"/>
      <c r="UVK2521" s="404"/>
      <c r="UVL2521" s="404"/>
      <c r="UVM2521" s="404"/>
      <c r="UVN2521" s="404"/>
      <c r="UVO2521" s="404"/>
      <c r="UVP2521" s="404"/>
      <c r="UVQ2521" s="404"/>
      <c r="UVR2521" s="404"/>
      <c r="UVS2521" s="404"/>
      <c r="UVT2521" s="404"/>
      <c r="UVU2521" s="404"/>
      <c r="UVV2521" s="404"/>
      <c r="UVW2521" s="404"/>
      <c r="UVX2521" s="404"/>
      <c r="UVY2521" s="404"/>
      <c r="UVZ2521" s="404"/>
      <c r="UWA2521" s="404"/>
      <c r="UWB2521" s="404"/>
      <c r="UWC2521" s="404"/>
      <c r="UWD2521" s="404"/>
      <c r="UWE2521" s="404"/>
      <c r="UWF2521" s="404"/>
      <c r="UWG2521" s="404"/>
      <c r="UWH2521" s="404"/>
      <c r="UWI2521" s="404"/>
      <c r="UWJ2521" s="404"/>
      <c r="UWK2521" s="404"/>
      <c r="UWL2521" s="404"/>
      <c r="UWM2521" s="404"/>
      <c r="UWN2521" s="404"/>
      <c r="UWO2521" s="404"/>
      <c r="UWP2521" s="404"/>
      <c r="UWQ2521" s="404"/>
      <c r="UWR2521" s="404"/>
      <c r="UWS2521" s="404"/>
      <c r="UWT2521" s="404"/>
      <c r="UWU2521" s="404"/>
      <c r="UWV2521" s="404"/>
      <c r="UWW2521" s="404"/>
      <c r="UWX2521" s="404"/>
      <c r="UWY2521" s="404"/>
      <c r="UWZ2521" s="404"/>
      <c r="UXA2521" s="404"/>
      <c r="UXB2521" s="404"/>
      <c r="UXC2521" s="404"/>
      <c r="UXD2521" s="404"/>
      <c r="UXE2521" s="404"/>
      <c r="UXF2521" s="404"/>
      <c r="UXG2521" s="404"/>
      <c r="UXH2521" s="404"/>
      <c r="UXI2521" s="404"/>
      <c r="UXJ2521" s="404"/>
      <c r="UXK2521" s="404"/>
      <c r="UXL2521" s="404"/>
      <c r="UXM2521" s="404"/>
      <c r="UXN2521" s="404"/>
      <c r="UXO2521" s="404"/>
      <c r="UXP2521" s="404"/>
      <c r="UXQ2521" s="404"/>
      <c r="UXR2521" s="404"/>
      <c r="UXS2521" s="404"/>
      <c r="UXT2521" s="404"/>
      <c r="UXU2521" s="404"/>
      <c r="UXV2521" s="404"/>
      <c r="UXW2521" s="404"/>
      <c r="UXX2521" s="404"/>
      <c r="UXY2521" s="404"/>
      <c r="UXZ2521" s="404"/>
      <c r="UYA2521" s="404"/>
      <c r="UYB2521" s="404"/>
      <c r="UYC2521" s="404"/>
      <c r="UYD2521" s="404"/>
      <c r="UYE2521" s="404"/>
      <c r="UYF2521" s="404"/>
      <c r="UYG2521" s="404"/>
      <c r="UYH2521" s="404"/>
      <c r="UYI2521" s="404"/>
      <c r="UYJ2521" s="404"/>
      <c r="UYK2521" s="404"/>
      <c r="UYL2521" s="404"/>
      <c r="UYM2521" s="404"/>
      <c r="UYN2521" s="404"/>
      <c r="UYO2521" s="404"/>
      <c r="UYP2521" s="404"/>
      <c r="UYQ2521" s="404"/>
      <c r="UYR2521" s="404"/>
      <c r="UYS2521" s="404"/>
      <c r="UYT2521" s="404"/>
      <c r="UYU2521" s="404"/>
      <c r="UYV2521" s="404"/>
      <c r="UYW2521" s="404"/>
      <c r="UYX2521" s="404"/>
      <c r="UYY2521" s="404"/>
      <c r="UYZ2521" s="404"/>
      <c r="UZA2521" s="404"/>
      <c r="UZB2521" s="404"/>
      <c r="UZC2521" s="404"/>
      <c r="UZD2521" s="404"/>
      <c r="UZE2521" s="404"/>
      <c r="UZF2521" s="404"/>
      <c r="UZG2521" s="404"/>
      <c r="UZH2521" s="404"/>
      <c r="UZI2521" s="404"/>
      <c r="UZJ2521" s="404"/>
      <c r="UZK2521" s="404"/>
      <c r="UZL2521" s="404"/>
      <c r="UZM2521" s="404"/>
      <c r="UZN2521" s="404"/>
      <c r="UZO2521" s="404"/>
      <c r="UZP2521" s="404"/>
      <c r="UZQ2521" s="404"/>
      <c r="UZR2521" s="404"/>
      <c r="UZS2521" s="404"/>
      <c r="UZT2521" s="404"/>
      <c r="UZU2521" s="404"/>
      <c r="UZV2521" s="404"/>
      <c r="UZW2521" s="404"/>
      <c r="UZX2521" s="404"/>
      <c r="UZY2521" s="404"/>
      <c r="UZZ2521" s="404"/>
      <c r="VAA2521" s="404"/>
      <c r="VAB2521" s="404"/>
      <c r="VAC2521" s="404"/>
      <c r="VAD2521" s="404"/>
      <c r="VAE2521" s="404"/>
      <c r="VAF2521" s="404"/>
      <c r="VAG2521" s="404"/>
      <c r="VAH2521" s="404"/>
      <c r="VAI2521" s="404"/>
      <c r="VAJ2521" s="404"/>
      <c r="VAK2521" s="404"/>
      <c r="VAL2521" s="404"/>
      <c r="VAM2521" s="404"/>
      <c r="VAN2521" s="404"/>
      <c r="VAO2521" s="404"/>
      <c r="VAP2521" s="404"/>
      <c r="VAQ2521" s="404"/>
      <c r="VAR2521" s="404"/>
      <c r="VAS2521" s="404"/>
      <c r="VAT2521" s="404"/>
      <c r="VAU2521" s="404"/>
      <c r="VAV2521" s="404"/>
      <c r="VAW2521" s="404"/>
      <c r="VAX2521" s="404"/>
      <c r="VAY2521" s="404"/>
      <c r="VAZ2521" s="404"/>
      <c r="VBA2521" s="404"/>
      <c r="VBB2521" s="404"/>
      <c r="VBC2521" s="404"/>
      <c r="VBD2521" s="404"/>
      <c r="VBE2521" s="404"/>
      <c r="VBF2521" s="404"/>
      <c r="VBG2521" s="404"/>
      <c r="VBH2521" s="404"/>
      <c r="VBI2521" s="404"/>
      <c r="VBJ2521" s="404"/>
      <c r="VBK2521" s="404"/>
      <c r="VBL2521" s="404"/>
      <c r="VBM2521" s="404"/>
      <c r="VBN2521" s="404"/>
      <c r="VBO2521" s="404"/>
      <c r="VBP2521" s="404"/>
      <c r="VBQ2521" s="404"/>
      <c r="VBR2521" s="404"/>
      <c r="VBS2521" s="404"/>
      <c r="VBT2521" s="404"/>
      <c r="VBU2521" s="404"/>
      <c r="VBV2521" s="404"/>
      <c r="VBW2521" s="404"/>
      <c r="VBX2521" s="404"/>
      <c r="VBY2521" s="404"/>
      <c r="VBZ2521" s="404"/>
      <c r="VCA2521" s="404"/>
      <c r="VCB2521" s="404"/>
      <c r="VCC2521" s="404"/>
      <c r="VCD2521" s="404"/>
      <c r="VCE2521" s="404"/>
      <c r="VCF2521" s="404"/>
      <c r="VCG2521" s="404"/>
      <c r="VCH2521" s="404"/>
      <c r="VCI2521" s="404"/>
      <c r="VCJ2521" s="404"/>
      <c r="VCK2521" s="404"/>
      <c r="VCL2521" s="404"/>
      <c r="VCM2521" s="404"/>
      <c r="VCN2521" s="404"/>
      <c r="VCO2521" s="404"/>
      <c r="VCP2521" s="404"/>
      <c r="VCQ2521" s="404"/>
      <c r="VCR2521" s="404"/>
      <c r="VCS2521" s="404"/>
      <c r="VCT2521" s="404"/>
      <c r="VCU2521" s="404"/>
      <c r="VCV2521" s="404"/>
      <c r="VCW2521" s="404"/>
      <c r="VCX2521" s="404"/>
      <c r="VCY2521" s="404"/>
      <c r="VCZ2521" s="404"/>
      <c r="VDA2521" s="404"/>
      <c r="VDB2521" s="404"/>
      <c r="VDC2521" s="404"/>
      <c r="VDD2521" s="404"/>
      <c r="VDE2521" s="404"/>
      <c r="VDF2521" s="404"/>
      <c r="VDG2521" s="404"/>
      <c r="VDH2521" s="404"/>
      <c r="VDI2521" s="404"/>
      <c r="VDJ2521" s="404"/>
      <c r="VDK2521" s="404"/>
      <c r="VDL2521" s="404"/>
      <c r="VDM2521" s="404"/>
      <c r="VDN2521" s="404"/>
      <c r="VDO2521" s="404"/>
      <c r="VDP2521" s="404"/>
      <c r="VDQ2521" s="404"/>
      <c r="VDR2521" s="404"/>
      <c r="VDS2521" s="404"/>
      <c r="VDT2521" s="404"/>
      <c r="VDU2521" s="404"/>
      <c r="VDV2521" s="404"/>
      <c r="VDW2521" s="404"/>
      <c r="VDX2521" s="404"/>
      <c r="VDY2521" s="404"/>
      <c r="VDZ2521" s="404"/>
      <c r="VEA2521" s="404"/>
      <c r="VEB2521" s="404"/>
      <c r="VEC2521" s="404"/>
      <c r="VED2521" s="404"/>
      <c r="VEE2521" s="404"/>
      <c r="VEF2521" s="404"/>
      <c r="VEG2521" s="404"/>
      <c r="VEH2521" s="404"/>
      <c r="VEI2521" s="404"/>
      <c r="VEJ2521" s="404"/>
      <c r="VEK2521" s="404"/>
      <c r="VEL2521" s="404"/>
      <c r="VEM2521" s="404"/>
      <c r="VEN2521" s="404"/>
      <c r="VEO2521" s="404"/>
      <c r="VEP2521" s="404"/>
      <c r="VEQ2521" s="404"/>
      <c r="VER2521" s="404"/>
      <c r="VES2521" s="404"/>
      <c r="VET2521" s="404"/>
      <c r="VEU2521" s="404"/>
      <c r="VEV2521" s="404"/>
      <c r="VEW2521" s="404"/>
      <c r="VEX2521" s="404"/>
      <c r="VEY2521" s="404"/>
      <c r="VEZ2521" s="404"/>
      <c r="VFA2521" s="404"/>
      <c r="VFB2521" s="404"/>
      <c r="VFC2521" s="404"/>
      <c r="VFD2521" s="404"/>
      <c r="VFE2521" s="404"/>
      <c r="VFF2521" s="404"/>
      <c r="VFG2521" s="404"/>
      <c r="VFH2521" s="404"/>
      <c r="VFI2521" s="404"/>
      <c r="VFJ2521" s="404"/>
      <c r="VFK2521" s="404"/>
      <c r="VFL2521" s="404"/>
      <c r="VFM2521" s="404"/>
      <c r="VFN2521" s="404"/>
      <c r="VFO2521" s="404"/>
      <c r="VFP2521" s="404"/>
      <c r="VFQ2521" s="404"/>
      <c r="VFR2521" s="404"/>
      <c r="VFS2521" s="404"/>
      <c r="VFT2521" s="404"/>
      <c r="VFU2521" s="404"/>
      <c r="VFV2521" s="404"/>
      <c r="VFW2521" s="404"/>
      <c r="VFX2521" s="404"/>
      <c r="VFY2521" s="404"/>
      <c r="VFZ2521" s="404"/>
      <c r="VGA2521" s="404"/>
      <c r="VGB2521" s="404"/>
      <c r="VGC2521" s="404"/>
      <c r="VGD2521" s="404"/>
      <c r="VGE2521" s="404"/>
      <c r="VGF2521" s="404"/>
      <c r="VGG2521" s="404"/>
      <c r="VGH2521" s="404"/>
      <c r="VGI2521" s="404"/>
      <c r="VGJ2521" s="404"/>
      <c r="VGK2521" s="404"/>
      <c r="VGL2521" s="404"/>
      <c r="VGM2521" s="404"/>
      <c r="VGN2521" s="404"/>
      <c r="VGO2521" s="404"/>
      <c r="VGP2521" s="404"/>
      <c r="VGQ2521" s="404"/>
      <c r="VGR2521" s="404"/>
      <c r="VGS2521" s="404"/>
      <c r="VGT2521" s="404"/>
      <c r="VGU2521" s="404"/>
      <c r="VGV2521" s="404"/>
      <c r="VGW2521" s="404"/>
      <c r="VGX2521" s="404"/>
      <c r="VGY2521" s="404"/>
      <c r="VGZ2521" s="404"/>
      <c r="VHA2521" s="404"/>
      <c r="VHB2521" s="404"/>
      <c r="VHC2521" s="404"/>
      <c r="VHD2521" s="404"/>
      <c r="VHE2521" s="404"/>
      <c r="VHF2521" s="404"/>
      <c r="VHG2521" s="404"/>
      <c r="VHH2521" s="404"/>
      <c r="VHI2521" s="404"/>
      <c r="VHJ2521" s="404"/>
      <c r="VHK2521" s="404"/>
      <c r="VHL2521" s="404"/>
      <c r="VHM2521" s="404"/>
      <c r="VHN2521" s="404"/>
      <c r="VHO2521" s="404"/>
      <c r="VHP2521" s="404"/>
      <c r="VHQ2521" s="404"/>
      <c r="VHR2521" s="404"/>
      <c r="VHS2521" s="404"/>
      <c r="VHT2521" s="404"/>
      <c r="VHU2521" s="404"/>
      <c r="VHV2521" s="404"/>
      <c r="VHW2521" s="404"/>
      <c r="VHX2521" s="404"/>
      <c r="VHY2521" s="404"/>
      <c r="VHZ2521" s="404"/>
      <c r="VIA2521" s="404"/>
      <c r="VIB2521" s="404"/>
      <c r="VIC2521" s="404"/>
      <c r="VID2521" s="404"/>
      <c r="VIE2521" s="404"/>
      <c r="VIF2521" s="404"/>
      <c r="VIG2521" s="404"/>
      <c r="VIH2521" s="404"/>
      <c r="VII2521" s="404"/>
      <c r="VIJ2521" s="404"/>
      <c r="VIK2521" s="404"/>
      <c r="VIL2521" s="404"/>
      <c r="VIM2521" s="404"/>
      <c r="VIN2521" s="404"/>
      <c r="VIO2521" s="404"/>
      <c r="VIP2521" s="404"/>
      <c r="VIQ2521" s="404"/>
      <c r="VIR2521" s="404"/>
      <c r="VIS2521" s="404"/>
      <c r="VIT2521" s="404"/>
      <c r="VIU2521" s="404"/>
      <c r="VIV2521" s="404"/>
      <c r="VIW2521" s="404"/>
      <c r="VIX2521" s="404"/>
      <c r="VIY2521" s="404"/>
      <c r="VIZ2521" s="404"/>
      <c r="VJA2521" s="404"/>
      <c r="VJB2521" s="404"/>
      <c r="VJC2521" s="404"/>
      <c r="VJD2521" s="404"/>
      <c r="VJE2521" s="404"/>
      <c r="VJF2521" s="404"/>
      <c r="VJG2521" s="404"/>
      <c r="VJH2521" s="404"/>
      <c r="VJI2521" s="404"/>
      <c r="VJJ2521" s="404"/>
      <c r="VJK2521" s="404"/>
      <c r="VJL2521" s="404"/>
      <c r="VJM2521" s="404"/>
      <c r="VJN2521" s="404"/>
      <c r="VJO2521" s="404"/>
      <c r="VJP2521" s="404"/>
      <c r="VJQ2521" s="404"/>
      <c r="VJR2521" s="404"/>
      <c r="VJS2521" s="404"/>
      <c r="VJT2521" s="404"/>
      <c r="VJU2521" s="404"/>
      <c r="VJV2521" s="404"/>
      <c r="VJW2521" s="404"/>
      <c r="VJX2521" s="404"/>
      <c r="VJY2521" s="404"/>
      <c r="VJZ2521" s="404"/>
      <c r="VKA2521" s="404"/>
      <c r="VKB2521" s="404"/>
      <c r="VKC2521" s="404"/>
      <c r="VKD2521" s="404"/>
      <c r="VKE2521" s="404"/>
      <c r="VKF2521" s="404"/>
      <c r="VKG2521" s="404"/>
      <c r="VKH2521" s="404"/>
      <c r="VKI2521" s="404"/>
      <c r="VKJ2521" s="404"/>
      <c r="VKK2521" s="404"/>
      <c r="VKL2521" s="404"/>
      <c r="VKM2521" s="404"/>
      <c r="VKN2521" s="404"/>
      <c r="VKO2521" s="404"/>
      <c r="VKP2521" s="404"/>
      <c r="VKQ2521" s="404"/>
      <c r="VKR2521" s="404"/>
      <c r="VKS2521" s="404"/>
      <c r="VKT2521" s="404"/>
      <c r="VKU2521" s="404"/>
      <c r="VKV2521" s="404"/>
      <c r="VKW2521" s="404"/>
      <c r="VKX2521" s="404"/>
      <c r="VKY2521" s="404"/>
      <c r="VKZ2521" s="404"/>
      <c r="VLA2521" s="404"/>
      <c r="VLB2521" s="404"/>
      <c r="VLC2521" s="404"/>
      <c r="VLD2521" s="404"/>
      <c r="VLE2521" s="404"/>
      <c r="VLF2521" s="404"/>
      <c r="VLG2521" s="404"/>
      <c r="VLH2521" s="404"/>
      <c r="VLI2521" s="404"/>
      <c r="VLJ2521" s="404"/>
      <c r="VLK2521" s="404"/>
      <c r="VLL2521" s="404"/>
      <c r="VLM2521" s="404"/>
      <c r="VLN2521" s="404"/>
      <c r="VLO2521" s="404"/>
      <c r="VLP2521" s="404"/>
      <c r="VLQ2521" s="404"/>
      <c r="VLR2521" s="404"/>
      <c r="VLS2521" s="404"/>
      <c r="VLT2521" s="404"/>
      <c r="VLU2521" s="404"/>
      <c r="VLV2521" s="404"/>
      <c r="VLW2521" s="404"/>
      <c r="VLX2521" s="404"/>
      <c r="VLY2521" s="404"/>
      <c r="VLZ2521" s="404"/>
      <c r="VMA2521" s="404"/>
      <c r="VMB2521" s="404"/>
      <c r="VMC2521" s="404"/>
      <c r="VMD2521" s="404"/>
      <c r="VME2521" s="404"/>
      <c r="VMF2521" s="404"/>
      <c r="VMG2521" s="404"/>
      <c r="VMH2521" s="404"/>
      <c r="VMI2521" s="404"/>
      <c r="VMJ2521" s="404"/>
      <c r="VMK2521" s="404"/>
      <c r="VML2521" s="404"/>
      <c r="VMM2521" s="404"/>
      <c r="VMN2521" s="404"/>
      <c r="VMO2521" s="404"/>
      <c r="VMP2521" s="404"/>
      <c r="VMQ2521" s="404"/>
      <c r="VMR2521" s="404"/>
      <c r="VMS2521" s="404"/>
      <c r="VMT2521" s="404"/>
      <c r="VMU2521" s="404"/>
      <c r="VMV2521" s="404"/>
      <c r="VMW2521" s="404"/>
      <c r="VMX2521" s="404"/>
      <c r="VMY2521" s="404"/>
      <c r="VMZ2521" s="404"/>
      <c r="VNA2521" s="404"/>
      <c r="VNB2521" s="404"/>
      <c r="VNC2521" s="404"/>
      <c r="VND2521" s="404"/>
      <c r="VNE2521" s="404"/>
      <c r="VNF2521" s="404"/>
      <c r="VNG2521" s="404"/>
      <c r="VNH2521" s="404"/>
      <c r="VNI2521" s="404"/>
      <c r="VNJ2521" s="404"/>
      <c r="VNK2521" s="404"/>
      <c r="VNL2521" s="404"/>
      <c r="VNM2521" s="404"/>
      <c r="VNN2521" s="404"/>
      <c r="VNO2521" s="404"/>
      <c r="VNP2521" s="404"/>
      <c r="VNQ2521" s="404"/>
      <c r="VNR2521" s="404"/>
      <c r="VNS2521" s="404"/>
      <c r="VNT2521" s="404"/>
      <c r="VNU2521" s="404"/>
      <c r="VNV2521" s="404"/>
      <c r="VNW2521" s="404"/>
      <c r="VNX2521" s="404"/>
      <c r="VNY2521" s="404"/>
      <c r="VNZ2521" s="404"/>
      <c r="VOA2521" s="404"/>
      <c r="VOB2521" s="404"/>
      <c r="VOC2521" s="404"/>
      <c r="VOD2521" s="404"/>
      <c r="VOE2521" s="404"/>
      <c r="VOF2521" s="404"/>
      <c r="VOG2521" s="404"/>
      <c r="VOH2521" s="404"/>
      <c r="VOI2521" s="404"/>
      <c r="VOJ2521" s="404"/>
      <c r="VOK2521" s="404"/>
      <c r="VOL2521" s="404"/>
      <c r="VOM2521" s="404"/>
      <c r="VON2521" s="404"/>
      <c r="VOO2521" s="404"/>
      <c r="VOP2521" s="404"/>
      <c r="VOQ2521" s="404"/>
      <c r="VOR2521" s="404"/>
      <c r="VOS2521" s="404"/>
      <c r="VOT2521" s="404"/>
      <c r="VOU2521" s="404"/>
      <c r="VOV2521" s="404"/>
      <c r="VOW2521" s="404"/>
      <c r="VOX2521" s="404"/>
      <c r="VOY2521" s="404"/>
      <c r="VOZ2521" s="404"/>
      <c r="VPA2521" s="404"/>
      <c r="VPB2521" s="404"/>
      <c r="VPC2521" s="404"/>
      <c r="VPD2521" s="404"/>
      <c r="VPE2521" s="404"/>
      <c r="VPF2521" s="404"/>
      <c r="VPG2521" s="404"/>
      <c r="VPH2521" s="404"/>
      <c r="VPI2521" s="404"/>
      <c r="VPJ2521" s="404"/>
      <c r="VPK2521" s="404"/>
      <c r="VPL2521" s="404"/>
      <c r="VPM2521" s="404"/>
      <c r="VPN2521" s="404"/>
      <c r="VPO2521" s="404"/>
      <c r="VPP2521" s="404"/>
      <c r="VPQ2521" s="404"/>
      <c r="VPR2521" s="404"/>
      <c r="VPS2521" s="404"/>
      <c r="VPT2521" s="404"/>
      <c r="VPU2521" s="404"/>
      <c r="VPV2521" s="404"/>
      <c r="VPW2521" s="404"/>
      <c r="VPX2521" s="404"/>
      <c r="VPY2521" s="404"/>
      <c r="VPZ2521" s="404"/>
      <c r="VQA2521" s="404"/>
      <c r="VQB2521" s="404"/>
      <c r="VQC2521" s="404"/>
      <c r="VQD2521" s="404"/>
      <c r="VQE2521" s="404"/>
      <c r="VQF2521" s="404"/>
      <c r="VQG2521" s="404"/>
      <c r="VQH2521" s="404"/>
      <c r="VQI2521" s="404"/>
      <c r="VQJ2521" s="404"/>
      <c r="VQK2521" s="404"/>
      <c r="VQL2521" s="404"/>
      <c r="VQM2521" s="404"/>
      <c r="VQN2521" s="404"/>
      <c r="VQO2521" s="404"/>
      <c r="VQP2521" s="404"/>
      <c r="VQQ2521" s="404"/>
      <c r="VQR2521" s="404"/>
      <c r="VQS2521" s="404"/>
      <c r="VQT2521" s="404"/>
      <c r="VQU2521" s="404"/>
      <c r="VQV2521" s="404"/>
      <c r="VQW2521" s="404"/>
      <c r="VQX2521" s="404"/>
      <c r="VQY2521" s="404"/>
      <c r="VQZ2521" s="404"/>
      <c r="VRA2521" s="404"/>
      <c r="VRB2521" s="404"/>
      <c r="VRC2521" s="404"/>
      <c r="VRD2521" s="404"/>
      <c r="VRE2521" s="404"/>
      <c r="VRF2521" s="404"/>
      <c r="VRG2521" s="404"/>
      <c r="VRH2521" s="404"/>
      <c r="VRI2521" s="404"/>
      <c r="VRJ2521" s="404"/>
      <c r="VRK2521" s="404"/>
      <c r="VRL2521" s="404"/>
      <c r="VRM2521" s="404"/>
      <c r="VRN2521" s="404"/>
      <c r="VRO2521" s="404"/>
      <c r="VRP2521" s="404"/>
      <c r="VRQ2521" s="404"/>
      <c r="VRR2521" s="404"/>
      <c r="VRS2521" s="404"/>
      <c r="VRT2521" s="404"/>
      <c r="VRU2521" s="404"/>
      <c r="VRV2521" s="404"/>
      <c r="VRW2521" s="404"/>
      <c r="VRX2521" s="404"/>
      <c r="VRY2521" s="404"/>
      <c r="VRZ2521" s="404"/>
      <c r="VSA2521" s="404"/>
      <c r="VSB2521" s="404"/>
      <c r="VSC2521" s="404"/>
      <c r="VSD2521" s="404"/>
      <c r="VSE2521" s="404"/>
      <c r="VSF2521" s="404"/>
      <c r="VSG2521" s="404"/>
      <c r="VSH2521" s="404"/>
      <c r="VSI2521" s="404"/>
      <c r="VSJ2521" s="404"/>
      <c r="VSK2521" s="404"/>
      <c r="VSL2521" s="404"/>
      <c r="VSM2521" s="404"/>
      <c r="VSN2521" s="404"/>
      <c r="VSO2521" s="404"/>
      <c r="VSP2521" s="404"/>
      <c r="VSQ2521" s="404"/>
      <c r="VSR2521" s="404"/>
      <c r="VSS2521" s="404"/>
      <c r="VST2521" s="404"/>
      <c r="VSU2521" s="404"/>
      <c r="VSV2521" s="404"/>
      <c r="VSW2521" s="404"/>
      <c r="VSX2521" s="404"/>
      <c r="VSY2521" s="404"/>
      <c r="VSZ2521" s="404"/>
      <c r="VTA2521" s="404"/>
      <c r="VTB2521" s="404"/>
      <c r="VTC2521" s="404"/>
      <c r="VTD2521" s="404"/>
      <c r="VTE2521" s="404"/>
      <c r="VTF2521" s="404"/>
      <c r="VTG2521" s="404"/>
      <c r="VTH2521" s="404"/>
      <c r="VTI2521" s="404"/>
      <c r="VTJ2521" s="404"/>
      <c r="VTK2521" s="404"/>
      <c r="VTL2521" s="404"/>
      <c r="VTM2521" s="404"/>
      <c r="VTN2521" s="404"/>
      <c r="VTO2521" s="404"/>
      <c r="VTP2521" s="404"/>
      <c r="VTQ2521" s="404"/>
      <c r="VTR2521" s="404"/>
      <c r="VTS2521" s="404"/>
      <c r="VTT2521" s="404"/>
      <c r="VTU2521" s="404"/>
      <c r="VTV2521" s="404"/>
      <c r="VTW2521" s="404"/>
      <c r="VTX2521" s="404"/>
      <c r="VTY2521" s="404"/>
      <c r="VTZ2521" s="404"/>
      <c r="VUA2521" s="404"/>
      <c r="VUB2521" s="404"/>
      <c r="VUC2521" s="404"/>
      <c r="VUD2521" s="404"/>
      <c r="VUE2521" s="404"/>
      <c r="VUF2521" s="404"/>
      <c r="VUG2521" s="404"/>
      <c r="VUH2521" s="404"/>
      <c r="VUI2521" s="404"/>
      <c r="VUJ2521" s="404"/>
      <c r="VUK2521" s="404"/>
      <c r="VUL2521" s="404"/>
      <c r="VUM2521" s="404"/>
      <c r="VUN2521" s="404"/>
      <c r="VUO2521" s="404"/>
      <c r="VUP2521" s="404"/>
      <c r="VUQ2521" s="404"/>
      <c r="VUR2521" s="404"/>
      <c r="VUS2521" s="404"/>
      <c r="VUT2521" s="404"/>
      <c r="VUU2521" s="404"/>
      <c r="VUV2521" s="404"/>
      <c r="VUW2521" s="404"/>
      <c r="VUX2521" s="404"/>
      <c r="VUY2521" s="404"/>
      <c r="VUZ2521" s="404"/>
      <c r="VVA2521" s="404"/>
      <c r="VVB2521" s="404"/>
      <c r="VVC2521" s="404"/>
      <c r="VVD2521" s="404"/>
      <c r="VVE2521" s="404"/>
      <c r="VVF2521" s="404"/>
      <c r="VVG2521" s="404"/>
      <c r="VVH2521" s="404"/>
      <c r="VVI2521" s="404"/>
      <c r="VVJ2521" s="404"/>
      <c r="VVK2521" s="404"/>
      <c r="VVL2521" s="404"/>
      <c r="VVM2521" s="404"/>
      <c r="VVN2521" s="404"/>
      <c r="VVO2521" s="404"/>
      <c r="VVP2521" s="404"/>
      <c r="VVQ2521" s="404"/>
      <c r="VVR2521" s="404"/>
      <c r="VVS2521" s="404"/>
      <c r="VVT2521" s="404"/>
      <c r="VVU2521" s="404"/>
      <c r="VVV2521" s="404"/>
      <c r="VVW2521" s="404"/>
      <c r="VVX2521" s="404"/>
      <c r="VVY2521" s="404"/>
      <c r="VVZ2521" s="404"/>
      <c r="VWA2521" s="404"/>
      <c r="VWB2521" s="404"/>
      <c r="VWC2521" s="404"/>
      <c r="VWD2521" s="404"/>
      <c r="VWE2521" s="404"/>
      <c r="VWF2521" s="404"/>
      <c r="VWG2521" s="404"/>
      <c r="VWH2521" s="404"/>
      <c r="VWI2521" s="404"/>
      <c r="VWJ2521" s="404"/>
      <c r="VWK2521" s="404"/>
      <c r="VWL2521" s="404"/>
      <c r="VWM2521" s="404"/>
      <c r="VWN2521" s="404"/>
      <c r="VWO2521" s="404"/>
      <c r="VWP2521" s="404"/>
      <c r="VWQ2521" s="404"/>
      <c r="VWR2521" s="404"/>
      <c r="VWS2521" s="404"/>
      <c r="VWT2521" s="404"/>
      <c r="VWU2521" s="404"/>
      <c r="VWV2521" s="404"/>
      <c r="VWW2521" s="404"/>
      <c r="VWX2521" s="404"/>
      <c r="VWY2521" s="404"/>
      <c r="VWZ2521" s="404"/>
      <c r="VXA2521" s="404"/>
      <c r="VXB2521" s="404"/>
      <c r="VXC2521" s="404"/>
      <c r="VXD2521" s="404"/>
      <c r="VXE2521" s="404"/>
      <c r="VXF2521" s="404"/>
      <c r="VXG2521" s="404"/>
      <c r="VXH2521" s="404"/>
      <c r="VXI2521" s="404"/>
      <c r="VXJ2521" s="404"/>
      <c r="VXK2521" s="404"/>
      <c r="VXL2521" s="404"/>
      <c r="VXM2521" s="404"/>
      <c r="VXN2521" s="404"/>
      <c r="VXO2521" s="404"/>
      <c r="VXP2521" s="404"/>
      <c r="VXQ2521" s="404"/>
      <c r="VXR2521" s="404"/>
      <c r="VXS2521" s="404"/>
      <c r="VXT2521" s="404"/>
      <c r="VXU2521" s="404"/>
      <c r="VXV2521" s="404"/>
      <c r="VXW2521" s="404"/>
      <c r="VXX2521" s="404"/>
      <c r="VXY2521" s="404"/>
      <c r="VXZ2521" s="404"/>
      <c r="VYA2521" s="404"/>
      <c r="VYB2521" s="404"/>
      <c r="VYC2521" s="404"/>
      <c r="VYD2521" s="404"/>
      <c r="VYE2521" s="404"/>
      <c r="VYF2521" s="404"/>
      <c r="VYG2521" s="404"/>
      <c r="VYH2521" s="404"/>
      <c r="VYI2521" s="404"/>
      <c r="VYJ2521" s="404"/>
      <c r="VYK2521" s="404"/>
      <c r="VYL2521" s="404"/>
      <c r="VYM2521" s="404"/>
      <c r="VYN2521" s="404"/>
      <c r="VYO2521" s="404"/>
      <c r="VYP2521" s="404"/>
      <c r="VYQ2521" s="404"/>
      <c r="VYR2521" s="404"/>
      <c r="VYS2521" s="404"/>
      <c r="VYT2521" s="404"/>
      <c r="VYU2521" s="404"/>
      <c r="VYV2521" s="404"/>
      <c r="VYW2521" s="404"/>
      <c r="VYX2521" s="404"/>
      <c r="VYY2521" s="404"/>
      <c r="VYZ2521" s="404"/>
      <c r="VZA2521" s="404"/>
      <c r="VZB2521" s="404"/>
      <c r="VZC2521" s="404"/>
      <c r="VZD2521" s="404"/>
      <c r="VZE2521" s="404"/>
      <c r="VZF2521" s="404"/>
      <c r="VZG2521" s="404"/>
      <c r="VZH2521" s="404"/>
      <c r="VZI2521" s="404"/>
      <c r="VZJ2521" s="404"/>
      <c r="VZK2521" s="404"/>
      <c r="VZL2521" s="404"/>
      <c r="VZM2521" s="404"/>
      <c r="VZN2521" s="404"/>
      <c r="VZO2521" s="404"/>
      <c r="VZP2521" s="404"/>
      <c r="VZQ2521" s="404"/>
      <c r="VZR2521" s="404"/>
      <c r="VZS2521" s="404"/>
      <c r="VZT2521" s="404"/>
      <c r="VZU2521" s="404"/>
      <c r="VZV2521" s="404"/>
      <c r="VZW2521" s="404"/>
      <c r="VZX2521" s="404"/>
      <c r="VZY2521" s="404"/>
      <c r="VZZ2521" s="404"/>
      <c r="WAA2521" s="404"/>
      <c r="WAB2521" s="404"/>
      <c r="WAC2521" s="404"/>
      <c r="WAD2521" s="404"/>
      <c r="WAE2521" s="404"/>
      <c r="WAF2521" s="404"/>
      <c r="WAG2521" s="404"/>
      <c r="WAH2521" s="404"/>
      <c r="WAI2521" s="404"/>
      <c r="WAJ2521" s="404"/>
      <c r="WAK2521" s="404"/>
      <c r="WAL2521" s="404"/>
      <c r="WAM2521" s="404"/>
      <c r="WAN2521" s="404"/>
      <c r="WAO2521" s="404"/>
      <c r="WAP2521" s="404"/>
      <c r="WAQ2521" s="404"/>
      <c r="WAR2521" s="404"/>
      <c r="WAS2521" s="404"/>
      <c r="WAT2521" s="404"/>
      <c r="WAU2521" s="404"/>
      <c r="WAV2521" s="404"/>
      <c r="WAW2521" s="404"/>
      <c r="WAX2521" s="404"/>
      <c r="WAY2521" s="404"/>
      <c r="WAZ2521" s="404"/>
      <c r="WBA2521" s="404"/>
      <c r="WBB2521" s="404"/>
      <c r="WBC2521" s="404"/>
      <c r="WBD2521" s="404"/>
      <c r="WBE2521" s="404"/>
      <c r="WBF2521" s="404"/>
      <c r="WBG2521" s="404"/>
      <c r="WBH2521" s="404"/>
      <c r="WBI2521" s="404"/>
      <c r="WBJ2521" s="404"/>
      <c r="WBK2521" s="404"/>
      <c r="WBL2521" s="404"/>
      <c r="WBM2521" s="404"/>
      <c r="WBN2521" s="404"/>
      <c r="WBO2521" s="404"/>
      <c r="WBP2521" s="404"/>
      <c r="WBQ2521" s="404"/>
      <c r="WBR2521" s="404"/>
      <c r="WBS2521" s="404"/>
      <c r="WBT2521" s="404"/>
      <c r="WBU2521" s="404"/>
      <c r="WBV2521" s="404"/>
      <c r="WBW2521" s="404"/>
      <c r="WBX2521" s="404"/>
      <c r="WBY2521" s="404"/>
      <c r="WBZ2521" s="404"/>
      <c r="WCA2521" s="404"/>
      <c r="WCB2521" s="404"/>
      <c r="WCC2521" s="404"/>
      <c r="WCD2521" s="404"/>
      <c r="WCE2521" s="404"/>
      <c r="WCF2521" s="404"/>
      <c r="WCG2521" s="404"/>
      <c r="WCH2521" s="404"/>
      <c r="WCI2521" s="404"/>
      <c r="WCJ2521" s="404"/>
      <c r="WCK2521" s="404"/>
      <c r="WCL2521" s="404"/>
      <c r="WCM2521" s="404"/>
      <c r="WCN2521" s="404"/>
      <c r="WCO2521" s="404"/>
      <c r="WCP2521" s="404"/>
      <c r="WCQ2521" s="404"/>
      <c r="WCR2521" s="404"/>
      <c r="WCS2521" s="404"/>
      <c r="WCT2521" s="404"/>
      <c r="WCU2521" s="404"/>
      <c r="WCV2521" s="404"/>
      <c r="WCW2521" s="404"/>
      <c r="WCX2521" s="404"/>
      <c r="WCY2521" s="404"/>
      <c r="WCZ2521" s="404"/>
      <c r="WDA2521" s="404"/>
      <c r="WDB2521" s="404"/>
      <c r="WDC2521" s="404"/>
      <c r="WDD2521" s="404"/>
      <c r="WDE2521" s="404"/>
      <c r="WDF2521" s="404"/>
      <c r="WDG2521" s="404"/>
      <c r="WDH2521" s="404"/>
      <c r="WDI2521" s="404"/>
      <c r="WDJ2521" s="404"/>
      <c r="WDK2521" s="404"/>
      <c r="WDL2521" s="404"/>
      <c r="WDM2521" s="404"/>
      <c r="WDN2521" s="404"/>
      <c r="WDO2521" s="404"/>
      <c r="WDP2521" s="404"/>
      <c r="WDQ2521" s="404"/>
      <c r="WDR2521" s="404"/>
      <c r="WDS2521" s="404"/>
      <c r="WDT2521" s="404"/>
      <c r="WDU2521" s="404"/>
      <c r="WDV2521" s="404"/>
      <c r="WDW2521" s="404"/>
      <c r="WDX2521" s="404"/>
      <c r="WDY2521" s="404"/>
      <c r="WDZ2521" s="404"/>
      <c r="WEA2521" s="404"/>
      <c r="WEB2521" s="404"/>
      <c r="WEC2521" s="404"/>
      <c r="WED2521" s="404"/>
      <c r="WEE2521" s="404"/>
      <c r="WEF2521" s="404"/>
      <c r="WEG2521" s="404"/>
      <c r="WEH2521" s="404"/>
      <c r="WEI2521" s="404"/>
      <c r="WEJ2521" s="404"/>
      <c r="WEK2521" s="404"/>
      <c r="WEL2521" s="404"/>
      <c r="WEM2521" s="404"/>
      <c r="WEN2521" s="404"/>
      <c r="WEO2521" s="404"/>
      <c r="WEP2521" s="404"/>
      <c r="WEQ2521" s="404"/>
      <c r="WER2521" s="404"/>
      <c r="WES2521" s="404"/>
      <c r="WET2521" s="404"/>
      <c r="WEU2521" s="404"/>
      <c r="WEV2521" s="404"/>
      <c r="WEW2521" s="404"/>
      <c r="WEX2521" s="404"/>
      <c r="WEY2521" s="404"/>
      <c r="WEZ2521" s="404"/>
      <c r="WFA2521" s="404"/>
      <c r="WFB2521" s="404"/>
      <c r="WFC2521" s="404"/>
      <c r="WFD2521" s="404"/>
      <c r="WFE2521" s="404"/>
      <c r="WFF2521" s="404"/>
      <c r="WFG2521" s="404"/>
      <c r="WFH2521" s="404"/>
      <c r="WFI2521" s="404"/>
      <c r="WFJ2521" s="404"/>
      <c r="WFK2521" s="404"/>
      <c r="WFL2521" s="404"/>
      <c r="WFM2521" s="404"/>
      <c r="WFN2521" s="404"/>
      <c r="WFO2521" s="404"/>
      <c r="WFP2521" s="404"/>
      <c r="WFQ2521" s="404"/>
      <c r="WFR2521" s="404"/>
      <c r="WFS2521" s="404"/>
      <c r="WFT2521" s="404"/>
      <c r="WFU2521" s="404"/>
      <c r="WFV2521" s="404"/>
      <c r="WFW2521" s="404"/>
      <c r="WFX2521" s="404"/>
      <c r="WFY2521" s="404"/>
      <c r="WFZ2521" s="404"/>
      <c r="WGA2521" s="404"/>
      <c r="WGB2521" s="404"/>
      <c r="WGC2521" s="404"/>
      <c r="WGD2521" s="404"/>
      <c r="WGE2521" s="404"/>
      <c r="WGF2521" s="404"/>
      <c r="WGG2521" s="404"/>
      <c r="WGH2521" s="404"/>
      <c r="WGI2521" s="404"/>
      <c r="WGJ2521" s="404"/>
      <c r="WGK2521" s="404"/>
      <c r="WGL2521" s="404"/>
      <c r="WGM2521" s="404"/>
      <c r="WGN2521" s="404"/>
      <c r="WGO2521" s="404"/>
      <c r="WGP2521" s="404"/>
      <c r="WGQ2521" s="404"/>
      <c r="WGR2521" s="404"/>
      <c r="WGS2521" s="404"/>
      <c r="WGT2521" s="404"/>
      <c r="WGU2521" s="404"/>
      <c r="WGV2521" s="404"/>
      <c r="WGW2521" s="404"/>
      <c r="WGX2521" s="404"/>
      <c r="WGY2521" s="404"/>
      <c r="WGZ2521" s="404"/>
      <c r="WHA2521" s="404"/>
      <c r="WHB2521" s="404"/>
      <c r="WHC2521" s="404"/>
      <c r="WHD2521" s="404"/>
      <c r="WHE2521" s="404"/>
      <c r="WHF2521" s="404"/>
      <c r="WHG2521" s="404"/>
      <c r="WHH2521" s="404"/>
      <c r="WHI2521" s="404"/>
      <c r="WHJ2521" s="404"/>
      <c r="WHK2521" s="404"/>
      <c r="WHL2521" s="404"/>
      <c r="WHM2521" s="404"/>
      <c r="WHN2521" s="404"/>
      <c r="WHO2521" s="404"/>
      <c r="WHP2521" s="404"/>
      <c r="WHQ2521" s="404"/>
      <c r="WHR2521" s="404"/>
      <c r="WHS2521" s="404"/>
      <c r="WHT2521" s="404"/>
      <c r="WHU2521" s="404"/>
      <c r="WHV2521" s="404"/>
      <c r="WHW2521" s="404"/>
      <c r="WHX2521" s="404"/>
      <c r="WHY2521" s="404"/>
      <c r="WHZ2521" s="404"/>
      <c r="WIA2521" s="404"/>
      <c r="WIB2521" s="404"/>
      <c r="WIC2521" s="404"/>
      <c r="WID2521" s="404"/>
      <c r="WIE2521" s="404"/>
      <c r="WIF2521" s="404"/>
      <c r="WIG2521" s="404"/>
      <c r="WIH2521" s="404"/>
      <c r="WII2521" s="404"/>
      <c r="WIJ2521" s="404"/>
      <c r="WIK2521" s="404"/>
      <c r="WIL2521" s="404"/>
      <c r="WIM2521" s="404"/>
      <c r="WIN2521" s="404"/>
      <c r="WIO2521" s="404"/>
      <c r="WIP2521" s="404"/>
      <c r="WIQ2521" s="404"/>
      <c r="WIR2521" s="404"/>
      <c r="WIS2521" s="404"/>
      <c r="WIT2521" s="404"/>
      <c r="WIU2521" s="404"/>
      <c r="WIV2521" s="404"/>
      <c r="WIW2521" s="404"/>
      <c r="WIX2521" s="404"/>
      <c r="WIY2521" s="404"/>
      <c r="WIZ2521" s="404"/>
      <c r="WJA2521" s="404"/>
      <c r="WJB2521" s="404"/>
      <c r="WJC2521" s="404"/>
      <c r="WJD2521" s="404"/>
      <c r="WJE2521" s="404"/>
      <c r="WJF2521" s="404"/>
      <c r="WJG2521" s="404"/>
      <c r="WJH2521" s="404"/>
      <c r="WJI2521" s="404"/>
      <c r="WJJ2521" s="404"/>
      <c r="WJK2521" s="404"/>
      <c r="WJL2521" s="404"/>
      <c r="WJM2521" s="404"/>
      <c r="WJN2521" s="404"/>
      <c r="WJO2521" s="404"/>
      <c r="WJP2521" s="404"/>
      <c r="WJQ2521" s="404"/>
      <c r="WJR2521" s="404"/>
      <c r="WJS2521" s="404"/>
      <c r="WJT2521" s="404"/>
      <c r="WJU2521" s="404"/>
      <c r="WJV2521" s="404"/>
      <c r="WJW2521" s="404"/>
      <c r="WJX2521" s="404"/>
      <c r="WJY2521" s="404"/>
      <c r="WJZ2521" s="404"/>
      <c r="WKA2521" s="404"/>
      <c r="WKB2521" s="404"/>
      <c r="WKC2521" s="404"/>
      <c r="WKD2521" s="404"/>
      <c r="WKE2521" s="404"/>
      <c r="WKF2521" s="404"/>
      <c r="WKG2521" s="404"/>
      <c r="WKH2521" s="404"/>
      <c r="WKI2521" s="404"/>
      <c r="WKJ2521" s="404"/>
      <c r="WKK2521" s="404"/>
      <c r="WKL2521" s="404"/>
      <c r="WKM2521" s="404"/>
      <c r="WKN2521" s="404"/>
      <c r="WKO2521" s="404"/>
      <c r="WKP2521" s="404"/>
      <c r="WKQ2521" s="404"/>
      <c r="WKR2521" s="404"/>
      <c r="WKS2521" s="404"/>
      <c r="WKT2521" s="404"/>
      <c r="WKU2521" s="404"/>
      <c r="WKV2521" s="404"/>
      <c r="WKW2521" s="404"/>
      <c r="WKX2521" s="404"/>
      <c r="WKY2521" s="404"/>
      <c r="WKZ2521" s="404"/>
      <c r="WLA2521" s="404"/>
      <c r="WLB2521" s="404"/>
      <c r="WLC2521" s="404"/>
      <c r="WLD2521" s="404"/>
      <c r="WLE2521" s="404"/>
      <c r="WLF2521" s="404"/>
      <c r="WLG2521" s="404"/>
      <c r="WLH2521" s="404"/>
      <c r="WLI2521" s="404"/>
      <c r="WLJ2521" s="404"/>
      <c r="WLK2521" s="404"/>
      <c r="WLL2521" s="404"/>
      <c r="WLM2521" s="404"/>
      <c r="WLN2521" s="404"/>
      <c r="WLO2521" s="404"/>
      <c r="WLP2521" s="404"/>
      <c r="WLQ2521" s="404"/>
      <c r="WLR2521" s="404"/>
      <c r="WLS2521" s="404"/>
      <c r="WLT2521" s="404"/>
      <c r="WLU2521" s="404"/>
      <c r="WLV2521" s="404"/>
      <c r="WLW2521" s="404"/>
      <c r="WLX2521" s="404"/>
      <c r="WLY2521" s="404"/>
      <c r="WLZ2521" s="404"/>
      <c r="WMA2521" s="404"/>
      <c r="WMB2521" s="404"/>
      <c r="WMC2521" s="404"/>
      <c r="WMD2521" s="404"/>
      <c r="WME2521" s="404"/>
      <c r="WMF2521" s="404"/>
      <c r="WMG2521" s="404"/>
      <c r="WMH2521" s="404"/>
      <c r="WMI2521" s="404"/>
      <c r="WMJ2521" s="404"/>
      <c r="WMK2521" s="404"/>
      <c r="WML2521" s="404"/>
      <c r="WMM2521" s="404"/>
      <c r="WMN2521" s="404"/>
      <c r="WMO2521" s="404"/>
      <c r="WMP2521" s="404"/>
      <c r="WMQ2521" s="404"/>
      <c r="WMR2521" s="404"/>
      <c r="WMS2521" s="404"/>
      <c r="WMT2521" s="404"/>
      <c r="WMU2521" s="404"/>
      <c r="WMV2521" s="404"/>
      <c r="WMW2521" s="404"/>
      <c r="WMX2521" s="404"/>
      <c r="WMY2521" s="404"/>
      <c r="WMZ2521" s="404"/>
      <c r="WNA2521" s="404"/>
      <c r="WNB2521" s="404"/>
      <c r="WNC2521" s="404"/>
      <c r="WND2521" s="404"/>
      <c r="WNE2521" s="404"/>
      <c r="WNF2521" s="404"/>
      <c r="WNG2521" s="404"/>
      <c r="WNH2521" s="404"/>
      <c r="WNI2521" s="404"/>
      <c r="WNJ2521" s="404"/>
      <c r="WNK2521" s="404"/>
      <c r="WNL2521" s="404"/>
      <c r="WNM2521" s="404"/>
      <c r="WNN2521" s="404"/>
      <c r="WNO2521" s="404"/>
      <c r="WNP2521" s="404"/>
      <c r="WNQ2521" s="404"/>
      <c r="WNR2521" s="404"/>
      <c r="WNS2521" s="404"/>
      <c r="WNT2521" s="404"/>
      <c r="WNU2521" s="404"/>
      <c r="WNV2521" s="404"/>
      <c r="WNW2521" s="404"/>
      <c r="WNX2521" s="404"/>
      <c r="WNY2521" s="404"/>
      <c r="WNZ2521" s="404"/>
      <c r="WOA2521" s="404"/>
      <c r="WOB2521" s="404"/>
      <c r="WOC2521" s="404"/>
      <c r="WOD2521" s="404"/>
      <c r="WOE2521" s="404"/>
      <c r="WOF2521" s="404"/>
      <c r="WOG2521" s="404"/>
      <c r="WOH2521" s="404"/>
      <c r="WOI2521" s="404"/>
      <c r="WOJ2521" s="404"/>
      <c r="WOK2521" s="404"/>
      <c r="WOL2521" s="404"/>
      <c r="WOM2521" s="404"/>
      <c r="WON2521" s="404"/>
      <c r="WOO2521" s="404"/>
      <c r="WOP2521" s="404"/>
      <c r="WOQ2521" s="404"/>
      <c r="WOR2521" s="404"/>
      <c r="WOS2521" s="404"/>
      <c r="WOT2521" s="404"/>
      <c r="WOU2521" s="404"/>
      <c r="WOV2521" s="404"/>
      <c r="WOW2521" s="404"/>
      <c r="WOX2521" s="404"/>
      <c r="WOY2521" s="404"/>
      <c r="WOZ2521" s="404"/>
      <c r="WPA2521" s="404"/>
      <c r="WPB2521" s="404"/>
      <c r="WPC2521" s="404"/>
      <c r="WPD2521" s="404"/>
      <c r="WPE2521" s="404"/>
      <c r="WPF2521" s="404"/>
      <c r="WPG2521" s="404"/>
      <c r="WPH2521" s="404"/>
      <c r="WPI2521" s="404"/>
      <c r="WPJ2521" s="404"/>
      <c r="WPK2521" s="404"/>
      <c r="WPL2521" s="404"/>
      <c r="WPM2521" s="404"/>
      <c r="WPN2521" s="404"/>
      <c r="WPO2521" s="404"/>
      <c r="WPP2521" s="404"/>
      <c r="WPQ2521" s="404"/>
      <c r="WPR2521" s="404"/>
      <c r="WPS2521" s="404"/>
      <c r="WPT2521" s="404"/>
      <c r="WPU2521" s="404"/>
      <c r="WPV2521" s="404"/>
      <c r="WPW2521" s="404"/>
      <c r="WPX2521" s="404"/>
      <c r="WPY2521" s="404"/>
      <c r="WPZ2521" s="404"/>
      <c r="WQA2521" s="404"/>
      <c r="WQB2521" s="404"/>
      <c r="WQC2521" s="404"/>
      <c r="WQD2521" s="404"/>
      <c r="WQE2521" s="404"/>
      <c r="WQF2521" s="404"/>
      <c r="WQG2521" s="404"/>
      <c r="WQH2521" s="404"/>
      <c r="WQI2521" s="404"/>
      <c r="WQJ2521" s="404"/>
      <c r="WQK2521" s="404"/>
      <c r="WQL2521" s="404"/>
      <c r="WQM2521" s="404"/>
      <c r="WQN2521" s="404"/>
      <c r="WQO2521" s="404"/>
      <c r="WQP2521" s="404"/>
      <c r="WQQ2521" s="404"/>
      <c r="WQR2521" s="404"/>
      <c r="WQS2521" s="404"/>
      <c r="WQT2521" s="404"/>
      <c r="WQU2521" s="404"/>
      <c r="WQV2521" s="404"/>
      <c r="WQW2521" s="404"/>
      <c r="WQX2521" s="404"/>
      <c r="WQY2521" s="404"/>
      <c r="WQZ2521" s="404"/>
      <c r="WRA2521" s="404"/>
      <c r="WRB2521" s="404"/>
      <c r="WRC2521" s="404"/>
      <c r="WRD2521" s="404"/>
      <c r="WRE2521" s="404"/>
      <c r="WRF2521" s="404"/>
      <c r="WRG2521" s="404"/>
      <c r="WRH2521" s="404"/>
      <c r="WRI2521" s="404"/>
      <c r="WRJ2521" s="404"/>
      <c r="WRK2521" s="404"/>
      <c r="WRL2521" s="404"/>
      <c r="WRM2521" s="404"/>
      <c r="WRN2521" s="404"/>
      <c r="WRO2521" s="404"/>
      <c r="WRP2521" s="404"/>
      <c r="WRQ2521" s="404"/>
      <c r="WRR2521" s="404"/>
      <c r="WRS2521" s="404"/>
      <c r="WRT2521" s="404"/>
      <c r="WRU2521" s="404"/>
      <c r="WRV2521" s="404"/>
      <c r="WRW2521" s="404"/>
      <c r="WRX2521" s="404"/>
      <c r="WRY2521" s="404"/>
      <c r="WRZ2521" s="404"/>
      <c r="WSA2521" s="404"/>
      <c r="WSB2521" s="404"/>
      <c r="WSC2521" s="404"/>
      <c r="WSD2521" s="404"/>
      <c r="WSE2521" s="404"/>
      <c r="WSF2521" s="404"/>
      <c r="WSG2521" s="404"/>
      <c r="WSH2521" s="404"/>
      <c r="WSI2521" s="404"/>
      <c r="WSJ2521" s="404"/>
      <c r="WSK2521" s="404"/>
      <c r="WSL2521" s="404"/>
      <c r="WSM2521" s="404"/>
      <c r="WSN2521" s="404"/>
      <c r="WSO2521" s="404"/>
      <c r="WSP2521" s="404"/>
      <c r="WSQ2521" s="404"/>
      <c r="WSR2521" s="404"/>
      <c r="WSS2521" s="404"/>
      <c r="WST2521" s="404"/>
      <c r="WSU2521" s="404"/>
      <c r="WSV2521" s="404"/>
      <c r="WSW2521" s="404"/>
      <c r="WSX2521" s="404"/>
      <c r="WSY2521" s="404"/>
      <c r="WSZ2521" s="404"/>
      <c r="WTA2521" s="404"/>
      <c r="WTB2521" s="404"/>
      <c r="WTC2521" s="404"/>
      <c r="WTD2521" s="404"/>
      <c r="WTE2521" s="404"/>
      <c r="WTF2521" s="404"/>
      <c r="WTG2521" s="404"/>
      <c r="WTH2521" s="404"/>
      <c r="WTI2521" s="404"/>
      <c r="WTJ2521" s="404"/>
      <c r="WTK2521" s="404"/>
      <c r="WTL2521" s="404"/>
      <c r="WTM2521" s="404"/>
      <c r="WTN2521" s="404"/>
      <c r="WTO2521" s="404"/>
      <c r="WTP2521" s="404"/>
      <c r="WTQ2521" s="404"/>
      <c r="WTR2521" s="404"/>
      <c r="WTS2521" s="404"/>
      <c r="WTT2521" s="404"/>
      <c r="WTU2521" s="404"/>
      <c r="WTV2521" s="404"/>
      <c r="WTW2521" s="404"/>
      <c r="WTX2521" s="404"/>
      <c r="WTY2521" s="404"/>
      <c r="WTZ2521" s="404"/>
      <c r="WUA2521" s="404"/>
      <c r="WUB2521" s="404"/>
      <c r="WUC2521" s="404"/>
      <c r="WUD2521" s="404"/>
      <c r="WUE2521" s="404"/>
      <c r="WUF2521" s="404"/>
      <c r="WUG2521" s="404"/>
      <c r="WUH2521" s="404"/>
      <c r="WUI2521" s="404"/>
      <c r="WUJ2521" s="404"/>
      <c r="WUK2521" s="404"/>
      <c r="WUL2521" s="404"/>
      <c r="WUM2521" s="404"/>
      <c r="WUN2521" s="404"/>
      <c r="WUO2521" s="404"/>
      <c r="WUP2521" s="404"/>
      <c r="WUQ2521" s="404"/>
      <c r="WUR2521" s="404"/>
      <c r="WUS2521" s="404"/>
      <c r="WUT2521" s="404"/>
      <c r="WUU2521" s="404"/>
      <c r="WUV2521" s="404"/>
      <c r="WUW2521" s="404"/>
      <c r="WUX2521" s="404"/>
      <c r="WUY2521" s="404"/>
      <c r="WUZ2521" s="404"/>
      <c r="WVA2521" s="404"/>
      <c r="WVB2521" s="404"/>
      <c r="WVC2521" s="404"/>
      <c r="WVD2521" s="404"/>
      <c r="WVE2521" s="404"/>
      <c r="WVF2521" s="404"/>
      <c r="WVG2521" s="404"/>
      <c r="WVH2521" s="404"/>
      <c r="WVI2521" s="404"/>
      <c r="WVJ2521" s="404"/>
      <c r="WVK2521" s="404"/>
      <c r="WVL2521" s="404"/>
      <c r="WVM2521" s="404"/>
      <c r="WVN2521" s="404"/>
      <c r="WVO2521" s="404"/>
      <c r="WVP2521" s="404"/>
      <c r="WVQ2521" s="404"/>
      <c r="WVR2521" s="404"/>
      <c r="WVS2521" s="404"/>
      <c r="WVT2521" s="404"/>
      <c r="WVU2521" s="404"/>
      <c r="WVV2521" s="404"/>
      <c r="WVW2521" s="404"/>
      <c r="WVX2521" s="404"/>
      <c r="WVY2521" s="404"/>
      <c r="WVZ2521" s="404"/>
      <c r="WWA2521" s="404"/>
      <c r="WWB2521" s="404"/>
      <c r="WWC2521" s="404"/>
      <c r="WWD2521" s="404"/>
      <c r="WWE2521" s="404"/>
      <c r="WWF2521" s="404"/>
      <c r="WWG2521" s="404"/>
      <c r="WWH2521" s="404"/>
      <c r="WWI2521" s="404"/>
      <c r="WWJ2521" s="404"/>
      <c r="WWK2521" s="404"/>
      <c r="WWL2521" s="404"/>
      <c r="WWM2521" s="404"/>
      <c r="WWN2521" s="404"/>
      <c r="WWO2521" s="404"/>
      <c r="WWP2521" s="404"/>
      <c r="WWQ2521" s="404"/>
      <c r="WWR2521" s="404"/>
      <c r="WWS2521" s="404"/>
      <c r="WWT2521" s="404"/>
      <c r="WWU2521" s="404"/>
      <c r="WWV2521" s="404"/>
      <c r="WWW2521" s="404"/>
      <c r="WWX2521" s="404"/>
      <c r="WWY2521" s="404"/>
      <c r="WWZ2521" s="404"/>
      <c r="WXA2521" s="404"/>
      <c r="WXB2521" s="404"/>
      <c r="WXC2521" s="404"/>
      <c r="WXD2521" s="404"/>
      <c r="WXE2521" s="404"/>
      <c r="WXF2521" s="404"/>
      <c r="WXG2521" s="404"/>
      <c r="WXH2521" s="404"/>
      <c r="WXI2521" s="404"/>
      <c r="WXJ2521" s="404"/>
      <c r="WXK2521" s="404"/>
      <c r="WXL2521" s="404"/>
      <c r="WXM2521" s="404"/>
      <c r="WXN2521" s="404"/>
      <c r="WXO2521" s="404"/>
      <c r="WXP2521" s="404"/>
      <c r="WXQ2521" s="404"/>
      <c r="WXR2521" s="404"/>
      <c r="WXS2521" s="404"/>
      <c r="WXT2521" s="404"/>
      <c r="WXU2521" s="404"/>
      <c r="WXV2521" s="404"/>
      <c r="WXW2521" s="404"/>
      <c r="WXX2521" s="404"/>
      <c r="WXY2521" s="404"/>
      <c r="WXZ2521" s="404"/>
      <c r="WYA2521" s="404"/>
      <c r="WYB2521" s="404"/>
      <c r="WYC2521" s="404"/>
      <c r="WYD2521" s="404"/>
      <c r="WYE2521" s="404"/>
      <c r="WYF2521" s="404"/>
      <c r="WYG2521" s="404"/>
      <c r="WYH2521" s="404"/>
      <c r="WYI2521" s="404"/>
      <c r="WYJ2521" s="404"/>
      <c r="WYK2521" s="404"/>
      <c r="WYL2521" s="404"/>
      <c r="WYM2521" s="404"/>
      <c r="WYN2521" s="404"/>
      <c r="WYO2521" s="404"/>
      <c r="WYP2521" s="404"/>
      <c r="WYQ2521" s="404"/>
      <c r="WYR2521" s="404"/>
      <c r="WYS2521" s="404"/>
      <c r="WYT2521" s="404"/>
      <c r="WYU2521" s="404"/>
      <c r="WYV2521" s="404"/>
      <c r="WYW2521" s="404"/>
      <c r="WYX2521" s="404"/>
      <c r="WYY2521" s="404"/>
      <c r="WYZ2521" s="404"/>
      <c r="WZA2521" s="404"/>
      <c r="WZB2521" s="404"/>
      <c r="WZC2521" s="404"/>
      <c r="WZD2521" s="404"/>
      <c r="WZE2521" s="404"/>
      <c r="WZF2521" s="404"/>
      <c r="WZG2521" s="404"/>
      <c r="WZH2521" s="404"/>
      <c r="WZI2521" s="404"/>
      <c r="WZJ2521" s="404"/>
      <c r="WZK2521" s="404"/>
      <c r="WZL2521" s="404"/>
      <c r="WZM2521" s="404"/>
      <c r="WZN2521" s="404"/>
      <c r="WZO2521" s="404"/>
      <c r="WZP2521" s="404"/>
      <c r="WZQ2521" s="404"/>
      <c r="WZR2521" s="404"/>
      <c r="WZS2521" s="404"/>
      <c r="WZT2521" s="404"/>
      <c r="WZU2521" s="404"/>
      <c r="WZV2521" s="404"/>
      <c r="WZW2521" s="404"/>
      <c r="WZX2521" s="404"/>
      <c r="WZY2521" s="404"/>
      <c r="WZZ2521" s="404"/>
      <c r="XAA2521" s="404"/>
      <c r="XAB2521" s="404"/>
      <c r="XAC2521" s="404"/>
      <c r="XAD2521" s="404"/>
      <c r="XAE2521" s="404"/>
      <c r="XAF2521" s="404"/>
      <c r="XAG2521" s="404"/>
      <c r="XAH2521" s="404"/>
      <c r="XAI2521" s="404"/>
      <c r="XAJ2521" s="404"/>
      <c r="XAK2521" s="404"/>
      <c r="XAL2521" s="404"/>
      <c r="XAM2521" s="404"/>
      <c r="XAN2521" s="404"/>
      <c r="XAO2521" s="404"/>
      <c r="XAP2521" s="404"/>
      <c r="XAQ2521" s="404"/>
      <c r="XAR2521" s="404"/>
      <c r="XAS2521" s="404"/>
      <c r="XAT2521" s="404"/>
      <c r="XAU2521" s="404"/>
      <c r="XAV2521" s="404"/>
      <c r="XAW2521" s="404"/>
      <c r="XAX2521" s="404"/>
      <c r="XAY2521" s="404"/>
      <c r="XAZ2521" s="404"/>
      <c r="XBA2521" s="404"/>
      <c r="XBB2521" s="404"/>
      <c r="XBC2521" s="404"/>
      <c r="XBD2521" s="404"/>
      <c r="XBE2521" s="404"/>
      <c r="XBF2521" s="404"/>
      <c r="XBG2521" s="404"/>
      <c r="XBH2521" s="404"/>
      <c r="XBI2521" s="404"/>
      <c r="XBJ2521" s="404"/>
      <c r="XBK2521" s="404"/>
      <c r="XBL2521" s="404"/>
      <c r="XBM2521" s="404"/>
      <c r="XBN2521" s="404"/>
      <c r="XBO2521" s="404"/>
      <c r="XBP2521" s="404"/>
      <c r="XBQ2521" s="404"/>
      <c r="XBR2521" s="404"/>
      <c r="XBS2521" s="404"/>
      <c r="XBT2521" s="404"/>
      <c r="XBU2521" s="404"/>
      <c r="XBV2521" s="404"/>
      <c r="XBW2521" s="404"/>
      <c r="XBX2521" s="404"/>
      <c r="XBY2521" s="404"/>
      <c r="XBZ2521" s="404"/>
      <c r="XCA2521" s="404"/>
      <c r="XCB2521" s="404"/>
      <c r="XCC2521" s="404"/>
      <c r="XCD2521" s="404"/>
      <c r="XCE2521" s="404"/>
      <c r="XCF2521" s="404"/>
      <c r="XCG2521" s="404"/>
      <c r="XCH2521" s="404"/>
      <c r="XCI2521" s="404"/>
      <c r="XCJ2521" s="404"/>
      <c r="XCK2521" s="404"/>
      <c r="XCL2521" s="404"/>
      <c r="XCM2521" s="404"/>
      <c r="XCN2521" s="404"/>
      <c r="XCO2521" s="404"/>
      <c r="XCP2521" s="404"/>
      <c r="XCQ2521" s="404"/>
      <c r="XCR2521" s="404"/>
      <c r="XCS2521" s="404"/>
      <c r="XCT2521" s="404"/>
      <c r="XCU2521" s="404"/>
      <c r="XCV2521" s="404"/>
      <c r="XCW2521" s="404"/>
      <c r="XCX2521" s="404"/>
      <c r="XCY2521" s="404"/>
      <c r="XCZ2521" s="404"/>
      <c r="XDA2521" s="404"/>
      <c r="XDB2521" s="404"/>
      <c r="XDC2521" s="404"/>
      <c r="XDD2521" s="404"/>
      <c r="XDE2521" s="404"/>
      <c r="XDF2521" s="404"/>
      <c r="XDG2521" s="404"/>
      <c r="XDH2521" s="404"/>
      <c r="XDI2521" s="404"/>
      <c r="XDJ2521" s="404"/>
      <c r="XDK2521" s="404"/>
      <c r="XDL2521" s="404"/>
      <c r="XDM2521" s="404"/>
      <c r="XDN2521" s="404"/>
      <c r="XDO2521" s="404"/>
      <c r="XDP2521" s="404"/>
      <c r="XDQ2521" s="404"/>
      <c r="XDR2521" s="404"/>
      <c r="XDS2521" s="404"/>
      <c r="XDT2521" s="404"/>
      <c r="XDU2521" s="404"/>
      <c r="XDV2521" s="404"/>
      <c r="XDW2521" s="404"/>
      <c r="XDX2521" s="404"/>
      <c r="XDY2521" s="404"/>
      <c r="XDZ2521" s="404"/>
      <c r="XEA2521" s="404"/>
      <c r="XEB2521" s="404"/>
      <c r="XEC2521" s="404"/>
      <c r="XED2521" s="404"/>
      <c r="XEE2521" s="404"/>
      <c r="XEF2521" s="404"/>
      <c r="XEG2521" s="404"/>
      <c r="XEH2521" s="404"/>
      <c r="XEI2521" s="404"/>
      <c r="XEJ2521" s="404"/>
      <c r="XEK2521" s="404"/>
      <c r="XEL2521" s="404"/>
      <c r="XEM2521" s="404"/>
      <c r="XEN2521" s="404"/>
      <c r="XEO2521" s="404"/>
      <c r="XEP2521" s="404"/>
      <c r="XEQ2521" s="404"/>
      <c r="XER2521" s="404"/>
      <c r="XES2521" s="404"/>
      <c r="XET2521" s="404"/>
      <c r="XEU2521" s="404"/>
      <c r="XEV2521" s="404"/>
      <c r="XEW2521" s="404"/>
      <c r="XEX2521" s="404"/>
      <c r="XEY2521" s="404"/>
      <c r="XEZ2521" s="404"/>
      <c r="XFA2521" s="404"/>
      <c r="XFB2521" s="404"/>
      <c r="XFC2521" s="404"/>
      <c r="XFD2521" s="404"/>
    </row>
    <row r="2522" spans="1:16384" x14ac:dyDescent="0.25">
      <c r="A2522" s="405">
        <v>5129</v>
      </c>
      <c r="B2522" s="405" t="s">
        <v>3912</v>
      </c>
      <c r="C2522" s="405" t="s">
        <v>3913</v>
      </c>
      <c r="D2522" s="405" t="s">
        <v>292</v>
      </c>
      <c r="E2522" s="405" t="s">
        <v>10</v>
      </c>
      <c r="F2522" s="405">
        <v>3386</v>
      </c>
      <c r="G2522" s="405">
        <f>+F2522*H2522</f>
        <v>3765232</v>
      </c>
      <c r="H2522" s="12">
        <v>1112</v>
      </c>
      <c r="I2522" s="404"/>
      <c r="J2522" s="404"/>
      <c r="K2522" s="404"/>
      <c r="L2522" s="404"/>
      <c r="M2522" s="404"/>
      <c r="N2522" s="404"/>
      <c r="O2522" s="404"/>
      <c r="P2522" s="404"/>
      <c r="Q2522" s="404"/>
      <c r="R2522" s="404"/>
      <c r="S2522" s="404"/>
      <c r="T2522" s="404"/>
      <c r="U2522" s="404"/>
      <c r="V2522" s="404"/>
      <c r="W2522" s="404"/>
      <c r="X2522" s="404"/>
      <c r="Y2522" s="404"/>
      <c r="Z2522" s="404"/>
      <c r="AA2522" s="404"/>
      <c r="AB2522" s="404"/>
      <c r="AC2522" s="404"/>
      <c r="AD2522" s="404"/>
      <c r="AE2522" s="404"/>
      <c r="AF2522" s="404"/>
      <c r="AG2522" s="404"/>
      <c r="AH2522" s="404"/>
      <c r="AI2522" s="404"/>
      <c r="AJ2522" s="404"/>
      <c r="AK2522" s="404"/>
      <c r="AL2522" s="404"/>
      <c r="AM2522" s="404"/>
      <c r="AN2522" s="404"/>
      <c r="AO2522" s="404"/>
      <c r="AP2522" s="404"/>
      <c r="AQ2522" s="404"/>
      <c r="AR2522" s="404"/>
      <c r="AS2522" s="404"/>
      <c r="AT2522" s="404"/>
      <c r="AU2522" s="404"/>
      <c r="AV2522" s="404"/>
      <c r="AW2522" s="404"/>
      <c r="AX2522" s="404"/>
      <c r="AY2522" s="404"/>
      <c r="AZ2522" s="404"/>
      <c r="BA2522" s="404"/>
      <c r="BB2522" s="404"/>
      <c r="BC2522" s="404"/>
      <c r="BD2522" s="404"/>
      <c r="BE2522" s="404"/>
      <c r="BF2522" s="404"/>
      <c r="BG2522" s="404"/>
      <c r="BH2522" s="404"/>
      <c r="BI2522" s="404"/>
      <c r="BJ2522" s="404"/>
      <c r="BK2522" s="404"/>
      <c r="BL2522" s="404"/>
      <c r="BM2522" s="404"/>
      <c r="BN2522" s="404"/>
      <c r="BO2522" s="404"/>
      <c r="BP2522" s="404"/>
      <c r="BQ2522" s="404"/>
      <c r="BR2522" s="404"/>
      <c r="BS2522" s="404"/>
      <c r="BT2522" s="404"/>
      <c r="BU2522" s="404"/>
      <c r="BV2522" s="404"/>
      <c r="BW2522" s="404"/>
      <c r="BX2522" s="404"/>
      <c r="BY2522" s="404"/>
      <c r="BZ2522" s="404"/>
      <c r="CA2522" s="404"/>
      <c r="CB2522" s="404"/>
      <c r="CC2522" s="404"/>
      <c r="CD2522" s="404"/>
      <c r="CE2522" s="404"/>
      <c r="CF2522" s="404"/>
      <c r="CG2522" s="404"/>
      <c r="CH2522" s="404"/>
      <c r="CI2522" s="404"/>
      <c r="CJ2522" s="404"/>
      <c r="CK2522" s="404"/>
      <c r="CL2522" s="404"/>
      <c r="CM2522" s="404"/>
      <c r="CN2522" s="404"/>
      <c r="CO2522" s="404"/>
      <c r="CP2522" s="404"/>
      <c r="CQ2522" s="404"/>
      <c r="CR2522" s="404"/>
      <c r="CS2522" s="404"/>
      <c r="CT2522" s="404"/>
      <c r="CU2522" s="404"/>
      <c r="CV2522" s="404"/>
      <c r="CW2522" s="404"/>
      <c r="CX2522" s="404"/>
      <c r="CY2522" s="404"/>
      <c r="CZ2522" s="404"/>
      <c r="DA2522" s="404"/>
      <c r="DB2522" s="404"/>
      <c r="DC2522" s="404"/>
      <c r="DD2522" s="404"/>
      <c r="DE2522" s="404"/>
      <c r="DF2522" s="404"/>
      <c r="DG2522" s="404"/>
      <c r="DH2522" s="404"/>
      <c r="DI2522" s="404"/>
      <c r="DJ2522" s="404"/>
      <c r="DK2522" s="404"/>
      <c r="DL2522" s="404"/>
      <c r="DM2522" s="404"/>
      <c r="DN2522" s="404"/>
      <c r="DO2522" s="404"/>
      <c r="DP2522" s="404"/>
      <c r="DQ2522" s="404"/>
      <c r="DR2522" s="404"/>
      <c r="DS2522" s="404"/>
      <c r="DT2522" s="404"/>
      <c r="DU2522" s="404"/>
      <c r="DV2522" s="404"/>
      <c r="DW2522" s="404"/>
      <c r="DX2522" s="404"/>
      <c r="DY2522" s="404"/>
      <c r="DZ2522" s="404"/>
      <c r="EA2522" s="404"/>
      <c r="EB2522" s="404"/>
      <c r="EC2522" s="404"/>
      <c r="ED2522" s="404"/>
      <c r="EE2522" s="404"/>
      <c r="EF2522" s="404"/>
      <c r="EG2522" s="404"/>
      <c r="EH2522" s="404"/>
      <c r="EI2522" s="404"/>
      <c r="EJ2522" s="404"/>
      <c r="EK2522" s="404"/>
      <c r="EL2522" s="404"/>
      <c r="EM2522" s="404"/>
      <c r="EN2522" s="404"/>
      <c r="EO2522" s="404"/>
      <c r="EP2522" s="404"/>
      <c r="EQ2522" s="404"/>
      <c r="ER2522" s="404"/>
      <c r="ES2522" s="404"/>
      <c r="ET2522" s="404"/>
      <c r="EU2522" s="404"/>
      <c r="EV2522" s="404"/>
      <c r="EW2522" s="404"/>
      <c r="EX2522" s="404"/>
      <c r="EY2522" s="404"/>
      <c r="EZ2522" s="404"/>
      <c r="FA2522" s="404"/>
      <c r="FB2522" s="404"/>
      <c r="FC2522" s="404"/>
      <c r="FD2522" s="404"/>
      <c r="FE2522" s="404"/>
      <c r="FF2522" s="404"/>
      <c r="FG2522" s="404"/>
      <c r="FH2522" s="404"/>
      <c r="FI2522" s="404"/>
      <c r="FJ2522" s="404"/>
      <c r="FK2522" s="404"/>
      <c r="FL2522" s="404"/>
      <c r="FM2522" s="404"/>
      <c r="FN2522" s="404"/>
      <c r="FO2522" s="404"/>
      <c r="FP2522" s="404"/>
      <c r="FQ2522" s="404"/>
      <c r="FR2522" s="404"/>
      <c r="FS2522" s="404"/>
      <c r="FT2522" s="404"/>
      <c r="FU2522" s="404"/>
      <c r="FV2522" s="404"/>
      <c r="FW2522" s="404"/>
      <c r="FX2522" s="404"/>
      <c r="FY2522" s="404"/>
      <c r="FZ2522" s="404"/>
      <c r="GA2522" s="404"/>
      <c r="GB2522" s="404"/>
      <c r="GC2522" s="404"/>
      <c r="GD2522" s="404"/>
      <c r="GE2522" s="404"/>
      <c r="GF2522" s="404"/>
      <c r="GG2522" s="404"/>
      <c r="GH2522" s="404"/>
      <c r="GI2522" s="404"/>
      <c r="GJ2522" s="404"/>
      <c r="GK2522" s="404"/>
      <c r="GL2522" s="404"/>
      <c r="GM2522" s="404"/>
      <c r="GN2522" s="404"/>
      <c r="GO2522" s="404"/>
      <c r="GP2522" s="404"/>
      <c r="GQ2522" s="404"/>
      <c r="GR2522" s="404"/>
      <c r="GS2522" s="404"/>
      <c r="GT2522" s="404"/>
      <c r="GU2522" s="404"/>
      <c r="GV2522" s="404"/>
      <c r="GW2522" s="404"/>
      <c r="GX2522" s="404"/>
      <c r="GY2522" s="404"/>
      <c r="GZ2522" s="404"/>
      <c r="HA2522" s="404"/>
      <c r="HB2522" s="404"/>
      <c r="HC2522" s="404"/>
      <c r="HD2522" s="404"/>
      <c r="HE2522" s="404"/>
      <c r="HF2522" s="404"/>
      <c r="HG2522" s="404"/>
      <c r="HH2522" s="404"/>
      <c r="HI2522" s="404"/>
      <c r="HJ2522" s="404"/>
      <c r="HK2522" s="404"/>
      <c r="HL2522" s="404"/>
      <c r="HM2522" s="404"/>
      <c r="HN2522" s="404"/>
      <c r="HO2522" s="404"/>
      <c r="HP2522" s="404"/>
      <c r="HQ2522" s="404"/>
      <c r="HR2522" s="404"/>
      <c r="HS2522" s="404"/>
      <c r="HT2522" s="404"/>
      <c r="HU2522" s="404"/>
      <c r="HV2522" s="404"/>
      <c r="HW2522" s="404"/>
      <c r="HX2522" s="404"/>
      <c r="HY2522" s="404"/>
      <c r="HZ2522" s="404"/>
      <c r="IA2522" s="404"/>
      <c r="IB2522" s="404"/>
      <c r="IC2522" s="404"/>
      <c r="ID2522" s="404"/>
      <c r="IE2522" s="404"/>
      <c r="IF2522" s="404"/>
      <c r="IG2522" s="404"/>
      <c r="IH2522" s="404"/>
      <c r="II2522" s="404"/>
      <c r="IJ2522" s="404"/>
      <c r="IK2522" s="404"/>
      <c r="IL2522" s="404"/>
      <c r="IM2522" s="404"/>
      <c r="IN2522" s="404"/>
      <c r="IO2522" s="404"/>
      <c r="IP2522" s="404"/>
      <c r="IQ2522" s="404"/>
      <c r="IR2522" s="404"/>
      <c r="IS2522" s="404"/>
      <c r="IT2522" s="404"/>
      <c r="IU2522" s="404"/>
      <c r="IV2522" s="404"/>
      <c r="IW2522" s="404"/>
      <c r="IX2522" s="404"/>
      <c r="IY2522" s="404"/>
      <c r="IZ2522" s="404"/>
      <c r="JA2522" s="404"/>
      <c r="JB2522" s="404"/>
      <c r="JC2522" s="404"/>
      <c r="JD2522" s="404"/>
      <c r="JE2522" s="404"/>
      <c r="JF2522" s="404"/>
      <c r="JG2522" s="404"/>
      <c r="JH2522" s="404"/>
      <c r="JI2522" s="404"/>
      <c r="JJ2522" s="404"/>
      <c r="JK2522" s="404"/>
      <c r="JL2522" s="404"/>
      <c r="JM2522" s="404"/>
      <c r="JN2522" s="404"/>
      <c r="JO2522" s="404"/>
      <c r="JP2522" s="404"/>
      <c r="JQ2522" s="404"/>
      <c r="JR2522" s="404"/>
      <c r="JS2522" s="404"/>
      <c r="JT2522" s="404"/>
      <c r="JU2522" s="404"/>
      <c r="JV2522" s="404"/>
      <c r="JW2522" s="404"/>
      <c r="JX2522" s="404"/>
      <c r="JY2522" s="404"/>
      <c r="JZ2522" s="404"/>
      <c r="KA2522" s="404"/>
      <c r="KB2522" s="404"/>
      <c r="KC2522" s="404"/>
      <c r="KD2522" s="404"/>
      <c r="KE2522" s="404"/>
      <c r="KF2522" s="404"/>
      <c r="KG2522" s="404"/>
      <c r="KH2522" s="404"/>
      <c r="KI2522" s="404"/>
      <c r="KJ2522" s="404"/>
      <c r="KK2522" s="404"/>
      <c r="KL2522" s="404"/>
      <c r="KM2522" s="404"/>
      <c r="KN2522" s="404"/>
      <c r="KO2522" s="404"/>
      <c r="KP2522" s="404"/>
      <c r="KQ2522" s="404"/>
      <c r="KR2522" s="404"/>
      <c r="KS2522" s="404"/>
      <c r="KT2522" s="404"/>
      <c r="KU2522" s="404"/>
      <c r="KV2522" s="404"/>
      <c r="KW2522" s="404"/>
      <c r="KX2522" s="404"/>
      <c r="KY2522" s="404"/>
      <c r="KZ2522" s="404"/>
      <c r="LA2522" s="404"/>
      <c r="LB2522" s="404"/>
      <c r="LC2522" s="404"/>
      <c r="LD2522" s="404"/>
      <c r="LE2522" s="404"/>
      <c r="LF2522" s="404"/>
      <c r="LG2522" s="404"/>
      <c r="LH2522" s="404"/>
      <c r="LI2522" s="404"/>
      <c r="LJ2522" s="404"/>
      <c r="LK2522" s="404"/>
      <c r="LL2522" s="404"/>
      <c r="LM2522" s="404"/>
      <c r="LN2522" s="404"/>
      <c r="LO2522" s="404"/>
      <c r="LP2522" s="404"/>
      <c r="LQ2522" s="404"/>
      <c r="LR2522" s="404"/>
      <c r="LS2522" s="404"/>
      <c r="LT2522" s="404"/>
      <c r="LU2522" s="404"/>
      <c r="LV2522" s="404"/>
      <c r="LW2522" s="404"/>
      <c r="LX2522" s="404"/>
      <c r="LY2522" s="404"/>
      <c r="LZ2522" s="404"/>
      <c r="MA2522" s="404"/>
      <c r="MB2522" s="404"/>
      <c r="MC2522" s="404"/>
      <c r="MD2522" s="404"/>
      <c r="ME2522" s="404"/>
      <c r="MF2522" s="404"/>
      <c r="MG2522" s="404"/>
      <c r="MH2522" s="404"/>
      <c r="MI2522" s="404"/>
      <c r="MJ2522" s="404"/>
      <c r="MK2522" s="404"/>
      <c r="ML2522" s="404"/>
      <c r="MM2522" s="404"/>
      <c r="MN2522" s="404"/>
      <c r="MO2522" s="404"/>
      <c r="MP2522" s="404"/>
      <c r="MQ2522" s="404"/>
      <c r="MR2522" s="404"/>
      <c r="MS2522" s="404"/>
      <c r="MT2522" s="404"/>
      <c r="MU2522" s="404"/>
      <c r="MV2522" s="404"/>
      <c r="MW2522" s="404"/>
      <c r="MX2522" s="404"/>
      <c r="MY2522" s="404"/>
      <c r="MZ2522" s="404"/>
      <c r="NA2522" s="404"/>
      <c r="NB2522" s="404"/>
      <c r="NC2522" s="404"/>
      <c r="ND2522" s="404"/>
      <c r="NE2522" s="404"/>
      <c r="NF2522" s="404"/>
      <c r="NG2522" s="404"/>
      <c r="NH2522" s="404"/>
      <c r="NI2522" s="404"/>
      <c r="NJ2522" s="404"/>
      <c r="NK2522" s="404"/>
      <c r="NL2522" s="404"/>
      <c r="NM2522" s="404"/>
      <c r="NN2522" s="404"/>
      <c r="NO2522" s="404"/>
      <c r="NP2522" s="404"/>
      <c r="NQ2522" s="404"/>
      <c r="NR2522" s="404"/>
      <c r="NS2522" s="404"/>
      <c r="NT2522" s="404"/>
      <c r="NU2522" s="404"/>
      <c r="NV2522" s="404"/>
      <c r="NW2522" s="404"/>
      <c r="NX2522" s="404"/>
      <c r="NY2522" s="404"/>
      <c r="NZ2522" s="404"/>
      <c r="OA2522" s="404"/>
      <c r="OB2522" s="404"/>
      <c r="OC2522" s="404"/>
      <c r="OD2522" s="404"/>
      <c r="OE2522" s="404"/>
      <c r="OF2522" s="404"/>
      <c r="OG2522" s="404"/>
      <c r="OH2522" s="404"/>
      <c r="OI2522" s="404"/>
      <c r="OJ2522" s="404"/>
      <c r="OK2522" s="404"/>
      <c r="OL2522" s="404"/>
      <c r="OM2522" s="404"/>
      <c r="ON2522" s="404"/>
      <c r="OO2522" s="404"/>
      <c r="OP2522" s="404"/>
      <c r="OQ2522" s="404"/>
      <c r="OR2522" s="404"/>
      <c r="OS2522" s="404"/>
      <c r="OT2522" s="404"/>
      <c r="OU2522" s="404"/>
      <c r="OV2522" s="404"/>
      <c r="OW2522" s="404"/>
      <c r="OX2522" s="404"/>
      <c r="OY2522" s="404"/>
      <c r="OZ2522" s="404"/>
      <c r="PA2522" s="404"/>
      <c r="PB2522" s="404"/>
      <c r="PC2522" s="404"/>
      <c r="PD2522" s="404"/>
      <c r="PE2522" s="404"/>
      <c r="PF2522" s="404"/>
      <c r="PG2522" s="404"/>
      <c r="PH2522" s="404"/>
      <c r="PI2522" s="404"/>
      <c r="PJ2522" s="404"/>
      <c r="PK2522" s="404"/>
      <c r="PL2522" s="404"/>
      <c r="PM2522" s="404"/>
      <c r="PN2522" s="404"/>
      <c r="PO2522" s="404"/>
      <c r="PP2522" s="404"/>
      <c r="PQ2522" s="404"/>
      <c r="PR2522" s="404"/>
      <c r="PS2522" s="404"/>
      <c r="PT2522" s="404"/>
      <c r="PU2522" s="404"/>
      <c r="PV2522" s="404"/>
      <c r="PW2522" s="404"/>
      <c r="PX2522" s="404"/>
      <c r="PY2522" s="404"/>
      <c r="PZ2522" s="404"/>
      <c r="QA2522" s="404"/>
      <c r="QB2522" s="404"/>
      <c r="QC2522" s="404"/>
      <c r="QD2522" s="404"/>
      <c r="QE2522" s="404"/>
      <c r="QF2522" s="404"/>
      <c r="QG2522" s="404"/>
      <c r="QH2522" s="404"/>
      <c r="QI2522" s="404"/>
      <c r="QJ2522" s="404"/>
      <c r="QK2522" s="404"/>
      <c r="QL2522" s="404"/>
      <c r="QM2522" s="404"/>
      <c r="QN2522" s="404"/>
      <c r="QO2522" s="404"/>
      <c r="QP2522" s="404"/>
      <c r="QQ2522" s="404"/>
      <c r="QR2522" s="404"/>
      <c r="QS2522" s="404"/>
      <c r="QT2522" s="404"/>
      <c r="QU2522" s="404"/>
      <c r="QV2522" s="404"/>
      <c r="QW2522" s="404"/>
      <c r="QX2522" s="404"/>
      <c r="QY2522" s="404"/>
      <c r="QZ2522" s="404"/>
      <c r="RA2522" s="404"/>
      <c r="RB2522" s="404"/>
      <c r="RC2522" s="404"/>
      <c r="RD2522" s="404"/>
      <c r="RE2522" s="404"/>
      <c r="RF2522" s="404"/>
      <c r="RG2522" s="404"/>
      <c r="RH2522" s="404"/>
      <c r="RI2522" s="404"/>
      <c r="RJ2522" s="404"/>
      <c r="RK2522" s="404"/>
      <c r="RL2522" s="404"/>
      <c r="RM2522" s="404"/>
      <c r="RN2522" s="404"/>
      <c r="RO2522" s="404"/>
      <c r="RP2522" s="404"/>
      <c r="RQ2522" s="404"/>
      <c r="RR2522" s="404"/>
      <c r="RS2522" s="404"/>
      <c r="RT2522" s="404"/>
      <c r="RU2522" s="404"/>
      <c r="RV2522" s="404"/>
      <c r="RW2522" s="404"/>
      <c r="RX2522" s="404"/>
      <c r="RY2522" s="404"/>
      <c r="RZ2522" s="404"/>
      <c r="SA2522" s="404"/>
      <c r="SB2522" s="404"/>
      <c r="SC2522" s="404"/>
      <c r="SD2522" s="404"/>
      <c r="SE2522" s="404"/>
      <c r="SF2522" s="404"/>
      <c r="SG2522" s="404"/>
      <c r="SH2522" s="404"/>
      <c r="SI2522" s="404"/>
      <c r="SJ2522" s="404"/>
      <c r="SK2522" s="404"/>
      <c r="SL2522" s="404"/>
      <c r="SM2522" s="404"/>
      <c r="SN2522" s="404"/>
      <c r="SO2522" s="404"/>
      <c r="SP2522" s="404"/>
      <c r="SQ2522" s="404"/>
      <c r="SR2522" s="404"/>
      <c r="SS2522" s="404"/>
      <c r="ST2522" s="404"/>
      <c r="SU2522" s="404"/>
      <c r="SV2522" s="404"/>
      <c r="SW2522" s="404"/>
      <c r="SX2522" s="404"/>
      <c r="SY2522" s="404"/>
      <c r="SZ2522" s="404"/>
      <c r="TA2522" s="404"/>
      <c r="TB2522" s="404"/>
      <c r="TC2522" s="404"/>
      <c r="TD2522" s="404"/>
      <c r="TE2522" s="404"/>
      <c r="TF2522" s="404"/>
      <c r="TG2522" s="404"/>
      <c r="TH2522" s="404"/>
      <c r="TI2522" s="404"/>
      <c r="TJ2522" s="404"/>
      <c r="TK2522" s="404"/>
      <c r="TL2522" s="404"/>
      <c r="TM2522" s="404"/>
      <c r="TN2522" s="404"/>
      <c r="TO2522" s="404"/>
      <c r="TP2522" s="404"/>
      <c r="TQ2522" s="404"/>
      <c r="TR2522" s="404"/>
      <c r="TS2522" s="404"/>
      <c r="TT2522" s="404"/>
      <c r="TU2522" s="404"/>
      <c r="TV2522" s="404"/>
      <c r="TW2522" s="404"/>
      <c r="TX2522" s="404"/>
      <c r="TY2522" s="404"/>
      <c r="TZ2522" s="404"/>
      <c r="UA2522" s="404"/>
      <c r="UB2522" s="404"/>
      <c r="UC2522" s="404"/>
      <c r="UD2522" s="404"/>
      <c r="UE2522" s="404"/>
      <c r="UF2522" s="404"/>
      <c r="UG2522" s="404"/>
      <c r="UH2522" s="404"/>
      <c r="UI2522" s="404"/>
      <c r="UJ2522" s="404"/>
      <c r="UK2522" s="404"/>
      <c r="UL2522" s="404"/>
      <c r="UM2522" s="404"/>
      <c r="UN2522" s="404"/>
      <c r="UO2522" s="404"/>
      <c r="UP2522" s="404"/>
      <c r="UQ2522" s="404"/>
      <c r="UR2522" s="404"/>
      <c r="US2522" s="404"/>
      <c r="UT2522" s="404"/>
      <c r="UU2522" s="404"/>
      <c r="UV2522" s="404"/>
      <c r="UW2522" s="404"/>
      <c r="UX2522" s="404"/>
      <c r="UY2522" s="404"/>
      <c r="UZ2522" s="404"/>
      <c r="VA2522" s="404"/>
      <c r="VB2522" s="404"/>
      <c r="VC2522" s="404"/>
      <c r="VD2522" s="404"/>
      <c r="VE2522" s="404"/>
      <c r="VF2522" s="404"/>
      <c r="VG2522" s="404"/>
      <c r="VH2522" s="404"/>
      <c r="VI2522" s="404"/>
      <c r="VJ2522" s="404"/>
      <c r="VK2522" s="404"/>
      <c r="VL2522" s="404"/>
      <c r="VM2522" s="404"/>
      <c r="VN2522" s="404"/>
      <c r="VO2522" s="404"/>
      <c r="VP2522" s="404"/>
      <c r="VQ2522" s="404"/>
      <c r="VR2522" s="404"/>
      <c r="VS2522" s="404"/>
      <c r="VT2522" s="404"/>
      <c r="VU2522" s="404"/>
      <c r="VV2522" s="404"/>
      <c r="VW2522" s="404"/>
      <c r="VX2522" s="404"/>
      <c r="VY2522" s="404"/>
      <c r="VZ2522" s="404"/>
      <c r="WA2522" s="404"/>
      <c r="WB2522" s="404"/>
      <c r="WC2522" s="404"/>
      <c r="WD2522" s="404"/>
      <c r="WE2522" s="404"/>
      <c r="WF2522" s="404"/>
      <c r="WG2522" s="404"/>
      <c r="WH2522" s="404"/>
      <c r="WI2522" s="404"/>
      <c r="WJ2522" s="404"/>
      <c r="WK2522" s="404"/>
      <c r="WL2522" s="404"/>
      <c r="WM2522" s="404"/>
      <c r="WN2522" s="404"/>
      <c r="WO2522" s="404"/>
      <c r="WP2522" s="404"/>
      <c r="WQ2522" s="404"/>
      <c r="WR2522" s="404"/>
      <c r="WS2522" s="404"/>
      <c r="WT2522" s="404"/>
      <c r="WU2522" s="404"/>
      <c r="WV2522" s="404"/>
      <c r="WW2522" s="404"/>
      <c r="WX2522" s="404"/>
      <c r="WY2522" s="404"/>
      <c r="WZ2522" s="404"/>
      <c r="XA2522" s="404"/>
      <c r="XB2522" s="404"/>
      <c r="XC2522" s="404"/>
      <c r="XD2522" s="404"/>
      <c r="XE2522" s="404"/>
      <c r="XF2522" s="404"/>
      <c r="XG2522" s="404"/>
      <c r="XH2522" s="404"/>
      <c r="XI2522" s="404"/>
      <c r="XJ2522" s="404"/>
      <c r="XK2522" s="404"/>
      <c r="XL2522" s="404"/>
      <c r="XM2522" s="404"/>
      <c r="XN2522" s="404"/>
      <c r="XO2522" s="404"/>
      <c r="XP2522" s="404"/>
      <c r="XQ2522" s="404"/>
      <c r="XR2522" s="404"/>
      <c r="XS2522" s="404"/>
      <c r="XT2522" s="404"/>
      <c r="XU2522" s="404"/>
      <c r="XV2522" s="404"/>
      <c r="XW2522" s="404"/>
      <c r="XX2522" s="404"/>
      <c r="XY2522" s="404"/>
      <c r="XZ2522" s="404"/>
      <c r="YA2522" s="404"/>
      <c r="YB2522" s="404"/>
      <c r="YC2522" s="404"/>
      <c r="YD2522" s="404"/>
      <c r="YE2522" s="404"/>
      <c r="YF2522" s="404"/>
      <c r="YG2522" s="404"/>
      <c r="YH2522" s="404"/>
      <c r="YI2522" s="404"/>
      <c r="YJ2522" s="404"/>
      <c r="YK2522" s="404"/>
      <c r="YL2522" s="404"/>
      <c r="YM2522" s="404"/>
      <c r="YN2522" s="404"/>
      <c r="YO2522" s="404"/>
      <c r="YP2522" s="404"/>
      <c r="YQ2522" s="404"/>
      <c r="YR2522" s="404"/>
      <c r="YS2522" s="404"/>
      <c r="YT2522" s="404"/>
      <c r="YU2522" s="404"/>
      <c r="YV2522" s="404"/>
      <c r="YW2522" s="404"/>
      <c r="YX2522" s="404"/>
      <c r="YY2522" s="404"/>
      <c r="YZ2522" s="404"/>
      <c r="ZA2522" s="404"/>
      <c r="ZB2522" s="404"/>
      <c r="ZC2522" s="404"/>
      <c r="ZD2522" s="404"/>
      <c r="ZE2522" s="404"/>
      <c r="ZF2522" s="404"/>
      <c r="ZG2522" s="404"/>
      <c r="ZH2522" s="404"/>
      <c r="ZI2522" s="404"/>
      <c r="ZJ2522" s="404"/>
      <c r="ZK2522" s="404"/>
      <c r="ZL2522" s="404"/>
      <c r="ZM2522" s="404"/>
      <c r="ZN2522" s="404"/>
      <c r="ZO2522" s="404"/>
      <c r="ZP2522" s="404"/>
      <c r="ZQ2522" s="404"/>
      <c r="ZR2522" s="404"/>
      <c r="ZS2522" s="404"/>
      <c r="ZT2522" s="404"/>
      <c r="ZU2522" s="404"/>
      <c r="ZV2522" s="404"/>
      <c r="ZW2522" s="404"/>
      <c r="ZX2522" s="404"/>
      <c r="ZY2522" s="404"/>
      <c r="ZZ2522" s="404"/>
      <c r="AAA2522" s="404"/>
      <c r="AAB2522" s="404"/>
      <c r="AAC2522" s="404"/>
      <c r="AAD2522" s="404"/>
      <c r="AAE2522" s="404"/>
      <c r="AAF2522" s="404"/>
      <c r="AAG2522" s="404"/>
      <c r="AAH2522" s="404"/>
      <c r="AAI2522" s="404"/>
      <c r="AAJ2522" s="404"/>
      <c r="AAK2522" s="404"/>
      <c r="AAL2522" s="404"/>
      <c r="AAM2522" s="404"/>
      <c r="AAN2522" s="404"/>
      <c r="AAO2522" s="404"/>
      <c r="AAP2522" s="404"/>
      <c r="AAQ2522" s="404"/>
      <c r="AAR2522" s="404"/>
      <c r="AAS2522" s="404"/>
      <c r="AAT2522" s="404"/>
      <c r="AAU2522" s="404"/>
      <c r="AAV2522" s="404"/>
      <c r="AAW2522" s="404"/>
      <c r="AAX2522" s="404"/>
      <c r="AAY2522" s="404"/>
      <c r="AAZ2522" s="404"/>
      <c r="ABA2522" s="404"/>
      <c r="ABB2522" s="404"/>
      <c r="ABC2522" s="404"/>
      <c r="ABD2522" s="404"/>
      <c r="ABE2522" s="404"/>
      <c r="ABF2522" s="404"/>
      <c r="ABG2522" s="404"/>
      <c r="ABH2522" s="404"/>
      <c r="ABI2522" s="404"/>
      <c r="ABJ2522" s="404"/>
      <c r="ABK2522" s="404"/>
      <c r="ABL2522" s="404"/>
      <c r="ABM2522" s="404"/>
      <c r="ABN2522" s="404"/>
      <c r="ABO2522" s="404"/>
      <c r="ABP2522" s="404"/>
      <c r="ABQ2522" s="404"/>
      <c r="ABR2522" s="404"/>
      <c r="ABS2522" s="404"/>
      <c r="ABT2522" s="404"/>
      <c r="ABU2522" s="404"/>
      <c r="ABV2522" s="404"/>
      <c r="ABW2522" s="404"/>
      <c r="ABX2522" s="404"/>
      <c r="ABY2522" s="404"/>
      <c r="ABZ2522" s="404"/>
      <c r="ACA2522" s="404"/>
      <c r="ACB2522" s="404"/>
      <c r="ACC2522" s="404"/>
      <c r="ACD2522" s="404"/>
      <c r="ACE2522" s="404"/>
      <c r="ACF2522" s="404"/>
      <c r="ACG2522" s="404"/>
      <c r="ACH2522" s="404"/>
      <c r="ACI2522" s="404"/>
      <c r="ACJ2522" s="404"/>
      <c r="ACK2522" s="404"/>
      <c r="ACL2522" s="404"/>
      <c r="ACM2522" s="404"/>
      <c r="ACN2522" s="404"/>
      <c r="ACO2522" s="404"/>
      <c r="ACP2522" s="404"/>
      <c r="ACQ2522" s="404"/>
      <c r="ACR2522" s="404"/>
      <c r="ACS2522" s="404"/>
      <c r="ACT2522" s="404"/>
      <c r="ACU2522" s="404"/>
      <c r="ACV2522" s="404"/>
      <c r="ACW2522" s="404"/>
      <c r="ACX2522" s="404"/>
      <c r="ACY2522" s="404"/>
      <c r="ACZ2522" s="404"/>
      <c r="ADA2522" s="404"/>
      <c r="ADB2522" s="404"/>
      <c r="ADC2522" s="404"/>
      <c r="ADD2522" s="404"/>
      <c r="ADE2522" s="404"/>
      <c r="ADF2522" s="404"/>
      <c r="ADG2522" s="404"/>
      <c r="ADH2522" s="404"/>
      <c r="ADI2522" s="404"/>
      <c r="ADJ2522" s="404"/>
      <c r="ADK2522" s="404"/>
      <c r="ADL2522" s="404"/>
      <c r="ADM2522" s="404"/>
      <c r="ADN2522" s="404"/>
      <c r="ADO2522" s="404"/>
      <c r="ADP2522" s="404"/>
      <c r="ADQ2522" s="404"/>
      <c r="ADR2522" s="404"/>
      <c r="ADS2522" s="404"/>
      <c r="ADT2522" s="404"/>
      <c r="ADU2522" s="404"/>
      <c r="ADV2522" s="404"/>
      <c r="ADW2522" s="404"/>
      <c r="ADX2522" s="404"/>
      <c r="ADY2522" s="404"/>
      <c r="ADZ2522" s="404"/>
      <c r="AEA2522" s="404"/>
      <c r="AEB2522" s="404"/>
      <c r="AEC2522" s="404"/>
      <c r="AED2522" s="404"/>
      <c r="AEE2522" s="404"/>
      <c r="AEF2522" s="404"/>
      <c r="AEG2522" s="404"/>
      <c r="AEH2522" s="404"/>
      <c r="AEI2522" s="404"/>
      <c r="AEJ2522" s="404"/>
      <c r="AEK2522" s="404"/>
      <c r="AEL2522" s="404"/>
      <c r="AEM2522" s="404"/>
      <c r="AEN2522" s="404"/>
      <c r="AEO2522" s="404"/>
      <c r="AEP2522" s="404"/>
      <c r="AEQ2522" s="404"/>
      <c r="AER2522" s="404"/>
      <c r="AES2522" s="404"/>
      <c r="AET2522" s="404"/>
      <c r="AEU2522" s="404"/>
      <c r="AEV2522" s="404"/>
      <c r="AEW2522" s="404"/>
      <c r="AEX2522" s="404"/>
      <c r="AEY2522" s="404"/>
      <c r="AEZ2522" s="404"/>
      <c r="AFA2522" s="404"/>
      <c r="AFB2522" s="404"/>
      <c r="AFC2522" s="404"/>
      <c r="AFD2522" s="404"/>
      <c r="AFE2522" s="404"/>
      <c r="AFF2522" s="404"/>
      <c r="AFG2522" s="404"/>
      <c r="AFH2522" s="404"/>
      <c r="AFI2522" s="404"/>
      <c r="AFJ2522" s="404"/>
      <c r="AFK2522" s="404"/>
      <c r="AFL2522" s="404"/>
      <c r="AFM2522" s="404"/>
      <c r="AFN2522" s="404"/>
      <c r="AFO2522" s="404"/>
      <c r="AFP2522" s="404"/>
      <c r="AFQ2522" s="404"/>
      <c r="AFR2522" s="404"/>
      <c r="AFS2522" s="404"/>
      <c r="AFT2522" s="404"/>
      <c r="AFU2522" s="404"/>
      <c r="AFV2522" s="404"/>
      <c r="AFW2522" s="404"/>
      <c r="AFX2522" s="404"/>
      <c r="AFY2522" s="404"/>
      <c r="AFZ2522" s="404"/>
      <c r="AGA2522" s="404"/>
      <c r="AGB2522" s="404"/>
      <c r="AGC2522" s="404"/>
      <c r="AGD2522" s="404"/>
      <c r="AGE2522" s="404"/>
      <c r="AGF2522" s="404"/>
      <c r="AGG2522" s="404"/>
      <c r="AGH2522" s="404"/>
      <c r="AGI2522" s="404"/>
      <c r="AGJ2522" s="404"/>
      <c r="AGK2522" s="404"/>
      <c r="AGL2522" s="404"/>
      <c r="AGM2522" s="404"/>
      <c r="AGN2522" s="404"/>
      <c r="AGO2522" s="404"/>
      <c r="AGP2522" s="404"/>
      <c r="AGQ2522" s="404"/>
      <c r="AGR2522" s="404"/>
      <c r="AGS2522" s="404"/>
      <c r="AGT2522" s="404"/>
      <c r="AGU2522" s="404"/>
      <c r="AGV2522" s="404"/>
      <c r="AGW2522" s="404"/>
      <c r="AGX2522" s="404"/>
      <c r="AGY2522" s="404"/>
      <c r="AGZ2522" s="404"/>
      <c r="AHA2522" s="404"/>
      <c r="AHB2522" s="404"/>
      <c r="AHC2522" s="404"/>
      <c r="AHD2522" s="404"/>
      <c r="AHE2522" s="404"/>
      <c r="AHF2522" s="404"/>
      <c r="AHG2522" s="404"/>
      <c r="AHH2522" s="404"/>
      <c r="AHI2522" s="404"/>
      <c r="AHJ2522" s="404"/>
      <c r="AHK2522" s="404"/>
      <c r="AHL2522" s="404"/>
      <c r="AHM2522" s="404"/>
      <c r="AHN2522" s="404"/>
      <c r="AHO2522" s="404"/>
      <c r="AHP2522" s="404"/>
      <c r="AHQ2522" s="404"/>
      <c r="AHR2522" s="404"/>
      <c r="AHS2522" s="404"/>
      <c r="AHT2522" s="404"/>
      <c r="AHU2522" s="404"/>
      <c r="AHV2522" s="404"/>
      <c r="AHW2522" s="404"/>
      <c r="AHX2522" s="404"/>
      <c r="AHY2522" s="404"/>
      <c r="AHZ2522" s="404"/>
      <c r="AIA2522" s="404"/>
      <c r="AIB2522" s="404"/>
      <c r="AIC2522" s="404"/>
      <c r="AID2522" s="404"/>
      <c r="AIE2522" s="404"/>
      <c r="AIF2522" s="404"/>
      <c r="AIG2522" s="404"/>
      <c r="AIH2522" s="404"/>
      <c r="AII2522" s="404"/>
      <c r="AIJ2522" s="404"/>
      <c r="AIK2522" s="404"/>
      <c r="AIL2522" s="404"/>
      <c r="AIM2522" s="404"/>
      <c r="AIN2522" s="404"/>
      <c r="AIO2522" s="404"/>
      <c r="AIP2522" s="404"/>
      <c r="AIQ2522" s="404"/>
      <c r="AIR2522" s="404"/>
      <c r="AIS2522" s="404"/>
      <c r="AIT2522" s="404"/>
      <c r="AIU2522" s="404"/>
      <c r="AIV2522" s="404"/>
      <c r="AIW2522" s="404"/>
      <c r="AIX2522" s="404"/>
      <c r="AIY2522" s="404"/>
      <c r="AIZ2522" s="404"/>
      <c r="AJA2522" s="404"/>
      <c r="AJB2522" s="404"/>
      <c r="AJC2522" s="404"/>
      <c r="AJD2522" s="404"/>
      <c r="AJE2522" s="404"/>
      <c r="AJF2522" s="404"/>
      <c r="AJG2522" s="404"/>
      <c r="AJH2522" s="404"/>
      <c r="AJI2522" s="404"/>
      <c r="AJJ2522" s="404"/>
      <c r="AJK2522" s="404"/>
      <c r="AJL2522" s="404"/>
      <c r="AJM2522" s="404"/>
      <c r="AJN2522" s="404"/>
      <c r="AJO2522" s="404"/>
      <c r="AJP2522" s="404"/>
      <c r="AJQ2522" s="404"/>
      <c r="AJR2522" s="404"/>
      <c r="AJS2522" s="404"/>
      <c r="AJT2522" s="404"/>
      <c r="AJU2522" s="404"/>
      <c r="AJV2522" s="404"/>
      <c r="AJW2522" s="404"/>
      <c r="AJX2522" s="404"/>
      <c r="AJY2522" s="404"/>
      <c r="AJZ2522" s="404"/>
      <c r="AKA2522" s="404"/>
      <c r="AKB2522" s="404"/>
      <c r="AKC2522" s="404"/>
      <c r="AKD2522" s="404"/>
      <c r="AKE2522" s="404"/>
      <c r="AKF2522" s="404"/>
      <c r="AKG2522" s="404"/>
      <c r="AKH2522" s="404"/>
      <c r="AKI2522" s="404"/>
      <c r="AKJ2522" s="404"/>
      <c r="AKK2522" s="404"/>
      <c r="AKL2522" s="404"/>
      <c r="AKM2522" s="404"/>
      <c r="AKN2522" s="404"/>
      <c r="AKO2522" s="404"/>
      <c r="AKP2522" s="404"/>
      <c r="AKQ2522" s="404"/>
      <c r="AKR2522" s="404"/>
      <c r="AKS2522" s="404"/>
      <c r="AKT2522" s="404"/>
      <c r="AKU2522" s="404"/>
      <c r="AKV2522" s="404"/>
      <c r="AKW2522" s="404"/>
      <c r="AKX2522" s="404"/>
      <c r="AKY2522" s="404"/>
      <c r="AKZ2522" s="404"/>
      <c r="ALA2522" s="404"/>
      <c r="ALB2522" s="404"/>
      <c r="ALC2522" s="404"/>
      <c r="ALD2522" s="404"/>
      <c r="ALE2522" s="404"/>
      <c r="ALF2522" s="404"/>
      <c r="ALG2522" s="404"/>
      <c r="ALH2522" s="404"/>
      <c r="ALI2522" s="404"/>
      <c r="ALJ2522" s="404"/>
      <c r="ALK2522" s="404"/>
      <c r="ALL2522" s="404"/>
      <c r="ALM2522" s="404"/>
      <c r="ALN2522" s="404"/>
      <c r="ALO2522" s="404"/>
      <c r="ALP2522" s="404"/>
      <c r="ALQ2522" s="404"/>
      <c r="ALR2522" s="404"/>
      <c r="ALS2522" s="404"/>
      <c r="ALT2522" s="404"/>
      <c r="ALU2522" s="404"/>
      <c r="ALV2522" s="404"/>
      <c r="ALW2522" s="404"/>
      <c r="ALX2522" s="404"/>
      <c r="ALY2522" s="404"/>
      <c r="ALZ2522" s="404"/>
      <c r="AMA2522" s="404"/>
      <c r="AMB2522" s="404"/>
      <c r="AMC2522" s="404"/>
      <c r="AMD2522" s="404"/>
      <c r="AME2522" s="404"/>
      <c r="AMF2522" s="404"/>
      <c r="AMG2522" s="404"/>
      <c r="AMH2522" s="404"/>
      <c r="AMI2522" s="404"/>
      <c r="AMJ2522" s="404"/>
      <c r="AMK2522" s="404"/>
      <c r="AML2522" s="404"/>
      <c r="AMM2522" s="404"/>
      <c r="AMN2522" s="404"/>
      <c r="AMO2522" s="404"/>
      <c r="AMP2522" s="404"/>
      <c r="AMQ2522" s="404"/>
      <c r="AMR2522" s="404"/>
      <c r="AMS2522" s="404"/>
      <c r="AMT2522" s="404"/>
      <c r="AMU2522" s="404"/>
      <c r="AMV2522" s="404"/>
      <c r="AMW2522" s="404"/>
      <c r="AMX2522" s="404"/>
      <c r="AMY2522" s="404"/>
      <c r="AMZ2522" s="404"/>
      <c r="ANA2522" s="404"/>
      <c r="ANB2522" s="404"/>
      <c r="ANC2522" s="404"/>
      <c r="AND2522" s="404"/>
      <c r="ANE2522" s="404"/>
      <c r="ANF2522" s="404"/>
      <c r="ANG2522" s="404"/>
      <c r="ANH2522" s="404"/>
      <c r="ANI2522" s="404"/>
      <c r="ANJ2522" s="404"/>
      <c r="ANK2522" s="404"/>
      <c r="ANL2522" s="404"/>
      <c r="ANM2522" s="404"/>
      <c r="ANN2522" s="404"/>
      <c r="ANO2522" s="404"/>
      <c r="ANP2522" s="404"/>
      <c r="ANQ2522" s="404"/>
      <c r="ANR2522" s="404"/>
      <c r="ANS2522" s="404"/>
      <c r="ANT2522" s="404"/>
      <c r="ANU2522" s="404"/>
      <c r="ANV2522" s="404"/>
      <c r="ANW2522" s="404"/>
      <c r="ANX2522" s="404"/>
      <c r="ANY2522" s="404"/>
      <c r="ANZ2522" s="404"/>
      <c r="AOA2522" s="404"/>
      <c r="AOB2522" s="404"/>
      <c r="AOC2522" s="404"/>
      <c r="AOD2522" s="404"/>
      <c r="AOE2522" s="404"/>
      <c r="AOF2522" s="404"/>
      <c r="AOG2522" s="404"/>
      <c r="AOH2522" s="404"/>
      <c r="AOI2522" s="404"/>
      <c r="AOJ2522" s="404"/>
      <c r="AOK2522" s="404"/>
      <c r="AOL2522" s="404"/>
      <c r="AOM2522" s="404"/>
      <c r="AON2522" s="404"/>
      <c r="AOO2522" s="404"/>
      <c r="AOP2522" s="404"/>
      <c r="AOQ2522" s="404"/>
      <c r="AOR2522" s="404"/>
      <c r="AOS2522" s="404"/>
      <c r="AOT2522" s="404"/>
      <c r="AOU2522" s="404"/>
      <c r="AOV2522" s="404"/>
      <c r="AOW2522" s="404"/>
      <c r="AOX2522" s="404"/>
      <c r="AOY2522" s="404"/>
      <c r="AOZ2522" s="404"/>
      <c r="APA2522" s="404"/>
      <c r="APB2522" s="404"/>
      <c r="APC2522" s="404"/>
      <c r="APD2522" s="404"/>
      <c r="APE2522" s="404"/>
      <c r="APF2522" s="404"/>
      <c r="APG2522" s="404"/>
      <c r="APH2522" s="404"/>
      <c r="API2522" s="404"/>
      <c r="APJ2522" s="404"/>
      <c r="APK2522" s="404"/>
      <c r="APL2522" s="404"/>
      <c r="APM2522" s="404"/>
      <c r="APN2522" s="404"/>
      <c r="APO2522" s="404"/>
      <c r="APP2522" s="404"/>
      <c r="APQ2522" s="404"/>
      <c r="APR2522" s="404"/>
      <c r="APS2522" s="404"/>
      <c r="APT2522" s="404"/>
      <c r="APU2522" s="404"/>
      <c r="APV2522" s="404"/>
      <c r="APW2522" s="404"/>
      <c r="APX2522" s="404"/>
      <c r="APY2522" s="404"/>
      <c r="APZ2522" s="404"/>
      <c r="AQA2522" s="404"/>
      <c r="AQB2522" s="404"/>
      <c r="AQC2522" s="404"/>
      <c r="AQD2522" s="404"/>
      <c r="AQE2522" s="404"/>
      <c r="AQF2522" s="404"/>
      <c r="AQG2522" s="404"/>
      <c r="AQH2522" s="404"/>
      <c r="AQI2522" s="404"/>
      <c r="AQJ2522" s="404"/>
      <c r="AQK2522" s="404"/>
      <c r="AQL2522" s="404"/>
      <c r="AQM2522" s="404"/>
      <c r="AQN2522" s="404"/>
      <c r="AQO2522" s="404"/>
      <c r="AQP2522" s="404"/>
      <c r="AQQ2522" s="404"/>
      <c r="AQR2522" s="404"/>
      <c r="AQS2522" s="404"/>
      <c r="AQT2522" s="404"/>
      <c r="AQU2522" s="404"/>
      <c r="AQV2522" s="404"/>
      <c r="AQW2522" s="404"/>
      <c r="AQX2522" s="404"/>
      <c r="AQY2522" s="404"/>
      <c r="AQZ2522" s="404"/>
      <c r="ARA2522" s="404"/>
      <c r="ARB2522" s="404"/>
      <c r="ARC2522" s="404"/>
      <c r="ARD2522" s="404"/>
      <c r="ARE2522" s="404"/>
      <c r="ARF2522" s="404"/>
      <c r="ARG2522" s="404"/>
      <c r="ARH2522" s="404"/>
      <c r="ARI2522" s="404"/>
      <c r="ARJ2522" s="404"/>
      <c r="ARK2522" s="404"/>
      <c r="ARL2522" s="404"/>
      <c r="ARM2522" s="404"/>
      <c r="ARN2522" s="404"/>
      <c r="ARO2522" s="404"/>
      <c r="ARP2522" s="404"/>
      <c r="ARQ2522" s="404"/>
      <c r="ARR2522" s="404"/>
      <c r="ARS2522" s="404"/>
      <c r="ART2522" s="404"/>
      <c r="ARU2522" s="404"/>
      <c r="ARV2522" s="404"/>
      <c r="ARW2522" s="404"/>
      <c r="ARX2522" s="404"/>
      <c r="ARY2522" s="404"/>
      <c r="ARZ2522" s="404"/>
      <c r="ASA2522" s="404"/>
      <c r="ASB2522" s="404"/>
      <c r="ASC2522" s="404"/>
      <c r="ASD2522" s="404"/>
      <c r="ASE2522" s="404"/>
      <c r="ASF2522" s="404"/>
      <c r="ASG2522" s="404"/>
      <c r="ASH2522" s="404"/>
      <c r="ASI2522" s="404"/>
      <c r="ASJ2522" s="404"/>
      <c r="ASK2522" s="404"/>
      <c r="ASL2522" s="404"/>
      <c r="ASM2522" s="404"/>
      <c r="ASN2522" s="404"/>
      <c r="ASO2522" s="404"/>
      <c r="ASP2522" s="404"/>
      <c r="ASQ2522" s="404"/>
      <c r="ASR2522" s="404"/>
      <c r="ASS2522" s="404"/>
      <c r="AST2522" s="404"/>
      <c r="ASU2522" s="404"/>
      <c r="ASV2522" s="404"/>
      <c r="ASW2522" s="404"/>
      <c r="ASX2522" s="404"/>
      <c r="ASY2522" s="404"/>
      <c r="ASZ2522" s="404"/>
      <c r="ATA2522" s="404"/>
      <c r="ATB2522" s="404"/>
      <c r="ATC2522" s="404"/>
      <c r="ATD2522" s="404"/>
      <c r="ATE2522" s="404"/>
      <c r="ATF2522" s="404"/>
      <c r="ATG2522" s="404"/>
      <c r="ATH2522" s="404"/>
      <c r="ATI2522" s="404"/>
      <c r="ATJ2522" s="404"/>
      <c r="ATK2522" s="404"/>
      <c r="ATL2522" s="404"/>
      <c r="ATM2522" s="404"/>
      <c r="ATN2522" s="404"/>
      <c r="ATO2522" s="404"/>
      <c r="ATP2522" s="404"/>
      <c r="ATQ2522" s="404"/>
      <c r="ATR2522" s="404"/>
      <c r="ATS2522" s="404"/>
      <c r="ATT2522" s="404"/>
      <c r="ATU2522" s="404"/>
      <c r="ATV2522" s="404"/>
      <c r="ATW2522" s="404"/>
      <c r="ATX2522" s="404"/>
      <c r="ATY2522" s="404"/>
      <c r="ATZ2522" s="404"/>
      <c r="AUA2522" s="404"/>
      <c r="AUB2522" s="404"/>
      <c r="AUC2522" s="404"/>
      <c r="AUD2522" s="404"/>
      <c r="AUE2522" s="404"/>
      <c r="AUF2522" s="404"/>
      <c r="AUG2522" s="404"/>
      <c r="AUH2522" s="404"/>
      <c r="AUI2522" s="404"/>
      <c r="AUJ2522" s="404"/>
      <c r="AUK2522" s="404"/>
      <c r="AUL2522" s="404"/>
      <c r="AUM2522" s="404"/>
      <c r="AUN2522" s="404"/>
      <c r="AUO2522" s="404"/>
      <c r="AUP2522" s="404"/>
      <c r="AUQ2522" s="404"/>
      <c r="AUR2522" s="404"/>
      <c r="AUS2522" s="404"/>
      <c r="AUT2522" s="404"/>
      <c r="AUU2522" s="404"/>
      <c r="AUV2522" s="404"/>
      <c r="AUW2522" s="404"/>
      <c r="AUX2522" s="404"/>
      <c r="AUY2522" s="404"/>
      <c r="AUZ2522" s="404"/>
      <c r="AVA2522" s="404"/>
      <c r="AVB2522" s="404"/>
      <c r="AVC2522" s="404"/>
      <c r="AVD2522" s="404"/>
      <c r="AVE2522" s="404"/>
      <c r="AVF2522" s="404"/>
      <c r="AVG2522" s="404"/>
      <c r="AVH2522" s="404"/>
      <c r="AVI2522" s="404"/>
      <c r="AVJ2522" s="404"/>
      <c r="AVK2522" s="404"/>
      <c r="AVL2522" s="404"/>
      <c r="AVM2522" s="404"/>
      <c r="AVN2522" s="404"/>
      <c r="AVO2522" s="404"/>
      <c r="AVP2522" s="404"/>
      <c r="AVQ2522" s="404"/>
      <c r="AVR2522" s="404"/>
      <c r="AVS2522" s="404"/>
      <c r="AVT2522" s="404"/>
      <c r="AVU2522" s="404"/>
      <c r="AVV2522" s="404"/>
      <c r="AVW2522" s="404"/>
      <c r="AVX2522" s="404"/>
      <c r="AVY2522" s="404"/>
      <c r="AVZ2522" s="404"/>
      <c r="AWA2522" s="404"/>
      <c r="AWB2522" s="404"/>
      <c r="AWC2522" s="404"/>
      <c r="AWD2522" s="404"/>
      <c r="AWE2522" s="404"/>
      <c r="AWF2522" s="404"/>
      <c r="AWG2522" s="404"/>
      <c r="AWH2522" s="404"/>
      <c r="AWI2522" s="404"/>
      <c r="AWJ2522" s="404"/>
      <c r="AWK2522" s="404"/>
      <c r="AWL2522" s="404"/>
      <c r="AWM2522" s="404"/>
      <c r="AWN2522" s="404"/>
      <c r="AWO2522" s="404"/>
      <c r="AWP2522" s="404"/>
      <c r="AWQ2522" s="404"/>
      <c r="AWR2522" s="404"/>
      <c r="AWS2522" s="404"/>
      <c r="AWT2522" s="404"/>
      <c r="AWU2522" s="404"/>
      <c r="AWV2522" s="404"/>
      <c r="AWW2522" s="404"/>
      <c r="AWX2522" s="404"/>
      <c r="AWY2522" s="404"/>
      <c r="AWZ2522" s="404"/>
      <c r="AXA2522" s="404"/>
      <c r="AXB2522" s="404"/>
      <c r="AXC2522" s="404"/>
      <c r="AXD2522" s="404"/>
      <c r="AXE2522" s="404"/>
      <c r="AXF2522" s="404"/>
      <c r="AXG2522" s="404"/>
      <c r="AXH2522" s="404"/>
      <c r="AXI2522" s="404"/>
      <c r="AXJ2522" s="404"/>
      <c r="AXK2522" s="404"/>
      <c r="AXL2522" s="404"/>
      <c r="AXM2522" s="404"/>
      <c r="AXN2522" s="404"/>
      <c r="AXO2522" s="404"/>
      <c r="AXP2522" s="404"/>
      <c r="AXQ2522" s="404"/>
      <c r="AXR2522" s="404"/>
      <c r="AXS2522" s="404"/>
      <c r="AXT2522" s="404"/>
      <c r="AXU2522" s="404"/>
      <c r="AXV2522" s="404"/>
      <c r="AXW2522" s="404"/>
      <c r="AXX2522" s="404"/>
      <c r="AXY2522" s="404"/>
      <c r="AXZ2522" s="404"/>
      <c r="AYA2522" s="404"/>
      <c r="AYB2522" s="404"/>
      <c r="AYC2522" s="404"/>
      <c r="AYD2522" s="404"/>
      <c r="AYE2522" s="404"/>
      <c r="AYF2522" s="404"/>
      <c r="AYG2522" s="404"/>
      <c r="AYH2522" s="404"/>
      <c r="AYI2522" s="404"/>
      <c r="AYJ2522" s="404"/>
      <c r="AYK2522" s="404"/>
      <c r="AYL2522" s="404"/>
      <c r="AYM2522" s="404"/>
      <c r="AYN2522" s="404"/>
      <c r="AYO2522" s="404"/>
      <c r="AYP2522" s="404"/>
      <c r="AYQ2522" s="404"/>
      <c r="AYR2522" s="404"/>
      <c r="AYS2522" s="404"/>
      <c r="AYT2522" s="404"/>
      <c r="AYU2522" s="404"/>
      <c r="AYV2522" s="404"/>
      <c r="AYW2522" s="404"/>
      <c r="AYX2522" s="404"/>
      <c r="AYY2522" s="404"/>
      <c r="AYZ2522" s="404"/>
      <c r="AZA2522" s="404"/>
      <c r="AZB2522" s="404"/>
      <c r="AZC2522" s="404"/>
      <c r="AZD2522" s="404"/>
      <c r="AZE2522" s="404"/>
      <c r="AZF2522" s="404"/>
      <c r="AZG2522" s="404"/>
      <c r="AZH2522" s="404"/>
      <c r="AZI2522" s="404"/>
      <c r="AZJ2522" s="404"/>
      <c r="AZK2522" s="404"/>
      <c r="AZL2522" s="404"/>
      <c r="AZM2522" s="404"/>
      <c r="AZN2522" s="404"/>
      <c r="AZO2522" s="404"/>
      <c r="AZP2522" s="404"/>
      <c r="AZQ2522" s="404"/>
      <c r="AZR2522" s="404"/>
      <c r="AZS2522" s="404"/>
      <c r="AZT2522" s="404"/>
      <c r="AZU2522" s="404"/>
      <c r="AZV2522" s="404"/>
      <c r="AZW2522" s="404"/>
      <c r="AZX2522" s="404"/>
      <c r="AZY2522" s="404"/>
      <c r="AZZ2522" s="404"/>
      <c r="BAA2522" s="404"/>
      <c r="BAB2522" s="404"/>
      <c r="BAC2522" s="404"/>
      <c r="BAD2522" s="404"/>
      <c r="BAE2522" s="404"/>
      <c r="BAF2522" s="404"/>
      <c r="BAG2522" s="404"/>
      <c r="BAH2522" s="404"/>
      <c r="BAI2522" s="404"/>
      <c r="BAJ2522" s="404"/>
      <c r="BAK2522" s="404"/>
      <c r="BAL2522" s="404"/>
      <c r="BAM2522" s="404"/>
      <c r="BAN2522" s="404"/>
      <c r="BAO2522" s="404"/>
      <c r="BAP2522" s="404"/>
      <c r="BAQ2522" s="404"/>
      <c r="BAR2522" s="404"/>
      <c r="BAS2522" s="404"/>
      <c r="BAT2522" s="404"/>
      <c r="BAU2522" s="404"/>
      <c r="BAV2522" s="404"/>
      <c r="BAW2522" s="404"/>
      <c r="BAX2522" s="404"/>
      <c r="BAY2522" s="404"/>
      <c r="BAZ2522" s="404"/>
      <c r="BBA2522" s="404"/>
      <c r="BBB2522" s="404"/>
      <c r="BBC2522" s="404"/>
      <c r="BBD2522" s="404"/>
      <c r="BBE2522" s="404"/>
      <c r="BBF2522" s="404"/>
      <c r="BBG2522" s="404"/>
      <c r="BBH2522" s="404"/>
      <c r="BBI2522" s="404"/>
      <c r="BBJ2522" s="404"/>
      <c r="BBK2522" s="404"/>
      <c r="BBL2522" s="404"/>
      <c r="BBM2522" s="404"/>
      <c r="BBN2522" s="404"/>
      <c r="BBO2522" s="404"/>
      <c r="BBP2522" s="404"/>
      <c r="BBQ2522" s="404"/>
      <c r="BBR2522" s="404"/>
      <c r="BBS2522" s="404"/>
      <c r="BBT2522" s="404"/>
      <c r="BBU2522" s="404"/>
      <c r="BBV2522" s="404"/>
      <c r="BBW2522" s="404"/>
      <c r="BBX2522" s="404"/>
      <c r="BBY2522" s="404"/>
      <c r="BBZ2522" s="404"/>
      <c r="BCA2522" s="404"/>
      <c r="BCB2522" s="404"/>
      <c r="BCC2522" s="404"/>
      <c r="BCD2522" s="404"/>
      <c r="BCE2522" s="404"/>
      <c r="BCF2522" s="404"/>
      <c r="BCG2522" s="404"/>
      <c r="BCH2522" s="404"/>
      <c r="BCI2522" s="404"/>
      <c r="BCJ2522" s="404"/>
      <c r="BCK2522" s="404"/>
      <c r="BCL2522" s="404"/>
      <c r="BCM2522" s="404"/>
      <c r="BCN2522" s="404"/>
      <c r="BCO2522" s="404"/>
      <c r="BCP2522" s="404"/>
      <c r="BCQ2522" s="404"/>
      <c r="BCR2522" s="404"/>
      <c r="BCS2522" s="404"/>
      <c r="BCT2522" s="404"/>
      <c r="BCU2522" s="404"/>
      <c r="BCV2522" s="404"/>
      <c r="BCW2522" s="404"/>
      <c r="BCX2522" s="404"/>
      <c r="BCY2522" s="404"/>
      <c r="BCZ2522" s="404"/>
      <c r="BDA2522" s="404"/>
      <c r="BDB2522" s="404"/>
      <c r="BDC2522" s="404"/>
      <c r="BDD2522" s="404"/>
      <c r="BDE2522" s="404"/>
      <c r="BDF2522" s="404"/>
      <c r="BDG2522" s="404"/>
      <c r="BDH2522" s="404"/>
      <c r="BDI2522" s="404"/>
      <c r="BDJ2522" s="404"/>
      <c r="BDK2522" s="404"/>
      <c r="BDL2522" s="404"/>
      <c r="BDM2522" s="404"/>
      <c r="BDN2522" s="404"/>
      <c r="BDO2522" s="404"/>
      <c r="BDP2522" s="404"/>
      <c r="BDQ2522" s="404"/>
      <c r="BDR2522" s="404"/>
      <c r="BDS2522" s="404"/>
      <c r="BDT2522" s="404"/>
      <c r="BDU2522" s="404"/>
      <c r="BDV2522" s="404"/>
      <c r="BDW2522" s="404"/>
      <c r="BDX2522" s="404"/>
      <c r="BDY2522" s="404"/>
      <c r="BDZ2522" s="404"/>
      <c r="BEA2522" s="404"/>
      <c r="BEB2522" s="404"/>
      <c r="BEC2522" s="404"/>
      <c r="BED2522" s="404"/>
      <c r="BEE2522" s="404"/>
      <c r="BEF2522" s="404"/>
      <c r="BEG2522" s="404"/>
      <c r="BEH2522" s="404"/>
      <c r="BEI2522" s="404"/>
      <c r="BEJ2522" s="404"/>
      <c r="BEK2522" s="404"/>
      <c r="BEL2522" s="404"/>
      <c r="BEM2522" s="404"/>
      <c r="BEN2522" s="404"/>
      <c r="BEO2522" s="404"/>
      <c r="BEP2522" s="404"/>
      <c r="BEQ2522" s="404"/>
      <c r="BER2522" s="404"/>
      <c r="BES2522" s="404"/>
      <c r="BET2522" s="404"/>
      <c r="BEU2522" s="404"/>
      <c r="BEV2522" s="404"/>
      <c r="BEW2522" s="404"/>
      <c r="BEX2522" s="404"/>
      <c r="BEY2522" s="404"/>
      <c r="BEZ2522" s="404"/>
      <c r="BFA2522" s="404"/>
      <c r="BFB2522" s="404"/>
      <c r="BFC2522" s="404"/>
      <c r="BFD2522" s="404"/>
      <c r="BFE2522" s="404"/>
      <c r="BFF2522" s="404"/>
      <c r="BFG2522" s="404"/>
      <c r="BFH2522" s="404"/>
      <c r="BFI2522" s="404"/>
      <c r="BFJ2522" s="404"/>
      <c r="BFK2522" s="404"/>
      <c r="BFL2522" s="404"/>
      <c r="BFM2522" s="404"/>
      <c r="BFN2522" s="404"/>
      <c r="BFO2522" s="404"/>
      <c r="BFP2522" s="404"/>
      <c r="BFQ2522" s="404"/>
      <c r="BFR2522" s="404"/>
      <c r="BFS2522" s="404"/>
      <c r="BFT2522" s="404"/>
      <c r="BFU2522" s="404"/>
      <c r="BFV2522" s="404"/>
      <c r="BFW2522" s="404"/>
      <c r="BFX2522" s="404"/>
      <c r="BFY2522" s="404"/>
      <c r="BFZ2522" s="404"/>
      <c r="BGA2522" s="404"/>
      <c r="BGB2522" s="404"/>
      <c r="BGC2522" s="404"/>
      <c r="BGD2522" s="404"/>
      <c r="BGE2522" s="404"/>
      <c r="BGF2522" s="404"/>
      <c r="BGG2522" s="404"/>
      <c r="BGH2522" s="404"/>
      <c r="BGI2522" s="404"/>
      <c r="BGJ2522" s="404"/>
      <c r="BGK2522" s="404"/>
      <c r="BGL2522" s="404"/>
      <c r="BGM2522" s="404"/>
      <c r="BGN2522" s="404"/>
      <c r="BGO2522" s="404"/>
      <c r="BGP2522" s="404"/>
      <c r="BGQ2522" s="404"/>
      <c r="BGR2522" s="404"/>
      <c r="BGS2522" s="404"/>
      <c r="BGT2522" s="404"/>
      <c r="BGU2522" s="404"/>
      <c r="BGV2522" s="404"/>
      <c r="BGW2522" s="404"/>
      <c r="BGX2522" s="404"/>
      <c r="BGY2522" s="404"/>
      <c r="BGZ2522" s="404"/>
      <c r="BHA2522" s="404"/>
      <c r="BHB2522" s="404"/>
      <c r="BHC2522" s="404"/>
      <c r="BHD2522" s="404"/>
      <c r="BHE2522" s="404"/>
      <c r="BHF2522" s="404"/>
      <c r="BHG2522" s="404"/>
      <c r="BHH2522" s="404"/>
      <c r="BHI2522" s="404"/>
      <c r="BHJ2522" s="404"/>
      <c r="BHK2522" s="404"/>
      <c r="BHL2522" s="404"/>
      <c r="BHM2522" s="404"/>
      <c r="BHN2522" s="404"/>
      <c r="BHO2522" s="404"/>
      <c r="BHP2522" s="404"/>
      <c r="BHQ2522" s="404"/>
      <c r="BHR2522" s="404"/>
      <c r="BHS2522" s="404"/>
      <c r="BHT2522" s="404"/>
      <c r="BHU2522" s="404"/>
      <c r="BHV2522" s="404"/>
      <c r="BHW2522" s="404"/>
      <c r="BHX2522" s="404"/>
      <c r="BHY2522" s="404"/>
      <c r="BHZ2522" s="404"/>
      <c r="BIA2522" s="404"/>
      <c r="BIB2522" s="404"/>
      <c r="BIC2522" s="404"/>
      <c r="BID2522" s="404"/>
      <c r="BIE2522" s="404"/>
      <c r="BIF2522" s="404"/>
      <c r="BIG2522" s="404"/>
      <c r="BIH2522" s="404"/>
      <c r="BII2522" s="404"/>
      <c r="BIJ2522" s="404"/>
      <c r="BIK2522" s="404"/>
      <c r="BIL2522" s="404"/>
      <c r="BIM2522" s="404"/>
      <c r="BIN2522" s="404"/>
      <c r="BIO2522" s="404"/>
      <c r="BIP2522" s="404"/>
      <c r="BIQ2522" s="404"/>
      <c r="BIR2522" s="404"/>
      <c r="BIS2522" s="404"/>
      <c r="BIT2522" s="404"/>
      <c r="BIU2522" s="404"/>
      <c r="BIV2522" s="404"/>
      <c r="BIW2522" s="404"/>
      <c r="BIX2522" s="404"/>
      <c r="BIY2522" s="404"/>
      <c r="BIZ2522" s="404"/>
      <c r="BJA2522" s="404"/>
      <c r="BJB2522" s="404"/>
      <c r="BJC2522" s="404"/>
      <c r="BJD2522" s="404"/>
      <c r="BJE2522" s="404"/>
      <c r="BJF2522" s="404"/>
      <c r="BJG2522" s="404"/>
      <c r="BJH2522" s="404"/>
      <c r="BJI2522" s="404"/>
      <c r="BJJ2522" s="404"/>
      <c r="BJK2522" s="404"/>
      <c r="BJL2522" s="404"/>
      <c r="BJM2522" s="404"/>
      <c r="BJN2522" s="404"/>
      <c r="BJO2522" s="404"/>
      <c r="BJP2522" s="404"/>
      <c r="BJQ2522" s="404"/>
      <c r="BJR2522" s="404"/>
      <c r="BJS2522" s="404"/>
      <c r="BJT2522" s="404"/>
      <c r="BJU2522" s="404"/>
      <c r="BJV2522" s="404"/>
      <c r="BJW2522" s="404"/>
      <c r="BJX2522" s="404"/>
      <c r="BJY2522" s="404"/>
      <c r="BJZ2522" s="404"/>
      <c r="BKA2522" s="404"/>
      <c r="BKB2522" s="404"/>
      <c r="BKC2522" s="404"/>
      <c r="BKD2522" s="404"/>
      <c r="BKE2522" s="404"/>
      <c r="BKF2522" s="404"/>
      <c r="BKG2522" s="404"/>
      <c r="BKH2522" s="404"/>
      <c r="BKI2522" s="404"/>
      <c r="BKJ2522" s="404"/>
      <c r="BKK2522" s="404"/>
      <c r="BKL2522" s="404"/>
      <c r="BKM2522" s="404"/>
      <c r="BKN2522" s="404"/>
      <c r="BKO2522" s="404"/>
      <c r="BKP2522" s="404"/>
      <c r="BKQ2522" s="404"/>
      <c r="BKR2522" s="404"/>
      <c r="BKS2522" s="404"/>
      <c r="BKT2522" s="404"/>
      <c r="BKU2522" s="404"/>
      <c r="BKV2522" s="404"/>
      <c r="BKW2522" s="404"/>
      <c r="BKX2522" s="404"/>
      <c r="BKY2522" s="404"/>
      <c r="BKZ2522" s="404"/>
      <c r="BLA2522" s="404"/>
      <c r="BLB2522" s="404"/>
      <c r="BLC2522" s="404"/>
      <c r="BLD2522" s="404"/>
      <c r="BLE2522" s="404"/>
      <c r="BLF2522" s="404"/>
      <c r="BLG2522" s="404"/>
      <c r="BLH2522" s="404"/>
      <c r="BLI2522" s="404"/>
      <c r="BLJ2522" s="404"/>
      <c r="BLK2522" s="404"/>
      <c r="BLL2522" s="404"/>
      <c r="BLM2522" s="404"/>
      <c r="BLN2522" s="404"/>
      <c r="BLO2522" s="404"/>
      <c r="BLP2522" s="404"/>
      <c r="BLQ2522" s="404"/>
      <c r="BLR2522" s="404"/>
      <c r="BLS2522" s="404"/>
      <c r="BLT2522" s="404"/>
      <c r="BLU2522" s="404"/>
      <c r="BLV2522" s="404"/>
      <c r="BLW2522" s="404"/>
      <c r="BLX2522" s="404"/>
      <c r="BLY2522" s="404"/>
      <c r="BLZ2522" s="404"/>
      <c r="BMA2522" s="404"/>
      <c r="BMB2522" s="404"/>
      <c r="BMC2522" s="404"/>
      <c r="BMD2522" s="404"/>
      <c r="BME2522" s="404"/>
      <c r="BMF2522" s="404"/>
      <c r="BMG2522" s="404"/>
      <c r="BMH2522" s="404"/>
      <c r="BMI2522" s="404"/>
      <c r="BMJ2522" s="404"/>
      <c r="BMK2522" s="404"/>
      <c r="BML2522" s="404"/>
      <c r="BMM2522" s="404"/>
      <c r="BMN2522" s="404"/>
      <c r="BMO2522" s="404"/>
      <c r="BMP2522" s="404"/>
      <c r="BMQ2522" s="404"/>
      <c r="BMR2522" s="404"/>
      <c r="BMS2522" s="404"/>
      <c r="BMT2522" s="404"/>
      <c r="BMU2522" s="404"/>
      <c r="BMV2522" s="404"/>
      <c r="BMW2522" s="404"/>
      <c r="BMX2522" s="404"/>
      <c r="BMY2522" s="404"/>
      <c r="BMZ2522" s="404"/>
      <c r="BNA2522" s="404"/>
      <c r="BNB2522" s="404"/>
      <c r="BNC2522" s="404"/>
      <c r="BND2522" s="404"/>
      <c r="BNE2522" s="404"/>
      <c r="BNF2522" s="404"/>
      <c r="BNG2522" s="404"/>
      <c r="BNH2522" s="404"/>
      <c r="BNI2522" s="404"/>
      <c r="BNJ2522" s="404"/>
      <c r="BNK2522" s="404"/>
      <c r="BNL2522" s="404"/>
      <c r="BNM2522" s="404"/>
      <c r="BNN2522" s="404"/>
      <c r="BNO2522" s="404"/>
      <c r="BNP2522" s="404"/>
      <c r="BNQ2522" s="404"/>
      <c r="BNR2522" s="404"/>
      <c r="BNS2522" s="404"/>
      <c r="BNT2522" s="404"/>
      <c r="BNU2522" s="404"/>
      <c r="BNV2522" s="404"/>
      <c r="BNW2522" s="404"/>
      <c r="BNX2522" s="404"/>
      <c r="BNY2522" s="404"/>
      <c r="BNZ2522" s="404"/>
      <c r="BOA2522" s="404"/>
      <c r="BOB2522" s="404"/>
      <c r="BOC2522" s="404"/>
      <c r="BOD2522" s="404"/>
      <c r="BOE2522" s="404"/>
      <c r="BOF2522" s="404"/>
      <c r="BOG2522" s="404"/>
      <c r="BOH2522" s="404"/>
      <c r="BOI2522" s="404"/>
      <c r="BOJ2522" s="404"/>
      <c r="BOK2522" s="404"/>
      <c r="BOL2522" s="404"/>
      <c r="BOM2522" s="404"/>
      <c r="BON2522" s="404"/>
      <c r="BOO2522" s="404"/>
      <c r="BOP2522" s="404"/>
      <c r="BOQ2522" s="404"/>
      <c r="BOR2522" s="404"/>
      <c r="BOS2522" s="404"/>
      <c r="BOT2522" s="404"/>
      <c r="BOU2522" s="404"/>
      <c r="BOV2522" s="404"/>
      <c r="BOW2522" s="404"/>
      <c r="BOX2522" s="404"/>
      <c r="BOY2522" s="404"/>
      <c r="BOZ2522" s="404"/>
      <c r="BPA2522" s="404"/>
      <c r="BPB2522" s="404"/>
      <c r="BPC2522" s="404"/>
      <c r="BPD2522" s="404"/>
      <c r="BPE2522" s="404"/>
      <c r="BPF2522" s="404"/>
      <c r="BPG2522" s="404"/>
      <c r="BPH2522" s="404"/>
      <c r="BPI2522" s="404"/>
      <c r="BPJ2522" s="404"/>
      <c r="BPK2522" s="404"/>
      <c r="BPL2522" s="404"/>
      <c r="BPM2522" s="404"/>
      <c r="BPN2522" s="404"/>
      <c r="BPO2522" s="404"/>
      <c r="BPP2522" s="404"/>
      <c r="BPQ2522" s="404"/>
      <c r="BPR2522" s="404"/>
      <c r="BPS2522" s="404"/>
      <c r="BPT2522" s="404"/>
      <c r="BPU2522" s="404"/>
      <c r="BPV2522" s="404"/>
      <c r="BPW2522" s="404"/>
      <c r="BPX2522" s="404"/>
      <c r="BPY2522" s="404"/>
      <c r="BPZ2522" s="404"/>
      <c r="BQA2522" s="404"/>
      <c r="BQB2522" s="404"/>
      <c r="BQC2522" s="404"/>
      <c r="BQD2522" s="404"/>
      <c r="BQE2522" s="404"/>
      <c r="BQF2522" s="404"/>
      <c r="BQG2522" s="404"/>
      <c r="BQH2522" s="404"/>
      <c r="BQI2522" s="404"/>
      <c r="BQJ2522" s="404"/>
      <c r="BQK2522" s="404"/>
      <c r="BQL2522" s="404"/>
      <c r="BQM2522" s="404"/>
      <c r="BQN2522" s="404"/>
      <c r="BQO2522" s="404"/>
      <c r="BQP2522" s="404"/>
      <c r="BQQ2522" s="404"/>
      <c r="BQR2522" s="404"/>
      <c r="BQS2522" s="404"/>
      <c r="BQT2522" s="404"/>
      <c r="BQU2522" s="404"/>
      <c r="BQV2522" s="404"/>
      <c r="BQW2522" s="404"/>
      <c r="BQX2522" s="404"/>
      <c r="BQY2522" s="404"/>
      <c r="BQZ2522" s="404"/>
      <c r="BRA2522" s="404"/>
      <c r="BRB2522" s="404"/>
      <c r="BRC2522" s="404"/>
      <c r="BRD2522" s="404"/>
      <c r="BRE2522" s="404"/>
      <c r="BRF2522" s="404"/>
      <c r="BRG2522" s="404"/>
      <c r="BRH2522" s="404"/>
      <c r="BRI2522" s="404"/>
      <c r="BRJ2522" s="404"/>
      <c r="BRK2522" s="404"/>
      <c r="BRL2522" s="404"/>
      <c r="BRM2522" s="404"/>
      <c r="BRN2522" s="404"/>
      <c r="BRO2522" s="404"/>
      <c r="BRP2522" s="404"/>
      <c r="BRQ2522" s="404"/>
      <c r="BRR2522" s="404"/>
      <c r="BRS2522" s="404"/>
      <c r="BRT2522" s="404"/>
      <c r="BRU2522" s="404"/>
      <c r="BRV2522" s="404"/>
      <c r="BRW2522" s="404"/>
      <c r="BRX2522" s="404"/>
      <c r="BRY2522" s="404"/>
      <c r="BRZ2522" s="404"/>
      <c r="BSA2522" s="404"/>
      <c r="BSB2522" s="404"/>
      <c r="BSC2522" s="404"/>
      <c r="BSD2522" s="404"/>
      <c r="BSE2522" s="404"/>
      <c r="BSF2522" s="404"/>
      <c r="BSG2522" s="404"/>
      <c r="BSH2522" s="404"/>
      <c r="BSI2522" s="404"/>
      <c r="BSJ2522" s="404"/>
      <c r="BSK2522" s="404"/>
      <c r="BSL2522" s="404"/>
      <c r="BSM2522" s="404"/>
      <c r="BSN2522" s="404"/>
      <c r="BSO2522" s="404"/>
      <c r="BSP2522" s="404"/>
      <c r="BSQ2522" s="404"/>
      <c r="BSR2522" s="404"/>
      <c r="BSS2522" s="404"/>
      <c r="BST2522" s="404"/>
      <c r="BSU2522" s="404"/>
      <c r="BSV2522" s="404"/>
      <c r="BSW2522" s="404"/>
      <c r="BSX2522" s="404"/>
      <c r="BSY2522" s="404"/>
      <c r="BSZ2522" s="404"/>
      <c r="BTA2522" s="404"/>
      <c r="BTB2522" s="404"/>
      <c r="BTC2522" s="404"/>
      <c r="BTD2522" s="404"/>
      <c r="BTE2522" s="404"/>
      <c r="BTF2522" s="404"/>
      <c r="BTG2522" s="404"/>
      <c r="BTH2522" s="404"/>
      <c r="BTI2522" s="404"/>
      <c r="BTJ2522" s="404"/>
      <c r="BTK2522" s="404"/>
      <c r="BTL2522" s="404"/>
      <c r="BTM2522" s="404"/>
      <c r="BTN2522" s="404"/>
      <c r="BTO2522" s="404"/>
      <c r="BTP2522" s="404"/>
      <c r="BTQ2522" s="404"/>
      <c r="BTR2522" s="404"/>
      <c r="BTS2522" s="404"/>
      <c r="BTT2522" s="404"/>
      <c r="BTU2522" s="404"/>
      <c r="BTV2522" s="404"/>
      <c r="BTW2522" s="404"/>
      <c r="BTX2522" s="404"/>
      <c r="BTY2522" s="404"/>
      <c r="BTZ2522" s="404"/>
      <c r="BUA2522" s="404"/>
      <c r="BUB2522" s="404"/>
      <c r="BUC2522" s="404"/>
      <c r="BUD2522" s="404"/>
      <c r="BUE2522" s="404"/>
      <c r="BUF2522" s="404"/>
      <c r="BUG2522" s="404"/>
      <c r="BUH2522" s="404"/>
      <c r="BUI2522" s="404"/>
      <c r="BUJ2522" s="404"/>
      <c r="BUK2522" s="404"/>
      <c r="BUL2522" s="404"/>
      <c r="BUM2522" s="404"/>
      <c r="BUN2522" s="404"/>
      <c r="BUO2522" s="404"/>
      <c r="BUP2522" s="404"/>
      <c r="BUQ2522" s="404"/>
      <c r="BUR2522" s="404"/>
      <c r="BUS2522" s="404"/>
      <c r="BUT2522" s="404"/>
      <c r="BUU2522" s="404"/>
      <c r="BUV2522" s="404"/>
      <c r="BUW2522" s="404"/>
      <c r="BUX2522" s="404"/>
      <c r="BUY2522" s="404"/>
      <c r="BUZ2522" s="404"/>
      <c r="BVA2522" s="404"/>
      <c r="BVB2522" s="404"/>
      <c r="BVC2522" s="404"/>
      <c r="BVD2522" s="404"/>
      <c r="BVE2522" s="404"/>
      <c r="BVF2522" s="404"/>
      <c r="BVG2522" s="404"/>
      <c r="BVH2522" s="404"/>
      <c r="BVI2522" s="404"/>
      <c r="BVJ2522" s="404"/>
      <c r="BVK2522" s="404"/>
      <c r="BVL2522" s="404"/>
      <c r="BVM2522" s="404"/>
      <c r="BVN2522" s="404"/>
      <c r="BVO2522" s="404"/>
      <c r="BVP2522" s="404"/>
      <c r="BVQ2522" s="404"/>
      <c r="BVR2522" s="404"/>
      <c r="BVS2522" s="404"/>
      <c r="BVT2522" s="404"/>
      <c r="BVU2522" s="404"/>
      <c r="BVV2522" s="404"/>
      <c r="BVW2522" s="404"/>
      <c r="BVX2522" s="404"/>
      <c r="BVY2522" s="404"/>
      <c r="BVZ2522" s="404"/>
      <c r="BWA2522" s="404"/>
      <c r="BWB2522" s="404"/>
      <c r="BWC2522" s="404"/>
      <c r="BWD2522" s="404"/>
      <c r="BWE2522" s="404"/>
      <c r="BWF2522" s="404"/>
      <c r="BWG2522" s="404"/>
      <c r="BWH2522" s="404"/>
      <c r="BWI2522" s="404"/>
      <c r="BWJ2522" s="404"/>
      <c r="BWK2522" s="404"/>
      <c r="BWL2522" s="404"/>
      <c r="BWM2522" s="404"/>
      <c r="BWN2522" s="404"/>
      <c r="BWO2522" s="404"/>
      <c r="BWP2522" s="404"/>
      <c r="BWQ2522" s="404"/>
      <c r="BWR2522" s="404"/>
      <c r="BWS2522" s="404"/>
      <c r="BWT2522" s="404"/>
      <c r="BWU2522" s="404"/>
      <c r="BWV2522" s="404"/>
      <c r="BWW2522" s="404"/>
      <c r="BWX2522" s="404"/>
      <c r="BWY2522" s="404"/>
      <c r="BWZ2522" s="404"/>
      <c r="BXA2522" s="404"/>
      <c r="BXB2522" s="404"/>
      <c r="BXC2522" s="404"/>
      <c r="BXD2522" s="404"/>
      <c r="BXE2522" s="404"/>
      <c r="BXF2522" s="404"/>
      <c r="BXG2522" s="404"/>
      <c r="BXH2522" s="404"/>
      <c r="BXI2522" s="404"/>
      <c r="BXJ2522" s="404"/>
      <c r="BXK2522" s="404"/>
      <c r="BXL2522" s="404"/>
      <c r="BXM2522" s="404"/>
      <c r="BXN2522" s="404"/>
      <c r="BXO2522" s="404"/>
      <c r="BXP2522" s="404"/>
      <c r="BXQ2522" s="404"/>
      <c r="BXR2522" s="404"/>
      <c r="BXS2522" s="404"/>
      <c r="BXT2522" s="404"/>
      <c r="BXU2522" s="404"/>
      <c r="BXV2522" s="404"/>
      <c r="BXW2522" s="404"/>
      <c r="BXX2522" s="404"/>
      <c r="BXY2522" s="404"/>
      <c r="BXZ2522" s="404"/>
      <c r="BYA2522" s="404"/>
      <c r="BYB2522" s="404"/>
      <c r="BYC2522" s="404"/>
      <c r="BYD2522" s="404"/>
      <c r="BYE2522" s="404"/>
      <c r="BYF2522" s="404"/>
      <c r="BYG2522" s="404"/>
      <c r="BYH2522" s="404"/>
      <c r="BYI2522" s="404"/>
      <c r="BYJ2522" s="404"/>
      <c r="BYK2522" s="404"/>
      <c r="BYL2522" s="404"/>
      <c r="BYM2522" s="404"/>
      <c r="BYN2522" s="404"/>
      <c r="BYO2522" s="404"/>
      <c r="BYP2522" s="404"/>
      <c r="BYQ2522" s="404"/>
      <c r="BYR2522" s="404"/>
      <c r="BYS2522" s="404"/>
      <c r="BYT2522" s="404"/>
      <c r="BYU2522" s="404"/>
      <c r="BYV2522" s="404"/>
      <c r="BYW2522" s="404"/>
      <c r="BYX2522" s="404"/>
      <c r="BYY2522" s="404"/>
      <c r="BYZ2522" s="404"/>
      <c r="BZA2522" s="404"/>
      <c r="BZB2522" s="404"/>
      <c r="BZC2522" s="404"/>
      <c r="BZD2522" s="404"/>
      <c r="BZE2522" s="404"/>
      <c r="BZF2522" s="404"/>
      <c r="BZG2522" s="404"/>
      <c r="BZH2522" s="404"/>
      <c r="BZI2522" s="404"/>
      <c r="BZJ2522" s="404"/>
      <c r="BZK2522" s="404"/>
      <c r="BZL2522" s="404"/>
      <c r="BZM2522" s="404"/>
      <c r="BZN2522" s="404"/>
      <c r="BZO2522" s="404"/>
      <c r="BZP2522" s="404"/>
      <c r="BZQ2522" s="404"/>
      <c r="BZR2522" s="404"/>
      <c r="BZS2522" s="404"/>
      <c r="BZT2522" s="404"/>
      <c r="BZU2522" s="404"/>
      <c r="BZV2522" s="404"/>
      <c r="BZW2522" s="404"/>
      <c r="BZX2522" s="404"/>
      <c r="BZY2522" s="404"/>
      <c r="BZZ2522" s="404"/>
      <c r="CAA2522" s="404"/>
      <c r="CAB2522" s="404"/>
      <c r="CAC2522" s="404"/>
      <c r="CAD2522" s="404"/>
      <c r="CAE2522" s="404"/>
      <c r="CAF2522" s="404"/>
      <c r="CAG2522" s="404"/>
      <c r="CAH2522" s="404"/>
      <c r="CAI2522" s="404"/>
      <c r="CAJ2522" s="404"/>
      <c r="CAK2522" s="404"/>
      <c r="CAL2522" s="404"/>
      <c r="CAM2522" s="404"/>
      <c r="CAN2522" s="404"/>
      <c r="CAO2522" s="404"/>
      <c r="CAP2522" s="404"/>
      <c r="CAQ2522" s="404"/>
      <c r="CAR2522" s="404"/>
      <c r="CAS2522" s="404"/>
      <c r="CAT2522" s="404"/>
      <c r="CAU2522" s="404"/>
      <c r="CAV2522" s="404"/>
      <c r="CAW2522" s="404"/>
      <c r="CAX2522" s="404"/>
      <c r="CAY2522" s="404"/>
      <c r="CAZ2522" s="404"/>
      <c r="CBA2522" s="404"/>
      <c r="CBB2522" s="404"/>
      <c r="CBC2522" s="404"/>
      <c r="CBD2522" s="404"/>
      <c r="CBE2522" s="404"/>
      <c r="CBF2522" s="404"/>
      <c r="CBG2522" s="404"/>
      <c r="CBH2522" s="404"/>
      <c r="CBI2522" s="404"/>
      <c r="CBJ2522" s="404"/>
      <c r="CBK2522" s="404"/>
      <c r="CBL2522" s="404"/>
      <c r="CBM2522" s="404"/>
      <c r="CBN2522" s="404"/>
      <c r="CBO2522" s="404"/>
      <c r="CBP2522" s="404"/>
      <c r="CBQ2522" s="404"/>
      <c r="CBR2522" s="404"/>
      <c r="CBS2522" s="404"/>
      <c r="CBT2522" s="404"/>
      <c r="CBU2522" s="404"/>
      <c r="CBV2522" s="404"/>
      <c r="CBW2522" s="404"/>
      <c r="CBX2522" s="404"/>
      <c r="CBY2522" s="404"/>
      <c r="CBZ2522" s="404"/>
      <c r="CCA2522" s="404"/>
      <c r="CCB2522" s="404"/>
      <c r="CCC2522" s="404"/>
      <c r="CCD2522" s="404"/>
      <c r="CCE2522" s="404"/>
      <c r="CCF2522" s="404"/>
      <c r="CCG2522" s="404"/>
      <c r="CCH2522" s="404"/>
      <c r="CCI2522" s="404"/>
      <c r="CCJ2522" s="404"/>
      <c r="CCK2522" s="404"/>
      <c r="CCL2522" s="404"/>
      <c r="CCM2522" s="404"/>
      <c r="CCN2522" s="404"/>
      <c r="CCO2522" s="404"/>
      <c r="CCP2522" s="404"/>
      <c r="CCQ2522" s="404"/>
      <c r="CCR2522" s="404"/>
      <c r="CCS2522" s="404"/>
      <c r="CCT2522" s="404"/>
      <c r="CCU2522" s="404"/>
      <c r="CCV2522" s="404"/>
      <c r="CCW2522" s="404"/>
      <c r="CCX2522" s="404"/>
      <c r="CCY2522" s="404"/>
      <c r="CCZ2522" s="404"/>
      <c r="CDA2522" s="404"/>
      <c r="CDB2522" s="404"/>
      <c r="CDC2522" s="404"/>
      <c r="CDD2522" s="404"/>
      <c r="CDE2522" s="404"/>
      <c r="CDF2522" s="404"/>
      <c r="CDG2522" s="404"/>
      <c r="CDH2522" s="404"/>
      <c r="CDI2522" s="404"/>
      <c r="CDJ2522" s="404"/>
      <c r="CDK2522" s="404"/>
      <c r="CDL2522" s="404"/>
      <c r="CDM2522" s="404"/>
      <c r="CDN2522" s="404"/>
      <c r="CDO2522" s="404"/>
      <c r="CDP2522" s="404"/>
      <c r="CDQ2522" s="404"/>
      <c r="CDR2522" s="404"/>
      <c r="CDS2522" s="404"/>
      <c r="CDT2522" s="404"/>
      <c r="CDU2522" s="404"/>
      <c r="CDV2522" s="404"/>
      <c r="CDW2522" s="404"/>
      <c r="CDX2522" s="404"/>
      <c r="CDY2522" s="404"/>
      <c r="CDZ2522" s="404"/>
      <c r="CEA2522" s="404"/>
      <c r="CEB2522" s="404"/>
      <c r="CEC2522" s="404"/>
      <c r="CED2522" s="404"/>
      <c r="CEE2522" s="404"/>
      <c r="CEF2522" s="404"/>
      <c r="CEG2522" s="404"/>
      <c r="CEH2522" s="404"/>
      <c r="CEI2522" s="404"/>
      <c r="CEJ2522" s="404"/>
      <c r="CEK2522" s="404"/>
      <c r="CEL2522" s="404"/>
      <c r="CEM2522" s="404"/>
      <c r="CEN2522" s="404"/>
      <c r="CEO2522" s="404"/>
      <c r="CEP2522" s="404"/>
      <c r="CEQ2522" s="404"/>
      <c r="CER2522" s="404"/>
      <c r="CES2522" s="404"/>
      <c r="CET2522" s="404"/>
      <c r="CEU2522" s="404"/>
      <c r="CEV2522" s="404"/>
      <c r="CEW2522" s="404"/>
      <c r="CEX2522" s="404"/>
      <c r="CEY2522" s="404"/>
      <c r="CEZ2522" s="404"/>
      <c r="CFA2522" s="404"/>
      <c r="CFB2522" s="404"/>
      <c r="CFC2522" s="404"/>
      <c r="CFD2522" s="404"/>
      <c r="CFE2522" s="404"/>
      <c r="CFF2522" s="404"/>
      <c r="CFG2522" s="404"/>
      <c r="CFH2522" s="404"/>
      <c r="CFI2522" s="404"/>
      <c r="CFJ2522" s="404"/>
      <c r="CFK2522" s="404"/>
      <c r="CFL2522" s="404"/>
      <c r="CFM2522" s="404"/>
      <c r="CFN2522" s="404"/>
      <c r="CFO2522" s="404"/>
      <c r="CFP2522" s="404"/>
      <c r="CFQ2522" s="404"/>
      <c r="CFR2522" s="404"/>
      <c r="CFS2522" s="404"/>
      <c r="CFT2522" s="404"/>
      <c r="CFU2522" s="404"/>
      <c r="CFV2522" s="404"/>
      <c r="CFW2522" s="404"/>
      <c r="CFX2522" s="404"/>
      <c r="CFY2522" s="404"/>
      <c r="CFZ2522" s="404"/>
      <c r="CGA2522" s="404"/>
      <c r="CGB2522" s="404"/>
      <c r="CGC2522" s="404"/>
      <c r="CGD2522" s="404"/>
      <c r="CGE2522" s="404"/>
      <c r="CGF2522" s="404"/>
      <c r="CGG2522" s="404"/>
      <c r="CGH2522" s="404"/>
      <c r="CGI2522" s="404"/>
      <c r="CGJ2522" s="404"/>
      <c r="CGK2522" s="404"/>
      <c r="CGL2522" s="404"/>
      <c r="CGM2522" s="404"/>
      <c r="CGN2522" s="404"/>
      <c r="CGO2522" s="404"/>
      <c r="CGP2522" s="404"/>
      <c r="CGQ2522" s="404"/>
      <c r="CGR2522" s="404"/>
      <c r="CGS2522" s="404"/>
      <c r="CGT2522" s="404"/>
      <c r="CGU2522" s="404"/>
      <c r="CGV2522" s="404"/>
      <c r="CGW2522" s="404"/>
      <c r="CGX2522" s="404"/>
      <c r="CGY2522" s="404"/>
      <c r="CGZ2522" s="404"/>
      <c r="CHA2522" s="404"/>
      <c r="CHB2522" s="404"/>
      <c r="CHC2522" s="404"/>
      <c r="CHD2522" s="404"/>
      <c r="CHE2522" s="404"/>
      <c r="CHF2522" s="404"/>
      <c r="CHG2522" s="404"/>
      <c r="CHH2522" s="404"/>
      <c r="CHI2522" s="404"/>
      <c r="CHJ2522" s="404"/>
      <c r="CHK2522" s="404"/>
      <c r="CHL2522" s="404"/>
      <c r="CHM2522" s="404"/>
      <c r="CHN2522" s="404"/>
      <c r="CHO2522" s="404"/>
      <c r="CHP2522" s="404"/>
      <c r="CHQ2522" s="404"/>
      <c r="CHR2522" s="404"/>
      <c r="CHS2522" s="404"/>
      <c r="CHT2522" s="404"/>
      <c r="CHU2522" s="404"/>
      <c r="CHV2522" s="404"/>
      <c r="CHW2522" s="404"/>
      <c r="CHX2522" s="404"/>
      <c r="CHY2522" s="404"/>
      <c r="CHZ2522" s="404"/>
      <c r="CIA2522" s="404"/>
      <c r="CIB2522" s="404"/>
      <c r="CIC2522" s="404"/>
      <c r="CID2522" s="404"/>
      <c r="CIE2522" s="404"/>
      <c r="CIF2522" s="404"/>
      <c r="CIG2522" s="404"/>
      <c r="CIH2522" s="404"/>
      <c r="CII2522" s="404"/>
      <c r="CIJ2522" s="404"/>
      <c r="CIK2522" s="404"/>
      <c r="CIL2522" s="404"/>
      <c r="CIM2522" s="404"/>
      <c r="CIN2522" s="404"/>
      <c r="CIO2522" s="404"/>
      <c r="CIP2522" s="404"/>
      <c r="CIQ2522" s="404"/>
      <c r="CIR2522" s="404"/>
      <c r="CIS2522" s="404"/>
      <c r="CIT2522" s="404"/>
      <c r="CIU2522" s="404"/>
      <c r="CIV2522" s="404"/>
      <c r="CIW2522" s="404"/>
      <c r="CIX2522" s="404"/>
      <c r="CIY2522" s="404"/>
      <c r="CIZ2522" s="404"/>
      <c r="CJA2522" s="404"/>
      <c r="CJB2522" s="404"/>
      <c r="CJC2522" s="404"/>
      <c r="CJD2522" s="404"/>
      <c r="CJE2522" s="404"/>
      <c r="CJF2522" s="404"/>
      <c r="CJG2522" s="404"/>
      <c r="CJH2522" s="404"/>
      <c r="CJI2522" s="404"/>
      <c r="CJJ2522" s="404"/>
      <c r="CJK2522" s="404"/>
      <c r="CJL2522" s="404"/>
      <c r="CJM2522" s="404"/>
      <c r="CJN2522" s="404"/>
      <c r="CJO2522" s="404"/>
      <c r="CJP2522" s="404"/>
      <c r="CJQ2522" s="404"/>
      <c r="CJR2522" s="404"/>
      <c r="CJS2522" s="404"/>
      <c r="CJT2522" s="404"/>
      <c r="CJU2522" s="404"/>
      <c r="CJV2522" s="404"/>
      <c r="CJW2522" s="404"/>
      <c r="CJX2522" s="404"/>
      <c r="CJY2522" s="404"/>
      <c r="CJZ2522" s="404"/>
      <c r="CKA2522" s="404"/>
      <c r="CKB2522" s="404"/>
      <c r="CKC2522" s="404"/>
      <c r="CKD2522" s="404"/>
      <c r="CKE2522" s="404"/>
      <c r="CKF2522" s="404"/>
      <c r="CKG2522" s="404"/>
      <c r="CKH2522" s="404"/>
      <c r="CKI2522" s="404"/>
      <c r="CKJ2522" s="404"/>
      <c r="CKK2522" s="404"/>
      <c r="CKL2522" s="404"/>
      <c r="CKM2522" s="404"/>
      <c r="CKN2522" s="404"/>
      <c r="CKO2522" s="404"/>
      <c r="CKP2522" s="404"/>
      <c r="CKQ2522" s="404"/>
      <c r="CKR2522" s="404"/>
      <c r="CKS2522" s="404"/>
      <c r="CKT2522" s="404"/>
      <c r="CKU2522" s="404"/>
      <c r="CKV2522" s="404"/>
      <c r="CKW2522" s="404"/>
      <c r="CKX2522" s="404"/>
      <c r="CKY2522" s="404"/>
      <c r="CKZ2522" s="404"/>
      <c r="CLA2522" s="404"/>
      <c r="CLB2522" s="404"/>
      <c r="CLC2522" s="404"/>
      <c r="CLD2522" s="404"/>
      <c r="CLE2522" s="404"/>
      <c r="CLF2522" s="404"/>
      <c r="CLG2522" s="404"/>
      <c r="CLH2522" s="404"/>
      <c r="CLI2522" s="404"/>
      <c r="CLJ2522" s="404"/>
      <c r="CLK2522" s="404"/>
      <c r="CLL2522" s="404"/>
      <c r="CLM2522" s="404"/>
      <c r="CLN2522" s="404"/>
      <c r="CLO2522" s="404"/>
      <c r="CLP2522" s="404"/>
      <c r="CLQ2522" s="404"/>
      <c r="CLR2522" s="404"/>
      <c r="CLS2522" s="404"/>
      <c r="CLT2522" s="404"/>
      <c r="CLU2522" s="404"/>
      <c r="CLV2522" s="404"/>
      <c r="CLW2522" s="404"/>
      <c r="CLX2522" s="404"/>
      <c r="CLY2522" s="404"/>
      <c r="CLZ2522" s="404"/>
      <c r="CMA2522" s="404"/>
      <c r="CMB2522" s="404"/>
      <c r="CMC2522" s="404"/>
      <c r="CMD2522" s="404"/>
      <c r="CME2522" s="404"/>
      <c r="CMF2522" s="404"/>
      <c r="CMG2522" s="404"/>
      <c r="CMH2522" s="404"/>
      <c r="CMI2522" s="404"/>
      <c r="CMJ2522" s="404"/>
      <c r="CMK2522" s="404"/>
      <c r="CML2522" s="404"/>
      <c r="CMM2522" s="404"/>
      <c r="CMN2522" s="404"/>
      <c r="CMO2522" s="404"/>
      <c r="CMP2522" s="404"/>
      <c r="CMQ2522" s="404"/>
      <c r="CMR2522" s="404"/>
      <c r="CMS2522" s="404"/>
      <c r="CMT2522" s="404"/>
      <c r="CMU2522" s="404"/>
      <c r="CMV2522" s="404"/>
      <c r="CMW2522" s="404"/>
      <c r="CMX2522" s="404"/>
      <c r="CMY2522" s="404"/>
      <c r="CMZ2522" s="404"/>
      <c r="CNA2522" s="404"/>
      <c r="CNB2522" s="404"/>
      <c r="CNC2522" s="404"/>
      <c r="CND2522" s="404"/>
      <c r="CNE2522" s="404"/>
      <c r="CNF2522" s="404"/>
      <c r="CNG2522" s="404"/>
      <c r="CNH2522" s="404"/>
      <c r="CNI2522" s="404"/>
      <c r="CNJ2522" s="404"/>
      <c r="CNK2522" s="404"/>
      <c r="CNL2522" s="404"/>
      <c r="CNM2522" s="404"/>
      <c r="CNN2522" s="404"/>
      <c r="CNO2522" s="404"/>
      <c r="CNP2522" s="404"/>
      <c r="CNQ2522" s="404"/>
      <c r="CNR2522" s="404"/>
      <c r="CNS2522" s="404"/>
      <c r="CNT2522" s="404"/>
      <c r="CNU2522" s="404"/>
      <c r="CNV2522" s="404"/>
      <c r="CNW2522" s="404"/>
      <c r="CNX2522" s="404"/>
      <c r="CNY2522" s="404"/>
      <c r="CNZ2522" s="404"/>
      <c r="COA2522" s="404"/>
      <c r="COB2522" s="404"/>
      <c r="COC2522" s="404"/>
      <c r="COD2522" s="404"/>
      <c r="COE2522" s="404"/>
      <c r="COF2522" s="404"/>
      <c r="COG2522" s="404"/>
      <c r="COH2522" s="404"/>
      <c r="COI2522" s="404"/>
      <c r="COJ2522" s="404"/>
      <c r="COK2522" s="404"/>
      <c r="COL2522" s="404"/>
      <c r="COM2522" s="404"/>
      <c r="CON2522" s="404"/>
      <c r="COO2522" s="404"/>
      <c r="COP2522" s="404"/>
      <c r="COQ2522" s="404"/>
      <c r="COR2522" s="404"/>
      <c r="COS2522" s="404"/>
      <c r="COT2522" s="404"/>
      <c r="COU2522" s="404"/>
      <c r="COV2522" s="404"/>
      <c r="COW2522" s="404"/>
      <c r="COX2522" s="404"/>
      <c r="COY2522" s="404"/>
      <c r="COZ2522" s="404"/>
      <c r="CPA2522" s="404"/>
      <c r="CPB2522" s="404"/>
      <c r="CPC2522" s="404"/>
      <c r="CPD2522" s="404"/>
      <c r="CPE2522" s="404"/>
      <c r="CPF2522" s="404"/>
      <c r="CPG2522" s="404"/>
      <c r="CPH2522" s="404"/>
      <c r="CPI2522" s="404"/>
      <c r="CPJ2522" s="404"/>
      <c r="CPK2522" s="404"/>
      <c r="CPL2522" s="404"/>
      <c r="CPM2522" s="404"/>
      <c r="CPN2522" s="404"/>
      <c r="CPO2522" s="404"/>
      <c r="CPP2522" s="404"/>
      <c r="CPQ2522" s="404"/>
      <c r="CPR2522" s="404"/>
      <c r="CPS2522" s="404"/>
      <c r="CPT2522" s="404"/>
      <c r="CPU2522" s="404"/>
      <c r="CPV2522" s="404"/>
      <c r="CPW2522" s="404"/>
      <c r="CPX2522" s="404"/>
      <c r="CPY2522" s="404"/>
      <c r="CPZ2522" s="404"/>
      <c r="CQA2522" s="404"/>
      <c r="CQB2522" s="404"/>
      <c r="CQC2522" s="404"/>
      <c r="CQD2522" s="404"/>
      <c r="CQE2522" s="404"/>
      <c r="CQF2522" s="404"/>
      <c r="CQG2522" s="404"/>
      <c r="CQH2522" s="404"/>
      <c r="CQI2522" s="404"/>
      <c r="CQJ2522" s="404"/>
      <c r="CQK2522" s="404"/>
      <c r="CQL2522" s="404"/>
      <c r="CQM2522" s="404"/>
      <c r="CQN2522" s="404"/>
      <c r="CQO2522" s="404"/>
      <c r="CQP2522" s="404"/>
      <c r="CQQ2522" s="404"/>
      <c r="CQR2522" s="404"/>
      <c r="CQS2522" s="404"/>
      <c r="CQT2522" s="404"/>
      <c r="CQU2522" s="404"/>
      <c r="CQV2522" s="404"/>
      <c r="CQW2522" s="404"/>
      <c r="CQX2522" s="404"/>
      <c r="CQY2522" s="404"/>
      <c r="CQZ2522" s="404"/>
      <c r="CRA2522" s="404"/>
      <c r="CRB2522" s="404"/>
      <c r="CRC2522" s="404"/>
      <c r="CRD2522" s="404"/>
      <c r="CRE2522" s="404"/>
      <c r="CRF2522" s="404"/>
      <c r="CRG2522" s="404"/>
      <c r="CRH2522" s="404"/>
      <c r="CRI2522" s="404"/>
      <c r="CRJ2522" s="404"/>
      <c r="CRK2522" s="404"/>
      <c r="CRL2522" s="404"/>
      <c r="CRM2522" s="404"/>
      <c r="CRN2522" s="404"/>
      <c r="CRO2522" s="404"/>
      <c r="CRP2522" s="404"/>
      <c r="CRQ2522" s="404"/>
      <c r="CRR2522" s="404"/>
      <c r="CRS2522" s="404"/>
      <c r="CRT2522" s="404"/>
      <c r="CRU2522" s="404"/>
      <c r="CRV2522" s="404"/>
      <c r="CRW2522" s="404"/>
      <c r="CRX2522" s="404"/>
      <c r="CRY2522" s="404"/>
      <c r="CRZ2522" s="404"/>
      <c r="CSA2522" s="404"/>
      <c r="CSB2522" s="404"/>
      <c r="CSC2522" s="404"/>
      <c r="CSD2522" s="404"/>
      <c r="CSE2522" s="404"/>
      <c r="CSF2522" s="404"/>
      <c r="CSG2522" s="404"/>
      <c r="CSH2522" s="404"/>
      <c r="CSI2522" s="404"/>
      <c r="CSJ2522" s="404"/>
      <c r="CSK2522" s="404"/>
      <c r="CSL2522" s="404"/>
      <c r="CSM2522" s="404"/>
      <c r="CSN2522" s="404"/>
      <c r="CSO2522" s="404"/>
      <c r="CSP2522" s="404"/>
      <c r="CSQ2522" s="404"/>
      <c r="CSR2522" s="404"/>
      <c r="CSS2522" s="404"/>
      <c r="CST2522" s="404"/>
      <c r="CSU2522" s="404"/>
      <c r="CSV2522" s="404"/>
      <c r="CSW2522" s="404"/>
      <c r="CSX2522" s="404"/>
      <c r="CSY2522" s="404"/>
      <c r="CSZ2522" s="404"/>
      <c r="CTA2522" s="404"/>
      <c r="CTB2522" s="404"/>
      <c r="CTC2522" s="404"/>
      <c r="CTD2522" s="404"/>
      <c r="CTE2522" s="404"/>
      <c r="CTF2522" s="404"/>
      <c r="CTG2522" s="404"/>
      <c r="CTH2522" s="404"/>
      <c r="CTI2522" s="404"/>
      <c r="CTJ2522" s="404"/>
      <c r="CTK2522" s="404"/>
      <c r="CTL2522" s="404"/>
      <c r="CTM2522" s="404"/>
      <c r="CTN2522" s="404"/>
      <c r="CTO2522" s="404"/>
      <c r="CTP2522" s="404"/>
      <c r="CTQ2522" s="404"/>
      <c r="CTR2522" s="404"/>
      <c r="CTS2522" s="404"/>
      <c r="CTT2522" s="404"/>
      <c r="CTU2522" s="404"/>
      <c r="CTV2522" s="404"/>
      <c r="CTW2522" s="404"/>
      <c r="CTX2522" s="404"/>
      <c r="CTY2522" s="404"/>
      <c r="CTZ2522" s="404"/>
      <c r="CUA2522" s="404"/>
      <c r="CUB2522" s="404"/>
      <c r="CUC2522" s="404"/>
      <c r="CUD2522" s="404"/>
      <c r="CUE2522" s="404"/>
      <c r="CUF2522" s="404"/>
      <c r="CUG2522" s="404"/>
      <c r="CUH2522" s="404"/>
      <c r="CUI2522" s="404"/>
      <c r="CUJ2522" s="404"/>
      <c r="CUK2522" s="404"/>
      <c r="CUL2522" s="404"/>
      <c r="CUM2522" s="404"/>
      <c r="CUN2522" s="404"/>
      <c r="CUO2522" s="404"/>
      <c r="CUP2522" s="404"/>
      <c r="CUQ2522" s="404"/>
      <c r="CUR2522" s="404"/>
      <c r="CUS2522" s="404"/>
      <c r="CUT2522" s="404"/>
      <c r="CUU2522" s="404"/>
      <c r="CUV2522" s="404"/>
      <c r="CUW2522" s="404"/>
      <c r="CUX2522" s="404"/>
      <c r="CUY2522" s="404"/>
      <c r="CUZ2522" s="404"/>
      <c r="CVA2522" s="404"/>
      <c r="CVB2522" s="404"/>
      <c r="CVC2522" s="404"/>
      <c r="CVD2522" s="404"/>
      <c r="CVE2522" s="404"/>
      <c r="CVF2522" s="404"/>
      <c r="CVG2522" s="404"/>
      <c r="CVH2522" s="404"/>
      <c r="CVI2522" s="404"/>
      <c r="CVJ2522" s="404"/>
      <c r="CVK2522" s="404"/>
      <c r="CVL2522" s="404"/>
      <c r="CVM2522" s="404"/>
      <c r="CVN2522" s="404"/>
      <c r="CVO2522" s="404"/>
      <c r="CVP2522" s="404"/>
      <c r="CVQ2522" s="404"/>
      <c r="CVR2522" s="404"/>
      <c r="CVS2522" s="404"/>
      <c r="CVT2522" s="404"/>
      <c r="CVU2522" s="404"/>
      <c r="CVV2522" s="404"/>
      <c r="CVW2522" s="404"/>
      <c r="CVX2522" s="404"/>
      <c r="CVY2522" s="404"/>
      <c r="CVZ2522" s="404"/>
      <c r="CWA2522" s="404"/>
      <c r="CWB2522" s="404"/>
      <c r="CWC2522" s="404"/>
      <c r="CWD2522" s="404"/>
      <c r="CWE2522" s="404"/>
      <c r="CWF2522" s="404"/>
      <c r="CWG2522" s="404"/>
      <c r="CWH2522" s="404"/>
      <c r="CWI2522" s="404"/>
      <c r="CWJ2522" s="404"/>
      <c r="CWK2522" s="404"/>
      <c r="CWL2522" s="404"/>
      <c r="CWM2522" s="404"/>
      <c r="CWN2522" s="404"/>
      <c r="CWO2522" s="404"/>
      <c r="CWP2522" s="404"/>
      <c r="CWQ2522" s="404"/>
      <c r="CWR2522" s="404"/>
      <c r="CWS2522" s="404"/>
      <c r="CWT2522" s="404"/>
      <c r="CWU2522" s="404"/>
      <c r="CWV2522" s="404"/>
      <c r="CWW2522" s="404"/>
      <c r="CWX2522" s="404"/>
      <c r="CWY2522" s="404"/>
      <c r="CWZ2522" s="404"/>
      <c r="CXA2522" s="404"/>
      <c r="CXB2522" s="404"/>
      <c r="CXC2522" s="404"/>
      <c r="CXD2522" s="404"/>
      <c r="CXE2522" s="404"/>
      <c r="CXF2522" s="404"/>
      <c r="CXG2522" s="404"/>
      <c r="CXH2522" s="404"/>
      <c r="CXI2522" s="404"/>
      <c r="CXJ2522" s="404"/>
      <c r="CXK2522" s="404"/>
      <c r="CXL2522" s="404"/>
      <c r="CXM2522" s="404"/>
      <c r="CXN2522" s="404"/>
      <c r="CXO2522" s="404"/>
      <c r="CXP2522" s="404"/>
      <c r="CXQ2522" s="404"/>
      <c r="CXR2522" s="404"/>
      <c r="CXS2522" s="404"/>
      <c r="CXT2522" s="404"/>
      <c r="CXU2522" s="404"/>
      <c r="CXV2522" s="404"/>
      <c r="CXW2522" s="404"/>
      <c r="CXX2522" s="404"/>
      <c r="CXY2522" s="404"/>
      <c r="CXZ2522" s="404"/>
      <c r="CYA2522" s="404"/>
      <c r="CYB2522" s="404"/>
      <c r="CYC2522" s="404"/>
      <c r="CYD2522" s="404"/>
      <c r="CYE2522" s="404"/>
      <c r="CYF2522" s="404"/>
      <c r="CYG2522" s="404"/>
      <c r="CYH2522" s="404"/>
      <c r="CYI2522" s="404"/>
      <c r="CYJ2522" s="404"/>
      <c r="CYK2522" s="404"/>
      <c r="CYL2522" s="404"/>
      <c r="CYM2522" s="404"/>
      <c r="CYN2522" s="404"/>
      <c r="CYO2522" s="404"/>
      <c r="CYP2522" s="404"/>
      <c r="CYQ2522" s="404"/>
      <c r="CYR2522" s="404"/>
      <c r="CYS2522" s="404"/>
      <c r="CYT2522" s="404"/>
      <c r="CYU2522" s="404"/>
      <c r="CYV2522" s="404"/>
      <c r="CYW2522" s="404"/>
      <c r="CYX2522" s="404"/>
      <c r="CYY2522" s="404"/>
      <c r="CYZ2522" s="404"/>
      <c r="CZA2522" s="404"/>
      <c r="CZB2522" s="404"/>
      <c r="CZC2522" s="404"/>
      <c r="CZD2522" s="404"/>
      <c r="CZE2522" s="404"/>
      <c r="CZF2522" s="404"/>
      <c r="CZG2522" s="404"/>
      <c r="CZH2522" s="404"/>
      <c r="CZI2522" s="404"/>
      <c r="CZJ2522" s="404"/>
      <c r="CZK2522" s="404"/>
      <c r="CZL2522" s="404"/>
      <c r="CZM2522" s="404"/>
      <c r="CZN2522" s="404"/>
      <c r="CZO2522" s="404"/>
      <c r="CZP2522" s="404"/>
      <c r="CZQ2522" s="404"/>
      <c r="CZR2522" s="404"/>
      <c r="CZS2522" s="404"/>
      <c r="CZT2522" s="404"/>
      <c r="CZU2522" s="404"/>
      <c r="CZV2522" s="404"/>
      <c r="CZW2522" s="404"/>
      <c r="CZX2522" s="404"/>
      <c r="CZY2522" s="404"/>
      <c r="CZZ2522" s="404"/>
      <c r="DAA2522" s="404"/>
      <c r="DAB2522" s="404"/>
      <c r="DAC2522" s="404"/>
      <c r="DAD2522" s="404"/>
      <c r="DAE2522" s="404"/>
      <c r="DAF2522" s="404"/>
      <c r="DAG2522" s="404"/>
      <c r="DAH2522" s="404"/>
      <c r="DAI2522" s="404"/>
      <c r="DAJ2522" s="404"/>
      <c r="DAK2522" s="404"/>
      <c r="DAL2522" s="404"/>
      <c r="DAM2522" s="404"/>
      <c r="DAN2522" s="404"/>
      <c r="DAO2522" s="404"/>
      <c r="DAP2522" s="404"/>
      <c r="DAQ2522" s="404"/>
      <c r="DAR2522" s="404"/>
      <c r="DAS2522" s="404"/>
      <c r="DAT2522" s="404"/>
      <c r="DAU2522" s="404"/>
      <c r="DAV2522" s="404"/>
      <c r="DAW2522" s="404"/>
      <c r="DAX2522" s="404"/>
      <c r="DAY2522" s="404"/>
      <c r="DAZ2522" s="404"/>
      <c r="DBA2522" s="404"/>
      <c r="DBB2522" s="404"/>
      <c r="DBC2522" s="404"/>
      <c r="DBD2522" s="404"/>
      <c r="DBE2522" s="404"/>
      <c r="DBF2522" s="404"/>
      <c r="DBG2522" s="404"/>
      <c r="DBH2522" s="404"/>
      <c r="DBI2522" s="404"/>
      <c r="DBJ2522" s="404"/>
      <c r="DBK2522" s="404"/>
      <c r="DBL2522" s="404"/>
      <c r="DBM2522" s="404"/>
      <c r="DBN2522" s="404"/>
      <c r="DBO2522" s="404"/>
      <c r="DBP2522" s="404"/>
      <c r="DBQ2522" s="404"/>
      <c r="DBR2522" s="404"/>
      <c r="DBS2522" s="404"/>
      <c r="DBT2522" s="404"/>
      <c r="DBU2522" s="404"/>
      <c r="DBV2522" s="404"/>
      <c r="DBW2522" s="404"/>
      <c r="DBX2522" s="404"/>
      <c r="DBY2522" s="404"/>
      <c r="DBZ2522" s="404"/>
      <c r="DCA2522" s="404"/>
      <c r="DCB2522" s="404"/>
      <c r="DCC2522" s="404"/>
      <c r="DCD2522" s="404"/>
      <c r="DCE2522" s="404"/>
      <c r="DCF2522" s="404"/>
      <c r="DCG2522" s="404"/>
      <c r="DCH2522" s="404"/>
      <c r="DCI2522" s="404"/>
      <c r="DCJ2522" s="404"/>
      <c r="DCK2522" s="404"/>
      <c r="DCL2522" s="404"/>
      <c r="DCM2522" s="404"/>
      <c r="DCN2522" s="404"/>
      <c r="DCO2522" s="404"/>
      <c r="DCP2522" s="404"/>
      <c r="DCQ2522" s="404"/>
      <c r="DCR2522" s="404"/>
      <c r="DCS2522" s="404"/>
      <c r="DCT2522" s="404"/>
      <c r="DCU2522" s="404"/>
      <c r="DCV2522" s="404"/>
      <c r="DCW2522" s="404"/>
      <c r="DCX2522" s="404"/>
      <c r="DCY2522" s="404"/>
      <c r="DCZ2522" s="404"/>
      <c r="DDA2522" s="404"/>
      <c r="DDB2522" s="404"/>
      <c r="DDC2522" s="404"/>
      <c r="DDD2522" s="404"/>
      <c r="DDE2522" s="404"/>
      <c r="DDF2522" s="404"/>
      <c r="DDG2522" s="404"/>
      <c r="DDH2522" s="404"/>
      <c r="DDI2522" s="404"/>
      <c r="DDJ2522" s="404"/>
      <c r="DDK2522" s="404"/>
      <c r="DDL2522" s="404"/>
      <c r="DDM2522" s="404"/>
      <c r="DDN2522" s="404"/>
      <c r="DDO2522" s="404"/>
      <c r="DDP2522" s="404"/>
      <c r="DDQ2522" s="404"/>
      <c r="DDR2522" s="404"/>
      <c r="DDS2522" s="404"/>
      <c r="DDT2522" s="404"/>
      <c r="DDU2522" s="404"/>
      <c r="DDV2522" s="404"/>
      <c r="DDW2522" s="404"/>
      <c r="DDX2522" s="404"/>
      <c r="DDY2522" s="404"/>
      <c r="DDZ2522" s="404"/>
      <c r="DEA2522" s="404"/>
      <c r="DEB2522" s="404"/>
      <c r="DEC2522" s="404"/>
      <c r="DED2522" s="404"/>
      <c r="DEE2522" s="404"/>
      <c r="DEF2522" s="404"/>
      <c r="DEG2522" s="404"/>
      <c r="DEH2522" s="404"/>
      <c r="DEI2522" s="404"/>
      <c r="DEJ2522" s="404"/>
      <c r="DEK2522" s="404"/>
      <c r="DEL2522" s="404"/>
      <c r="DEM2522" s="404"/>
      <c r="DEN2522" s="404"/>
      <c r="DEO2522" s="404"/>
      <c r="DEP2522" s="404"/>
      <c r="DEQ2522" s="404"/>
      <c r="DER2522" s="404"/>
      <c r="DES2522" s="404"/>
      <c r="DET2522" s="404"/>
      <c r="DEU2522" s="404"/>
      <c r="DEV2522" s="404"/>
      <c r="DEW2522" s="404"/>
      <c r="DEX2522" s="404"/>
      <c r="DEY2522" s="404"/>
      <c r="DEZ2522" s="404"/>
      <c r="DFA2522" s="404"/>
      <c r="DFB2522" s="404"/>
      <c r="DFC2522" s="404"/>
      <c r="DFD2522" s="404"/>
      <c r="DFE2522" s="404"/>
      <c r="DFF2522" s="404"/>
      <c r="DFG2522" s="404"/>
      <c r="DFH2522" s="404"/>
      <c r="DFI2522" s="404"/>
      <c r="DFJ2522" s="404"/>
      <c r="DFK2522" s="404"/>
      <c r="DFL2522" s="404"/>
      <c r="DFM2522" s="404"/>
      <c r="DFN2522" s="404"/>
      <c r="DFO2522" s="404"/>
      <c r="DFP2522" s="404"/>
      <c r="DFQ2522" s="404"/>
      <c r="DFR2522" s="404"/>
      <c r="DFS2522" s="404"/>
      <c r="DFT2522" s="404"/>
      <c r="DFU2522" s="404"/>
      <c r="DFV2522" s="404"/>
      <c r="DFW2522" s="404"/>
      <c r="DFX2522" s="404"/>
      <c r="DFY2522" s="404"/>
      <c r="DFZ2522" s="404"/>
      <c r="DGA2522" s="404"/>
      <c r="DGB2522" s="404"/>
      <c r="DGC2522" s="404"/>
      <c r="DGD2522" s="404"/>
      <c r="DGE2522" s="404"/>
      <c r="DGF2522" s="404"/>
      <c r="DGG2522" s="404"/>
      <c r="DGH2522" s="404"/>
      <c r="DGI2522" s="404"/>
      <c r="DGJ2522" s="404"/>
      <c r="DGK2522" s="404"/>
      <c r="DGL2522" s="404"/>
      <c r="DGM2522" s="404"/>
      <c r="DGN2522" s="404"/>
      <c r="DGO2522" s="404"/>
      <c r="DGP2522" s="404"/>
      <c r="DGQ2522" s="404"/>
      <c r="DGR2522" s="404"/>
      <c r="DGS2522" s="404"/>
      <c r="DGT2522" s="404"/>
      <c r="DGU2522" s="404"/>
      <c r="DGV2522" s="404"/>
      <c r="DGW2522" s="404"/>
      <c r="DGX2522" s="404"/>
      <c r="DGY2522" s="404"/>
      <c r="DGZ2522" s="404"/>
      <c r="DHA2522" s="404"/>
      <c r="DHB2522" s="404"/>
      <c r="DHC2522" s="404"/>
      <c r="DHD2522" s="404"/>
      <c r="DHE2522" s="404"/>
      <c r="DHF2522" s="404"/>
      <c r="DHG2522" s="404"/>
      <c r="DHH2522" s="404"/>
      <c r="DHI2522" s="404"/>
      <c r="DHJ2522" s="404"/>
      <c r="DHK2522" s="404"/>
      <c r="DHL2522" s="404"/>
      <c r="DHM2522" s="404"/>
      <c r="DHN2522" s="404"/>
      <c r="DHO2522" s="404"/>
      <c r="DHP2522" s="404"/>
      <c r="DHQ2522" s="404"/>
      <c r="DHR2522" s="404"/>
      <c r="DHS2522" s="404"/>
      <c r="DHT2522" s="404"/>
      <c r="DHU2522" s="404"/>
      <c r="DHV2522" s="404"/>
      <c r="DHW2522" s="404"/>
      <c r="DHX2522" s="404"/>
      <c r="DHY2522" s="404"/>
      <c r="DHZ2522" s="404"/>
      <c r="DIA2522" s="404"/>
      <c r="DIB2522" s="404"/>
      <c r="DIC2522" s="404"/>
      <c r="DID2522" s="404"/>
      <c r="DIE2522" s="404"/>
      <c r="DIF2522" s="404"/>
      <c r="DIG2522" s="404"/>
      <c r="DIH2522" s="404"/>
      <c r="DII2522" s="404"/>
      <c r="DIJ2522" s="404"/>
      <c r="DIK2522" s="404"/>
      <c r="DIL2522" s="404"/>
      <c r="DIM2522" s="404"/>
      <c r="DIN2522" s="404"/>
      <c r="DIO2522" s="404"/>
      <c r="DIP2522" s="404"/>
      <c r="DIQ2522" s="404"/>
      <c r="DIR2522" s="404"/>
      <c r="DIS2522" s="404"/>
      <c r="DIT2522" s="404"/>
      <c r="DIU2522" s="404"/>
      <c r="DIV2522" s="404"/>
      <c r="DIW2522" s="404"/>
      <c r="DIX2522" s="404"/>
      <c r="DIY2522" s="404"/>
      <c r="DIZ2522" s="404"/>
      <c r="DJA2522" s="404"/>
      <c r="DJB2522" s="404"/>
      <c r="DJC2522" s="404"/>
      <c r="DJD2522" s="404"/>
      <c r="DJE2522" s="404"/>
      <c r="DJF2522" s="404"/>
      <c r="DJG2522" s="404"/>
      <c r="DJH2522" s="404"/>
      <c r="DJI2522" s="404"/>
      <c r="DJJ2522" s="404"/>
      <c r="DJK2522" s="404"/>
      <c r="DJL2522" s="404"/>
      <c r="DJM2522" s="404"/>
      <c r="DJN2522" s="404"/>
      <c r="DJO2522" s="404"/>
      <c r="DJP2522" s="404"/>
      <c r="DJQ2522" s="404"/>
      <c r="DJR2522" s="404"/>
      <c r="DJS2522" s="404"/>
      <c r="DJT2522" s="404"/>
      <c r="DJU2522" s="404"/>
      <c r="DJV2522" s="404"/>
      <c r="DJW2522" s="404"/>
      <c r="DJX2522" s="404"/>
      <c r="DJY2522" s="404"/>
      <c r="DJZ2522" s="404"/>
      <c r="DKA2522" s="404"/>
      <c r="DKB2522" s="404"/>
      <c r="DKC2522" s="404"/>
      <c r="DKD2522" s="404"/>
      <c r="DKE2522" s="404"/>
      <c r="DKF2522" s="404"/>
      <c r="DKG2522" s="404"/>
      <c r="DKH2522" s="404"/>
      <c r="DKI2522" s="404"/>
      <c r="DKJ2522" s="404"/>
      <c r="DKK2522" s="404"/>
      <c r="DKL2522" s="404"/>
      <c r="DKM2522" s="404"/>
      <c r="DKN2522" s="404"/>
      <c r="DKO2522" s="404"/>
      <c r="DKP2522" s="404"/>
      <c r="DKQ2522" s="404"/>
      <c r="DKR2522" s="404"/>
      <c r="DKS2522" s="404"/>
      <c r="DKT2522" s="404"/>
      <c r="DKU2522" s="404"/>
      <c r="DKV2522" s="404"/>
      <c r="DKW2522" s="404"/>
      <c r="DKX2522" s="404"/>
      <c r="DKY2522" s="404"/>
      <c r="DKZ2522" s="404"/>
      <c r="DLA2522" s="404"/>
      <c r="DLB2522" s="404"/>
      <c r="DLC2522" s="404"/>
      <c r="DLD2522" s="404"/>
      <c r="DLE2522" s="404"/>
      <c r="DLF2522" s="404"/>
      <c r="DLG2522" s="404"/>
      <c r="DLH2522" s="404"/>
      <c r="DLI2522" s="404"/>
      <c r="DLJ2522" s="404"/>
      <c r="DLK2522" s="404"/>
      <c r="DLL2522" s="404"/>
      <c r="DLM2522" s="404"/>
      <c r="DLN2522" s="404"/>
      <c r="DLO2522" s="404"/>
      <c r="DLP2522" s="404"/>
      <c r="DLQ2522" s="404"/>
      <c r="DLR2522" s="404"/>
      <c r="DLS2522" s="404"/>
      <c r="DLT2522" s="404"/>
      <c r="DLU2522" s="404"/>
      <c r="DLV2522" s="404"/>
      <c r="DLW2522" s="404"/>
      <c r="DLX2522" s="404"/>
      <c r="DLY2522" s="404"/>
      <c r="DLZ2522" s="404"/>
      <c r="DMA2522" s="404"/>
      <c r="DMB2522" s="404"/>
      <c r="DMC2522" s="404"/>
      <c r="DMD2522" s="404"/>
      <c r="DME2522" s="404"/>
      <c r="DMF2522" s="404"/>
      <c r="DMG2522" s="404"/>
      <c r="DMH2522" s="404"/>
      <c r="DMI2522" s="404"/>
      <c r="DMJ2522" s="404"/>
      <c r="DMK2522" s="404"/>
      <c r="DML2522" s="404"/>
      <c r="DMM2522" s="404"/>
      <c r="DMN2522" s="404"/>
      <c r="DMO2522" s="404"/>
      <c r="DMP2522" s="404"/>
      <c r="DMQ2522" s="404"/>
      <c r="DMR2522" s="404"/>
      <c r="DMS2522" s="404"/>
      <c r="DMT2522" s="404"/>
      <c r="DMU2522" s="404"/>
      <c r="DMV2522" s="404"/>
      <c r="DMW2522" s="404"/>
      <c r="DMX2522" s="404"/>
      <c r="DMY2522" s="404"/>
      <c r="DMZ2522" s="404"/>
      <c r="DNA2522" s="404"/>
      <c r="DNB2522" s="404"/>
      <c r="DNC2522" s="404"/>
      <c r="DND2522" s="404"/>
      <c r="DNE2522" s="404"/>
      <c r="DNF2522" s="404"/>
      <c r="DNG2522" s="404"/>
      <c r="DNH2522" s="404"/>
      <c r="DNI2522" s="404"/>
      <c r="DNJ2522" s="404"/>
      <c r="DNK2522" s="404"/>
      <c r="DNL2522" s="404"/>
      <c r="DNM2522" s="404"/>
      <c r="DNN2522" s="404"/>
      <c r="DNO2522" s="404"/>
      <c r="DNP2522" s="404"/>
      <c r="DNQ2522" s="404"/>
      <c r="DNR2522" s="404"/>
      <c r="DNS2522" s="404"/>
      <c r="DNT2522" s="404"/>
      <c r="DNU2522" s="404"/>
      <c r="DNV2522" s="404"/>
      <c r="DNW2522" s="404"/>
      <c r="DNX2522" s="404"/>
      <c r="DNY2522" s="404"/>
      <c r="DNZ2522" s="404"/>
      <c r="DOA2522" s="404"/>
      <c r="DOB2522" s="404"/>
      <c r="DOC2522" s="404"/>
      <c r="DOD2522" s="404"/>
      <c r="DOE2522" s="404"/>
      <c r="DOF2522" s="404"/>
      <c r="DOG2522" s="404"/>
      <c r="DOH2522" s="404"/>
      <c r="DOI2522" s="404"/>
      <c r="DOJ2522" s="404"/>
      <c r="DOK2522" s="404"/>
      <c r="DOL2522" s="404"/>
      <c r="DOM2522" s="404"/>
      <c r="DON2522" s="404"/>
      <c r="DOO2522" s="404"/>
      <c r="DOP2522" s="404"/>
      <c r="DOQ2522" s="404"/>
      <c r="DOR2522" s="404"/>
      <c r="DOS2522" s="404"/>
      <c r="DOT2522" s="404"/>
      <c r="DOU2522" s="404"/>
      <c r="DOV2522" s="404"/>
      <c r="DOW2522" s="404"/>
      <c r="DOX2522" s="404"/>
      <c r="DOY2522" s="404"/>
      <c r="DOZ2522" s="404"/>
      <c r="DPA2522" s="404"/>
      <c r="DPB2522" s="404"/>
      <c r="DPC2522" s="404"/>
      <c r="DPD2522" s="404"/>
      <c r="DPE2522" s="404"/>
      <c r="DPF2522" s="404"/>
      <c r="DPG2522" s="404"/>
      <c r="DPH2522" s="404"/>
      <c r="DPI2522" s="404"/>
      <c r="DPJ2522" s="404"/>
      <c r="DPK2522" s="404"/>
      <c r="DPL2522" s="404"/>
      <c r="DPM2522" s="404"/>
      <c r="DPN2522" s="404"/>
      <c r="DPO2522" s="404"/>
      <c r="DPP2522" s="404"/>
      <c r="DPQ2522" s="404"/>
      <c r="DPR2522" s="404"/>
      <c r="DPS2522" s="404"/>
      <c r="DPT2522" s="404"/>
      <c r="DPU2522" s="404"/>
      <c r="DPV2522" s="404"/>
      <c r="DPW2522" s="404"/>
      <c r="DPX2522" s="404"/>
      <c r="DPY2522" s="404"/>
      <c r="DPZ2522" s="404"/>
      <c r="DQA2522" s="404"/>
      <c r="DQB2522" s="404"/>
      <c r="DQC2522" s="404"/>
      <c r="DQD2522" s="404"/>
      <c r="DQE2522" s="404"/>
      <c r="DQF2522" s="404"/>
      <c r="DQG2522" s="404"/>
      <c r="DQH2522" s="404"/>
      <c r="DQI2522" s="404"/>
      <c r="DQJ2522" s="404"/>
      <c r="DQK2522" s="404"/>
      <c r="DQL2522" s="404"/>
      <c r="DQM2522" s="404"/>
      <c r="DQN2522" s="404"/>
      <c r="DQO2522" s="404"/>
      <c r="DQP2522" s="404"/>
      <c r="DQQ2522" s="404"/>
      <c r="DQR2522" s="404"/>
      <c r="DQS2522" s="404"/>
      <c r="DQT2522" s="404"/>
      <c r="DQU2522" s="404"/>
      <c r="DQV2522" s="404"/>
      <c r="DQW2522" s="404"/>
      <c r="DQX2522" s="404"/>
      <c r="DQY2522" s="404"/>
      <c r="DQZ2522" s="404"/>
      <c r="DRA2522" s="404"/>
      <c r="DRB2522" s="404"/>
      <c r="DRC2522" s="404"/>
      <c r="DRD2522" s="404"/>
      <c r="DRE2522" s="404"/>
      <c r="DRF2522" s="404"/>
      <c r="DRG2522" s="404"/>
      <c r="DRH2522" s="404"/>
      <c r="DRI2522" s="404"/>
      <c r="DRJ2522" s="404"/>
      <c r="DRK2522" s="404"/>
      <c r="DRL2522" s="404"/>
      <c r="DRM2522" s="404"/>
      <c r="DRN2522" s="404"/>
      <c r="DRO2522" s="404"/>
      <c r="DRP2522" s="404"/>
      <c r="DRQ2522" s="404"/>
      <c r="DRR2522" s="404"/>
      <c r="DRS2522" s="404"/>
      <c r="DRT2522" s="404"/>
      <c r="DRU2522" s="404"/>
      <c r="DRV2522" s="404"/>
      <c r="DRW2522" s="404"/>
      <c r="DRX2522" s="404"/>
      <c r="DRY2522" s="404"/>
      <c r="DRZ2522" s="404"/>
      <c r="DSA2522" s="404"/>
      <c r="DSB2522" s="404"/>
      <c r="DSC2522" s="404"/>
      <c r="DSD2522" s="404"/>
      <c r="DSE2522" s="404"/>
      <c r="DSF2522" s="404"/>
      <c r="DSG2522" s="404"/>
      <c r="DSH2522" s="404"/>
      <c r="DSI2522" s="404"/>
      <c r="DSJ2522" s="404"/>
      <c r="DSK2522" s="404"/>
      <c r="DSL2522" s="404"/>
      <c r="DSM2522" s="404"/>
      <c r="DSN2522" s="404"/>
      <c r="DSO2522" s="404"/>
      <c r="DSP2522" s="404"/>
      <c r="DSQ2522" s="404"/>
      <c r="DSR2522" s="404"/>
      <c r="DSS2522" s="404"/>
      <c r="DST2522" s="404"/>
      <c r="DSU2522" s="404"/>
      <c r="DSV2522" s="404"/>
      <c r="DSW2522" s="404"/>
      <c r="DSX2522" s="404"/>
      <c r="DSY2522" s="404"/>
      <c r="DSZ2522" s="404"/>
      <c r="DTA2522" s="404"/>
      <c r="DTB2522" s="404"/>
      <c r="DTC2522" s="404"/>
      <c r="DTD2522" s="404"/>
      <c r="DTE2522" s="404"/>
      <c r="DTF2522" s="404"/>
      <c r="DTG2522" s="404"/>
      <c r="DTH2522" s="404"/>
      <c r="DTI2522" s="404"/>
      <c r="DTJ2522" s="404"/>
      <c r="DTK2522" s="404"/>
      <c r="DTL2522" s="404"/>
      <c r="DTM2522" s="404"/>
      <c r="DTN2522" s="404"/>
      <c r="DTO2522" s="404"/>
      <c r="DTP2522" s="404"/>
      <c r="DTQ2522" s="404"/>
      <c r="DTR2522" s="404"/>
      <c r="DTS2522" s="404"/>
      <c r="DTT2522" s="404"/>
      <c r="DTU2522" s="404"/>
      <c r="DTV2522" s="404"/>
      <c r="DTW2522" s="404"/>
      <c r="DTX2522" s="404"/>
      <c r="DTY2522" s="404"/>
      <c r="DTZ2522" s="404"/>
      <c r="DUA2522" s="404"/>
      <c r="DUB2522" s="404"/>
      <c r="DUC2522" s="404"/>
      <c r="DUD2522" s="404"/>
      <c r="DUE2522" s="404"/>
      <c r="DUF2522" s="404"/>
      <c r="DUG2522" s="404"/>
      <c r="DUH2522" s="404"/>
      <c r="DUI2522" s="404"/>
      <c r="DUJ2522" s="404"/>
      <c r="DUK2522" s="404"/>
      <c r="DUL2522" s="404"/>
      <c r="DUM2522" s="404"/>
      <c r="DUN2522" s="404"/>
      <c r="DUO2522" s="404"/>
      <c r="DUP2522" s="404"/>
      <c r="DUQ2522" s="404"/>
      <c r="DUR2522" s="404"/>
      <c r="DUS2522" s="404"/>
      <c r="DUT2522" s="404"/>
      <c r="DUU2522" s="404"/>
      <c r="DUV2522" s="404"/>
      <c r="DUW2522" s="404"/>
      <c r="DUX2522" s="404"/>
      <c r="DUY2522" s="404"/>
      <c r="DUZ2522" s="404"/>
      <c r="DVA2522" s="404"/>
      <c r="DVB2522" s="404"/>
      <c r="DVC2522" s="404"/>
      <c r="DVD2522" s="404"/>
      <c r="DVE2522" s="404"/>
      <c r="DVF2522" s="404"/>
      <c r="DVG2522" s="404"/>
      <c r="DVH2522" s="404"/>
      <c r="DVI2522" s="404"/>
      <c r="DVJ2522" s="404"/>
      <c r="DVK2522" s="404"/>
      <c r="DVL2522" s="404"/>
      <c r="DVM2522" s="404"/>
      <c r="DVN2522" s="404"/>
      <c r="DVO2522" s="404"/>
      <c r="DVP2522" s="404"/>
      <c r="DVQ2522" s="404"/>
      <c r="DVR2522" s="404"/>
      <c r="DVS2522" s="404"/>
      <c r="DVT2522" s="404"/>
      <c r="DVU2522" s="404"/>
      <c r="DVV2522" s="404"/>
      <c r="DVW2522" s="404"/>
      <c r="DVX2522" s="404"/>
      <c r="DVY2522" s="404"/>
      <c r="DVZ2522" s="404"/>
      <c r="DWA2522" s="404"/>
      <c r="DWB2522" s="404"/>
      <c r="DWC2522" s="404"/>
      <c r="DWD2522" s="404"/>
      <c r="DWE2522" s="404"/>
      <c r="DWF2522" s="404"/>
      <c r="DWG2522" s="404"/>
      <c r="DWH2522" s="404"/>
      <c r="DWI2522" s="404"/>
      <c r="DWJ2522" s="404"/>
      <c r="DWK2522" s="404"/>
      <c r="DWL2522" s="404"/>
      <c r="DWM2522" s="404"/>
      <c r="DWN2522" s="404"/>
      <c r="DWO2522" s="404"/>
      <c r="DWP2522" s="404"/>
      <c r="DWQ2522" s="404"/>
      <c r="DWR2522" s="404"/>
      <c r="DWS2522" s="404"/>
      <c r="DWT2522" s="404"/>
      <c r="DWU2522" s="404"/>
      <c r="DWV2522" s="404"/>
      <c r="DWW2522" s="404"/>
      <c r="DWX2522" s="404"/>
      <c r="DWY2522" s="404"/>
      <c r="DWZ2522" s="404"/>
      <c r="DXA2522" s="404"/>
      <c r="DXB2522" s="404"/>
      <c r="DXC2522" s="404"/>
      <c r="DXD2522" s="404"/>
      <c r="DXE2522" s="404"/>
      <c r="DXF2522" s="404"/>
      <c r="DXG2522" s="404"/>
      <c r="DXH2522" s="404"/>
      <c r="DXI2522" s="404"/>
      <c r="DXJ2522" s="404"/>
      <c r="DXK2522" s="404"/>
      <c r="DXL2522" s="404"/>
      <c r="DXM2522" s="404"/>
      <c r="DXN2522" s="404"/>
      <c r="DXO2522" s="404"/>
      <c r="DXP2522" s="404"/>
      <c r="DXQ2522" s="404"/>
      <c r="DXR2522" s="404"/>
      <c r="DXS2522" s="404"/>
      <c r="DXT2522" s="404"/>
      <c r="DXU2522" s="404"/>
      <c r="DXV2522" s="404"/>
      <c r="DXW2522" s="404"/>
      <c r="DXX2522" s="404"/>
      <c r="DXY2522" s="404"/>
      <c r="DXZ2522" s="404"/>
      <c r="DYA2522" s="404"/>
      <c r="DYB2522" s="404"/>
      <c r="DYC2522" s="404"/>
      <c r="DYD2522" s="404"/>
      <c r="DYE2522" s="404"/>
      <c r="DYF2522" s="404"/>
      <c r="DYG2522" s="404"/>
      <c r="DYH2522" s="404"/>
      <c r="DYI2522" s="404"/>
      <c r="DYJ2522" s="404"/>
      <c r="DYK2522" s="404"/>
      <c r="DYL2522" s="404"/>
      <c r="DYM2522" s="404"/>
      <c r="DYN2522" s="404"/>
      <c r="DYO2522" s="404"/>
      <c r="DYP2522" s="404"/>
      <c r="DYQ2522" s="404"/>
      <c r="DYR2522" s="404"/>
      <c r="DYS2522" s="404"/>
      <c r="DYT2522" s="404"/>
      <c r="DYU2522" s="404"/>
      <c r="DYV2522" s="404"/>
      <c r="DYW2522" s="404"/>
      <c r="DYX2522" s="404"/>
      <c r="DYY2522" s="404"/>
      <c r="DYZ2522" s="404"/>
      <c r="DZA2522" s="404"/>
      <c r="DZB2522" s="404"/>
      <c r="DZC2522" s="404"/>
      <c r="DZD2522" s="404"/>
      <c r="DZE2522" s="404"/>
      <c r="DZF2522" s="404"/>
      <c r="DZG2522" s="404"/>
      <c r="DZH2522" s="404"/>
      <c r="DZI2522" s="404"/>
      <c r="DZJ2522" s="404"/>
      <c r="DZK2522" s="404"/>
      <c r="DZL2522" s="404"/>
      <c r="DZM2522" s="404"/>
      <c r="DZN2522" s="404"/>
      <c r="DZO2522" s="404"/>
      <c r="DZP2522" s="404"/>
      <c r="DZQ2522" s="404"/>
      <c r="DZR2522" s="404"/>
      <c r="DZS2522" s="404"/>
      <c r="DZT2522" s="404"/>
      <c r="DZU2522" s="404"/>
      <c r="DZV2522" s="404"/>
      <c r="DZW2522" s="404"/>
      <c r="DZX2522" s="404"/>
      <c r="DZY2522" s="404"/>
      <c r="DZZ2522" s="404"/>
      <c r="EAA2522" s="404"/>
      <c r="EAB2522" s="404"/>
      <c r="EAC2522" s="404"/>
      <c r="EAD2522" s="404"/>
      <c r="EAE2522" s="404"/>
      <c r="EAF2522" s="404"/>
      <c r="EAG2522" s="404"/>
      <c r="EAH2522" s="404"/>
      <c r="EAI2522" s="404"/>
      <c r="EAJ2522" s="404"/>
      <c r="EAK2522" s="404"/>
      <c r="EAL2522" s="404"/>
      <c r="EAM2522" s="404"/>
      <c r="EAN2522" s="404"/>
      <c r="EAO2522" s="404"/>
      <c r="EAP2522" s="404"/>
      <c r="EAQ2522" s="404"/>
      <c r="EAR2522" s="404"/>
      <c r="EAS2522" s="404"/>
      <c r="EAT2522" s="404"/>
      <c r="EAU2522" s="404"/>
      <c r="EAV2522" s="404"/>
      <c r="EAW2522" s="404"/>
      <c r="EAX2522" s="404"/>
      <c r="EAY2522" s="404"/>
      <c r="EAZ2522" s="404"/>
      <c r="EBA2522" s="404"/>
      <c r="EBB2522" s="404"/>
      <c r="EBC2522" s="404"/>
      <c r="EBD2522" s="404"/>
      <c r="EBE2522" s="404"/>
      <c r="EBF2522" s="404"/>
      <c r="EBG2522" s="404"/>
      <c r="EBH2522" s="404"/>
      <c r="EBI2522" s="404"/>
      <c r="EBJ2522" s="404"/>
      <c r="EBK2522" s="404"/>
      <c r="EBL2522" s="404"/>
      <c r="EBM2522" s="404"/>
      <c r="EBN2522" s="404"/>
      <c r="EBO2522" s="404"/>
      <c r="EBP2522" s="404"/>
      <c r="EBQ2522" s="404"/>
      <c r="EBR2522" s="404"/>
      <c r="EBS2522" s="404"/>
      <c r="EBT2522" s="404"/>
      <c r="EBU2522" s="404"/>
      <c r="EBV2522" s="404"/>
      <c r="EBW2522" s="404"/>
      <c r="EBX2522" s="404"/>
      <c r="EBY2522" s="404"/>
      <c r="EBZ2522" s="404"/>
      <c r="ECA2522" s="404"/>
      <c r="ECB2522" s="404"/>
      <c r="ECC2522" s="404"/>
      <c r="ECD2522" s="404"/>
      <c r="ECE2522" s="404"/>
      <c r="ECF2522" s="404"/>
      <c r="ECG2522" s="404"/>
      <c r="ECH2522" s="404"/>
      <c r="ECI2522" s="404"/>
      <c r="ECJ2522" s="404"/>
      <c r="ECK2522" s="404"/>
      <c r="ECL2522" s="404"/>
      <c r="ECM2522" s="404"/>
      <c r="ECN2522" s="404"/>
      <c r="ECO2522" s="404"/>
      <c r="ECP2522" s="404"/>
      <c r="ECQ2522" s="404"/>
      <c r="ECR2522" s="404"/>
      <c r="ECS2522" s="404"/>
      <c r="ECT2522" s="404"/>
      <c r="ECU2522" s="404"/>
      <c r="ECV2522" s="404"/>
      <c r="ECW2522" s="404"/>
      <c r="ECX2522" s="404"/>
      <c r="ECY2522" s="404"/>
      <c r="ECZ2522" s="404"/>
      <c r="EDA2522" s="404"/>
      <c r="EDB2522" s="404"/>
      <c r="EDC2522" s="404"/>
      <c r="EDD2522" s="404"/>
      <c r="EDE2522" s="404"/>
      <c r="EDF2522" s="404"/>
      <c r="EDG2522" s="404"/>
      <c r="EDH2522" s="404"/>
      <c r="EDI2522" s="404"/>
      <c r="EDJ2522" s="404"/>
      <c r="EDK2522" s="404"/>
      <c r="EDL2522" s="404"/>
      <c r="EDM2522" s="404"/>
      <c r="EDN2522" s="404"/>
      <c r="EDO2522" s="404"/>
      <c r="EDP2522" s="404"/>
      <c r="EDQ2522" s="404"/>
      <c r="EDR2522" s="404"/>
      <c r="EDS2522" s="404"/>
      <c r="EDT2522" s="404"/>
      <c r="EDU2522" s="404"/>
      <c r="EDV2522" s="404"/>
      <c r="EDW2522" s="404"/>
      <c r="EDX2522" s="404"/>
      <c r="EDY2522" s="404"/>
      <c r="EDZ2522" s="404"/>
      <c r="EEA2522" s="404"/>
      <c r="EEB2522" s="404"/>
      <c r="EEC2522" s="404"/>
      <c r="EED2522" s="404"/>
      <c r="EEE2522" s="404"/>
      <c r="EEF2522" s="404"/>
      <c r="EEG2522" s="404"/>
      <c r="EEH2522" s="404"/>
      <c r="EEI2522" s="404"/>
      <c r="EEJ2522" s="404"/>
      <c r="EEK2522" s="404"/>
      <c r="EEL2522" s="404"/>
      <c r="EEM2522" s="404"/>
      <c r="EEN2522" s="404"/>
      <c r="EEO2522" s="404"/>
      <c r="EEP2522" s="404"/>
      <c r="EEQ2522" s="404"/>
      <c r="EER2522" s="404"/>
      <c r="EES2522" s="404"/>
      <c r="EET2522" s="404"/>
      <c r="EEU2522" s="404"/>
      <c r="EEV2522" s="404"/>
      <c r="EEW2522" s="404"/>
      <c r="EEX2522" s="404"/>
      <c r="EEY2522" s="404"/>
      <c r="EEZ2522" s="404"/>
      <c r="EFA2522" s="404"/>
      <c r="EFB2522" s="404"/>
      <c r="EFC2522" s="404"/>
      <c r="EFD2522" s="404"/>
      <c r="EFE2522" s="404"/>
      <c r="EFF2522" s="404"/>
      <c r="EFG2522" s="404"/>
      <c r="EFH2522" s="404"/>
      <c r="EFI2522" s="404"/>
      <c r="EFJ2522" s="404"/>
      <c r="EFK2522" s="404"/>
      <c r="EFL2522" s="404"/>
      <c r="EFM2522" s="404"/>
      <c r="EFN2522" s="404"/>
      <c r="EFO2522" s="404"/>
      <c r="EFP2522" s="404"/>
      <c r="EFQ2522" s="404"/>
      <c r="EFR2522" s="404"/>
      <c r="EFS2522" s="404"/>
      <c r="EFT2522" s="404"/>
      <c r="EFU2522" s="404"/>
      <c r="EFV2522" s="404"/>
      <c r="EFW2522" s="404"/>
      <c r="EFX2522" s="404"/>
      <c r="EFY2522" s="404"/>
      <c r="EFZ2522" s="404"/>
      <c r="EGA2522" s="404"/>
      <c r="EGB2522" s="404"/>
      <c r="EGC2522" s="404"/>
      <c r="EGD2522" s="404"/>
      <c r="EGE2522" s="404"/>
      <c r="EGF2522" s="404"/>
      <c r="EGG2522" s="404"/>
      <c r="EGH2522" s="404"/>
      <c r="EGI2522" s="404"/>
      <c r="EGJ2522" s="404"/>
      <c r="EGK2522" s="404"/>
      <c r="EGL2522" s="404"/>
      <c r="EGM2522" s="404"/>
      <c r="EGN2522" s="404"/>
      <c r="EGO2522" s="404"/>
      <c r="EGP2522" s="404"/>
      <c r="EGQ2522" s="404"/>
      <c r="EGR2522" s="404"/>
      <c r="EGS2522" s="404"/>
      <c r="EGT2522" s="404"/>
      <c r="EGU2522" s="404"/>
      <c r="EGV2522" s="404"/>
      <c r="EGW2522" s="404"/>
      <c r="EGX2522" s="404"/>
      <c r="EGY2522" s="404"/>
      <c r="EGZ2522" s="404"/>
      <c r="EHA2522" s="404"/>
      <c r="EHB2522" s="404"/>
      <c r="EHC2522" s="404"/>
      <c r="EHD2522" s="404"/>
      <c r="EHE2522" s="404"/>
      <c r="EHF2522" s="404"/>
      <c r="EHG2522" s="404"/>
      <c r="EHH2522" s="404"/>
      <c r="EHI2522" s="404"/>
      <c r="EHJ2522" s="404"/>
      <c r="EHK2522" s="404"/>
      <c r="EHL2522" s="404"/>
      <c r="EHM2522" s="404"/>
      <c r="EHN2522" s="404"/>
      <c r="EHO2522" s="404"/>
      <c r="EHP2522" s="404"/>
      <c r="EHQ2522" s="404"/>
      <c r="EHR2522" s="404"/>
      <c r="EHS2522" s="404"/>
      <c r="EHT2522" s="404"/>
      <c r="EHU2522" s="404"/>
      <c r="EHV2522" s="404"/>
      <c r="EHW2522" s="404"/>
      <c r="EHX2522" s="404"/>
      <c r="EHY2522" s="404"/>
      <c r="EHZ2522" s="404"/>
      <c r="EIA2522" s="404"/>
      <c r="EIB2522" s="404"/>
      <c r="EIC2522" s="404"/>
      <c r="EID2522" s="404"/>
      <c r="EIE2522" s="404"/>
      <c r="EIF2522" s="404"/>
      <c r="EIG2522" s="404"/>
      <c r="EIH2522" s="404"/>
      <c r="EII2522" s="404"/>
      <c r="EIJ2522" s="404"/>
      <c r="EIK2522" s="404"/>
      <c r="EIL2522" s="404"/>
      <c r="EIM2522" s="404"/>
      <c r="EIN2522" s="404"/>
      <c r="EIO2522" s="404"/>
      <c r="EIP2522" s="404"/>
      <c r="EIQ2522" s="404"/>
      <c r="EIR2522" s="404"/>
      <c r="EIS2522" s="404"/>
      <c r="EIT2522" s="404"/>
      <c r="EIU2522" s="404"/>
      <c r="EIV2522" s="404"/>
      <c r="EIW2522" s="404"/>
      <c r="EIX2522" s="404"/>
      <c r="EIY2522" s="404"/>
      <c r="EIZ2522" s="404"/>
      <c r="EJA2522" s="404"/>
      <c r="EJB2522" s="404"/>
      <c r="EJC2522" s="404"/>
      <c r="EJD2522" s="404"/>
      <c r="EJE2522" s="404"/>
      <c r="EJF2522" s="404"/>
      <c r="EJG2522" s="404"/>
      <c r="EJH2522" s="404"/>
      <c r="EJI2522" s="404"/>
      <c r="EJJ2522" s="404"/>
      <c r="EJK2522" s="404"/>
      <c r="EJL2522" s="404"/>
      <c r="EJM2522" s="404"/>
      <c r="EJN2522" s="404"/>
      <c r="EJO2522" s="404"/>
      <c r="EJP2522" s="404"/>
      <c r="EJQ2522" s="404"/>
      <c r="EJR2522" s="404"/>
      <c r="EJS2522" s="404"/>
      <c r="EJT2522" s="404"/>
      <c r="EJU2522" s="404"/>
      <c r="EJV2522" s="404"/>
      <c r="EJW2522" s="404"/>
      <c r="EJX2522" s="404"/>
      <c r="EJY2522" s="404"/>
      <c r="EJZ2522" s="404"/>
      <c r="EKA2522" s="404"/>
      <c r="EKB2522" s="404"/>
      <c r="EKC2522" s="404"/>
      <c r="EKD2522" s="404"/>
      <c r="EKE2522" s="404"/>
      <c r="EKF2522" s="404"/>
      <c r="EKG2522" s="404"/>
      <c r="EKH2522" s="404"/>
      <c r="EKI2522" s="404"/>
      <c r="EKJ2522" s="404"/>
      <c r="EKK2522" s="404"/>
      <c r="EKL2522" s="404"/>
      <c r="EKM2522" s="404"/>
      <c r="EKN2522" s="404"/>
      <c r="EKO2522" s="404"/>
      <c r="EKP2522" s="404"/>
      <c r="EKQ2522" s="404"/>
      <c r="EKR2522" s="404"/>
      <c r="EKS2522" s="404"/>
      <c r="EKT2522" s="404"/>
      <c r="EKU2522" s="404"/>
      <c r="EKV2522" s="404"/>
      <c r="EKW2522" s="404"/>
      <c r="EKX2522" s="404"/>
      <c r="EKY2522" s="404"/>
      <c r="EKZ2522" s="404"/>
      <c r="ELA2522" s="404"/>
      <c r="ELB2522" s="404"/>
      <c r="ELC2522" s="404"/>
      <c r="ELD2522" s="404"/>
      <c r="ELE2522" s="404"/>
      <c r="ELF2522" s="404"/>
      <c r="ELG2522" s="404"/>
      <c r="ELH2522" s="404"/>
      <c r="ELI2522" s="404"/>
      <c r="ELJ2522" s="404"/>
      <c r="ELK2522" s="404"/>
      <c r="ELL2522" s="404"/>
      <c r="ELM2522" s="404"/>
      <c r="ELN2522" s="404"/>
      <c r="ELO2522" s="404"/>
      <c r="ELP2522" s="404"/>
      <c r="ELQ2522" s="404"/>
      <c r="ELR2522" s="404"/>
      <c r="ELS2522" s="404"/>
      <c r="ELT2522" s="404"/>
      <c r="ELU2522" s="404"/>
      <c r="ELV2522" s="404"/>
      <c r="ELW2522" s="404"/>
      <c r="ELX2522" s="404"/>
      <c r="ELY2522" s="404"/>
      <c r="ELZ2522" s="404"/>
      <c r="EMA2522" s="404"/>
      <c r="EMB2522" s="404"/>
      <c r="EMC2522" s="404"/>
      <c r="EMD2522" s="404"/>
      <c r="EME2522" s="404"/>
      <c r="EMF2522" s="404"/>
      <c r="EMG2522" s="404"/>
      <c r="EMH2522" s="404"/>
      <c r="EMI2522" s="404"/>
      <c r="EMJ2522" s="404"/>
      <c r="EMK2522" s="404"/>
      <c r="EML2522" s="404"/>
      <c r="EMM2522" s="404"/>
      <c r="EMN2522" s="404"/>
      <c r="EMO2522" s="404"/>
      <c r="EMP2522" s="404"/>
      <c r="EMQ2522" s="404"/>
      <c r="EMR2522" s="404"/>
      <c r="EMS2522" s="404"/>
      <c r="EMT2522" s="404"/>
      <c r="EMU2522" s="404"/>
      <c r="EMV2522" s="404"/>
      <c r="EMW2522" s="404"/>
      <c r="EMX2522" s="404"/>
      <c r="EMY2522" s="404"/>
      <c r="EMZ2522" s="404"/>
      <c r="ENA2522" s="404"/>
      <c r="ENB2522" s="404"/>
      <c r="ENC2522" s="404"/>
      <c r="END2522" s="404"/>
      <c r="ENE2522" s="404"/>
      <c r="ENF2522" s="404"/>
      <c r="ENG2522" s="404"/>
      <c r="ENH2522" s="404"/>
      <c r="ENI2522" s="404"/>
      <c r="ENJ2522" s="404"/>
      <c r="ENK2522" s="404"/>
      <c r="ENL2522" s="404"/>
      <c r="ENM2522" s="404"/>
      <c r="ENN2522" s="404"/>
      <c r="ENO2522" s="404"/>
      <c r="ENP2522" s="404"/>
      <c r="ENQ2522" s="404"/>
      <c r="ENR2522" s="404"/>
      <c r="ENS2522" s="404"/>
      <c r="ENT2522" s="404"/>
      <c r="ENU2522" s="404"/>
      <c r="ENV2522" s="404"/>
      <c r="ENW2522" s="404"/>
      <c r="ENX2522" s="404"/>
      <c r="ENY2522" s="404"/>
      <c r="ENZ2522" s="404"/>
      <c r="EOA2522" s="404"/>
      <c r="EOB2522" s="404"/>
      <c r="EOC2522" s="404"/>
      <c r="EOD2522" s="404"/>
      <c r="EOE2522" s="404"/>
      <c r="EOF2522" s="404"/>
      <c r="EOG2522" s="404"/>
      <c r="EOH2522" s="404"/>
      <c r="EOI2522" s="404"/>
      <c r="EOJ2522" s="404"/>
      <c r="EOK2522" s="404"/>
      <c r="EOL2522" s="404"/>
      <c r="EOM2522" s="404"/>
      <c r="EON2522" s="404"/>
      <c r="EOO2522" s="404"/>
      <c r="EOP2522" s="404"/>
      <c r="EOQ2522" s="404"/>
      <c r="EOR2522" s="404"/>
      <c r="EOS2522" s="404"/>
      <c r="EOT2522" s="404"/>
      <c r="EOU2522" s="404"/>
      <c r="EOV2522" s="404"/>
      <c r="EOW2522" s="404"/>
      <c r="EOX2522" s="404"/>
      <c r="EOY2522" s="404"/>
      <c r="EOZ2522" s="404"/>
      <c r="EPA2522" s="404"/>
      <c r="EPB2522" s="404"/>
      <c r="EPC2522" s="404"/>
      <c r="EPD2522" s="404"/>
      <c r="EPE2522" s="404"/>
      <c r="EPF2522" s="404"/>
      <c r="EPG2522" s="404"/>
      <c r="EPH2522" s="404"/>
      <c r="EPI2522" s="404"/>
      <c r="EPJ2522" s="404"/>
      <c r="EPK2522" s="404"/>
      <c r="EPL2522" s="404"/>
      <c r="EPM2522" s="404"/>
      <c r="EPN2522" s="404"/>
      <c r="EPO2522" s="404"/>
      <c r="EPP2522" s="404"/>
      <c r="EPQ2522" s="404"/>
      <c r="EPR2522" s="404"/>
      <c r="EPS2522" s="404"/>
      <c r="EPT2522" s="404"/>
      <c r="EPU2522" s="404"/>
      <c r="EPV2522" s="404"/>
      <c r="EPW2522" s="404"/>
      <c r="EPX2522" s="404"/>
      <c r="EPY2522" s="404"/>
      <c r="EPZ2522" s="404"/>
      <c r="EQA2522" s="404"/>
      <c r="EQB2522" s="404"/>
      <c r="EQC2522" s="404"/>
      <c r="EQD2522" s="404"/>
      <c r="EQE2522" s="404"/>
      <c r="EQF2522" s="404"/>
      <c r="EQG2522" s="404"/>
      <c r="EQH2522" s="404"/>
      <c r="EQI2522" s="404"/>
      <c r="EQJ2522" s="404"/>
      <c r="EQK2522" s="404"/>
      <c r="EQL2522" s="404"/>
      <c r="EQM2522" s="404"/>
      <c r="EQN2522" s="404"/>
      <c r="EQO2522" s="404"/>
      <c r="EQP2522" s="404"/>
      <c r="EQQ2522" s="404"/>
      <c r="EQR2522" s="404"/>
      <c r="EQS2522" s="404"/>
      <c r="EQT2522" s="404"/>
      <c r="EQU2522" s="404"/>
      <c r="EQV2522" s="404"/>
      <c r="EQW2522" s="404"/>
      <c r="EQX2522" s="404"/>
      <c r="EQY2522" s="404"/>
      <c r="EQZ2522" s="404"/>
      <c r="ERA2522" s="404"/>
      <c r="ERB2522" s="404"/>
      <c r="ERC2522" s="404"/>
      <c r="ERD2522" s="404"/>
      <c r="ERE2522" s="404"/>
      <c r="ERF2522" s="404"/>
      <c r="ERG2522" s="404"/>
      <c r="ERH2522" s="404"/>
      <c r="ERI2522" s="404"/>
      <c r="ERJ2522" s="404"/>
      <c r="ERK2522" s="404"/>
      <c r="ERL2522" s="404"/>
      <c r="ERM2522" s="404"/>
      <c r="ERN2522" s="404"/>
      <c r="ERO2522" s="404"/>
      <c r="ERP2522" s="404"/>
      <c r="ERQ2522" s="404"/>
      <c r="ERR2522" s="404"/>
      <c r="ERS2522" s="404"/>
      <c r="ERT2522" s="404"/>
      <c r="ERU2522" s="404"/>
      <c r="ERV2522" s="404"/>
      <c r="ERW2522" s="404"/>
      <c r="ERX2522" s="404"/>
      <c r="ERY2522" s="404"/>
      <c r="ERZ2522" s="404"/>
      <c r="ESA2522" s="404"/>
      <c r="ESB2522" s="404"/>
      <c r="ESC2522" s="404"/>
      <c r="ESD2522" s="404"/>
      <c r="ESE2522" s="404"/>
      <c r="ESF2522" s="404"/>
      <c r="ESG2522" s="404"/>
      <c r="ESH2522" s="404"/>
      <c r="ESI2522" s="404"/>
      <c r="ESJ2522" s="404"/>
      <c r="ESK2522" s="404"/>
      <c r="ESL2522" s="404"/>
      <c r="ESM2522" s="404"/>
      <c r="ESN2522" s="404"/>
      <c r="ESO2522" s="404"/>
      <c r="ESP2522" s="404"/>
      <c r="ESQ2522" s="404"/>
      <c r="ESR2522" s="404"/>
      <c r="ESS2522" s="404"/>
      <c r="EST2522" s="404"/>
      <c r="ESU2522" s="404"/>
      <c r="ESV2522" s="404"/>
      <c r="ESW2522" s="404"/>
      <c r="ESX2522" s="404"/>
      <c r="ESY2522" s="404"/>
      <c r="ESZ2522" s="404"/>
      <c r="ETA2522" s="404"/>
      <c r="ETB2522" s="404"/>
      <c r="ETC2522" s="404"/>
      <c r="ETD2522" s="404"/>
      <c r="ETE2522" s="404"/>
      <c r="ETF2522" s="404"/>
      <c r="ETG2522" s="404"/>
      <c r="ETH2522" s="404"/>
      <c r="ETI2522" s="404"/>
      <c r="ETJ2522" s="404"/>
      <c r="ETK2522" s="404"/>
      <c r="ETL2522" s="404"/>
      <c r="ETM2522" s="404"/>
      <c r="ETN2522" s="404"/>
      <c r="ETO2522" s="404"/>
      <c r="ETP2522" s="404"/>
      <c r="ETQ2522" s="404"/>
      <c r="ETR2522" s="404"/>
      <c r="ETS2522" s="404"/>
      <c r="ETT2522" s="404"/>
      <c r="ETU2522" s="404"/>
      <c r="ETV2522" s="404"/>
      <c r="ETW2522" s="404"/>
      <c r="ETX2522" s="404"/>
      <c r="ETY2522" s="404"/>
      <c r="ETZ2522" s="404"/>
      <c r="EUA2522" s="404"/>
      <c r="EUB2522" s="404"/>
      <c r="EUC2522" s="404"/>
      <c r="EUD2522" s="404"/>
      <c r="EUE2522" s="404"/>
      <c r="EUF2522" s="404"/>
      <c r="EUG2522" s="404"/>
      <c r="EUH2522" s="404"/>
      <c r="EUI2522" s="404"/>
      <c r="EUJ2522" s="404"/>
      <c r="EUK2522" s="404"/>
      <c r="EUL2522" s="404"/>
      <c r="EUM2522" s="404"/>
      <c r="EUN2522" s="404"/>
      <c r="EUO2522" s="404"/>
      <c r="EUP2522" s="404"/>
      <c r="EUQ2522" s="404"/>
      <c r="EUR2522" s="404"/>
      <c r="EUS2522" s="404"/>
      <c r="EUT2522" s="404"/>
      <c r="EUU2522" s="404"/>
      <c r="EUV2522" s="404"/>
      <c r="EUW2522" s="404"/>
      <c r="EUX2522" s="404"/>
      <c r="EUY2522" s="404"/>
      <c r="EUZ2522" s="404"/>
      <c r="EVA2522" s="404"/>
      <c r="EVB2522" s="404"/>
      <c r="EVC2522" s="404"/>
      <c r="EVD2522" s="404"/>
      <c r="EVE2522" s="404"/>
      <c r="EVF2522" s="404"/>
      <c r="EVG2522" s="404"/>
      <c r="EVH2522" s="404"/>
      <c r="EVI2522" s="404"/>
      <c r="EVJ2522" s="404"/>
      <c r="EVK2522" s="404"/>
      <c r="EVL2522" s="404"/>
      <c r="EVM2522" s="404"/>
      <c r="EVN2522" s="404"/>
      <c r="EVO2522" s="404"/>
      <c r="EVP2522" s="404"/>
      <c r="EVQ2522" s="404"/>
      <c r="EVR2522" s="404"/>
      <c r="EVS2522" s="404"/>
      <c r="EVT2522" s="404"/>
      <c r="EVU2522" s="404"/>
      <c r="EVV2522" s="404"/>
      <c r="EVW2522" s="404"/>
      <c r="EVX2522" s="404"/>
      <c r="EVY2522" s="404"/>
      <c r="EVZ2522" s="404"/>
      <c r="EWA2522" s="404"/>
      <c r="EWB2522" s="404"/>
      <c r="EWC2522" s="404"/>
      <c r="EWD2522" s="404"/>
      <c r="EWE2522" s="404"/>
      <c r="EWF2522" s="404"/>
      <c r="EWG2522" s="404"/>
      <c r="EWH2522" s="404"/>
      <c r="EWI2522" s="404"/>
      <c r="EWJ2522" s="404"/>
      <c r="EWK2522" s="404"/>
      <c r="EWL2522" s="404"/>
      <c r="EWM2522" s="404"/>
      <c r="EWN2522" s="404"/>
      <c r="EWO2522" s="404"/>
      <c r="EWP2522" s="404"/>
      <c r="EWQ2522" s="404"/>
      <c r="EWR2522" s="404"/>
      <c r="EWS2522" s="404"/>
      <c r="EWT2522" s="404"/>
      <c r="EWU2522" s="404"/>
      <c r="EWV2522" s="404"/>
      <c r="EWW2522" s="404"/>
      <c r="EWX2522" s="404"/>
      <c r="EWY2522" s="404"/>
      <c r="EWZ2522" s="404"/>
      <c r="EXA2522" s="404"/>
      <c r="EXB2522" s="404"/>
      <c r="EXC2522" s="404"/>
      <c r="EXD2522" s="404"/>
      <c r="EXE2522" s="404"/>
      <c r="EXF2522" s="404"/>
      <c r="EXG2522" s="404"/>
      <c r="EXH2522" s="404"/>
      <c r="EXI2522" s="404"/>
      <c r="EXJ2522" s="404"/>
      <c r="EXK2522" s="404"/>
      <c r="EXL2522" s="404"/>
      <c r="EXM2522" s="404"/>
      <c r="EXN2522" s="404"/>
      <c r="EXO2522" s="404"/>
      <c r="EXP2522" s="404"/>
      <c r="EXQ2522" s="404"/>
      <c r="EXR2522" s="404"/>
      <c r="EXS2522" s="404"/>
      <c r="EXT2522" s="404"/>
      <c r="EXU2522" s="404"/>
      <c r="EXV2522" s="404"/>
      <c r="EXW2522" s="404"/>
      <c r="EXX2522" s="404"/>
      <c r="EXY2522" s="404"/>
      <c r="EXZ2522" s="404"/>
      <c r="EYA2522" s="404"/>
      <c r="EYB2522" s="404"/>
      <c r="EYC2522" s="404"/>
      <c r="EYD2522" s="404"/>
      <c r="EYE2522" s="404"/>
      <c r="EYF2522" s="404"/>
      <c r="EYG2522" s="404"/>
      <c r="EYH2522" s="404"/>
      <c r="EYI2522" s="404"/>
      <c r="EYJ2522" s="404"/>
      <c r="EYK2522" s="404"/>
      <c r="EYL2522" s="404"/>
      <c r="EYM2522" s="404"/>
      <c r="EYN2522" s="404"/>
      <c r="EYO2522" s="404"/>
      <c r="EYP2522" s="404"/>
      <c r="EYQ2522" s="404"/>
      <c r="EYR2522" s="404"/>
      <c r="EYS2522" s="404"/>
      <c r="EYT2522" s="404"/>
      <c r="EYU2522" s="404"/>
      <c r="EYV2522" s="404"/>
      <c r="EYW2522" s="404"/>
      <c r="EYX2522" s="404"/>
      <c r="EYY2522" s="404"/>
      <c r="EYZ2522" s="404"/>
      <c r="EZA2522" s="404"/>
      <c r="EZB2522" s="404"/>
      <c r="EZC2522" s="404"/>
      <c r="EZD2522" s="404"/>
      <c r="EZE2522" s="404"/>
      <c r="EZF2522" s="404"/>
      <c r="EZG2522" s="404"/>
      <c r="EZH2522" s="404"/>
      <c r="EZI2522" s="404"/>
      <c r="EZJ2522" s="404"/>
      <c r="EZK2522" s="404"/>
      <c r="EZL2522" s="404"/>
      <c r="EZM2522" s="404"/>
      <c r="EZN2522" s="404"/>
      <c r="EZO2522" s="404"/>
      <c r="EZP2522" s="404"/>
      <c r="EZQ2522" s="404"/>
      <c r="EZR2522" s="404"/>
      <c r="EZS2522" s="404"/>
      <c r="EZT2522" s="404"/>
      <c r="EZU2522" s="404"/>
      <c r="EZV2522" s="404"/>
      <c r="EZW2522" s="404"/>
      <c r="EZX2522" s="404"/>
      <c r="EZY2522" s="404"/>
      <c r="EZZ2522" s="404"/>
      <c r="FAA2522" s="404"/>
      <c r="FAB2522" s="404"/>
      <c r="FAC2522" s="404"/>
      <c r="FAD2522" s="404"/>
      <c r="FAE2522" s="404"/>
      <c r="FAF2522" s="404"/>
      <c r="FAG2522" s="404"/>
      <c r="FAH2522" s="404"/>
      <c r="FAI2522" s="404"/>
      <c r="FAJ2522" s="404"/>
      <c r="FAK2522" s="404"/>
      <c r="FAL2522" s="404"/>
      <c r="FAM2522" s="404"/>
      <c r="FAN2522" s="404"/>
      <c r="FAO2522" s="404"/>
      <c r="FAP2522" s="404"/>
      <c r="FAQ2522" s="404"/>
      <c r="FAR2522" s="404"/>
      <c r="FAS2522" s="404"/>
      <c r="FAT2522" s="404"/>
      <c r="FAU2522" s="404"/>
      <c r="FAV2522" s="404"/>
      <c r="FAW2522" s="404"/>
      <c r="FAX2522" s="404"/>
      <c r="FAY2522" s="404"/>
      <c r="FAZ2522" s="404"/>
      <c r="FBA2522" s="404"/>
      <c r="FBB2522" s="404"/>
      <c r="FBC2522" s="404"/>
      <c r="FBD2522" s="404"/>
      <c r="FBE2522" s="404"/>
      <c r="FBF2522" s="404"/>
      <c r="FBG2522" s="404"/>
      <c r="FBH2522" s="404"/>
      <c r="FBI2522" s="404"/>
      <c r="FBJ2522" s="404"/>
      <c r="FBK2522" s="404"/>
      <c r="FBL2522" s="404"/>
      <c r="FBM2522" s="404"/>
      <c r="FBN2522" s="404"/>
      <c r="FBO2522" s="404"/>
      <c r="FBP2522" s="404"/>
      <c r="FBQ2522" s="404"/>
      <c r="FBR2522" s="404"/>
      <c r="FBS2522" s="404"/>
      <c r="FBT2522" s="404"/>
      <c r="FBU2522" s="404"/>
      <c r="FBV2522" s="404"/>
      <c r="FBW2522" s="404"/>
      <c r="FBX2522" s="404"/>
      <c r="FBY2522" s="404"/>
      <c r="FBZ2522" s="404"/>
      <c r="FCA2522" s="404"/>
      <c r="FCB2522" s="404"/>
      <c r="FCC2522" s="404"/>
      <c r="FCD2522" s="404"/>
      <c r="FCE2522" s="404"/>
      <c r="FCF2522" s="404"/>
      <c r="FCG2522" s="404"/>
      <c r="FCH2522" s="404"/>
      <c r="FCI2522" s="404"/>
      <c r="FCJ2522" s="404"/>
      <c r="FCK2522" s="404"/>
      <c r="FCL2522" s="404"/>
      <c r="FCM2522" s="404"/>
      <c r="FCN2522" s="404"/>
      <c r="FCO2522" s="404"/>
      <c r="FCP2522" s="404"/>
      <c r="FCQ2522" s="404"/>
      <c r="FCR2522" s="404"/>
      <c r="FCS2522" s="404"/>
      <c r="FCT2522" s="404"/>
      <c r="FCU2522" s="404"/>
      <c r="FCV2522" s="404"/>
      <c r="FCW2522" s="404"/>
      <c r="FCX2522" s="404"/>
      <c r="FCY2522" s="404"/>
      <c r="FCZ2522" s="404"/>
      <c r="FDA2522" s="404"/>
      <c r="FDB2522" s="404"/>
      <c r="FDC2522" s="404"/>
      <c r="FDD2522" s="404"/>
      <c r="FDE2522" s="404"/>
      <c r="FDF2522" s="404"/>
      <c r="FDG2522" s="404"/>
      <c r="FDH2522" s="404"/>
      <c r="FDI2522" s="404"/>
      <c r="FDJ2522" s="404"/>
      <c r="FDK2522" s="404"/>
      <c r="FDL2522" s="404"/>
      <c r="FDM2522" s="404"/>
      <c r="FDN2522" s="404"/>
      <c r="FDO2522" s="404"/>
      <c r="FDP2522" s="404"/>
      <c r="FDQ2522" s="404"/>
      <c r="FDR2522" s="404"/>
      <c r="FDS2522" s="404"/>
      <c r="FDT2522" s="404"/>
      <c r="FDU2522" s="404"/>
      <c r="FDV2522" s="404"/>
      <c r="FDW2522" s="404"/>
      <c r="FDX2522" s="404"/>
      <c r="FDY2522" s="404"/>
      <c r="FDZ2522" s="404"/>
      <c r="FEA2522" s="404"/>
      <c r="FEB2522" s="404"/>
      <c r="FEC2522" s="404"/>
      <c r="FED2522" s="404"/>
      <c r="FEE2522" s="404"/>
      <c r="FEF2522" s="404"/>
      <c r="FEG2522" s="404"/>
      <c r="FEH2522" s="404"/>
      <c r="FEI2522" s="404"/>
      <c r="FEJ2522" s="404"/>
      <c r="FEK2522" s="404"/>
      <c r="FEL2522" s="404"/>
      <c r="FEM2522" s="404"/>
      <c r="FEN2522" s="404"/>
      <c r="FEO2522" s="404"/>
      <c r="FEP2522" s="404"/>
      <c r="FEQ2522" s="404"/>
      <c r="FER2522" s="404"/>
      <c r="FES2522" s="404"/>
      <c r="FET2522" s="404"/>
      <c r="FEU2522" s="404"/>
      <c r="FEV2522" s="404"/>
      <c r="FEW2522" s="404"/>
      <c r="FEX2522" s="404"/>
      <c r="FEY2522" s="404"/>
      <c r="FEZ2522" s="404"/>
      <c r="FFA2522" s="404"/>
      <c r="FFB2522" s="404"/>
      <c r="FFC2522" s="404"/>
      <c r="FFD2522" s="404"/>
      <c r="FFE2522" s="404"/>
      <c r="FFF2522" s="404"/>
      <c r="FFG2522" s="404"/>
      <c r="FFH2522" s="404"/>
      <c r="FFI2522" s="404"/>
      <c r="FFJ2522" s="404"/>
      <c r="FFK2522" s="404"/>
      <c r="FFL2522" s="404"/>
      <c r="FFM2522" s="404"/>
      <c r="FFN2522" s="404"/>
      <c r="FFO2522" s="404"/>
      <c r="FFP2522" s="404"/>
      <c r="FFQ2522" s="404"/>
      <c r="FFR2522" s="404"/>
      <c r="FFS2522" s="404"/>
      <c r="FFT2522" s="404"/>
      <c r="FFU2522" s="404"/>
      <c r="FFV2522" s="404"/>
      <c r="FFW2522" s="404"/>
      <c r="FFX2522" s="404"/>
      <c r="FFY2522" s="404"/>
      <c r="FFZ2522" s="404"/>
      <c r="FGA2522" s="404"/>
      <c r="FGB2522" s="404"/>
      <c r="FGC2522" s="404"/>
      <c r="FGD2522" s="404"/>
      <c r="FGE2522" s="404"/>
      <c r="FGF2522" s="404"/>
      <c r="FGG2522" s="404"/>
      <c r="FGH2522" s="404"/>
      <c r="FGI2522" s="404"/>
      <c r="FGJ2522" s="404"/>
      <c r="FGK2522" s="404"/>
      <c r="FGL2522" s="404"/>
      <c r="FGM2522" s="404"/>
      <c r="FGN2522" s="404"/>
      <c r="FGO2522" s="404"/>
      <c r="FGP2522" s="404"/>
      <c r="FGQ2522" s="404"/>
      <c r="FGR2522" s="404"/>
      <c r="FGS2522" s="404"/>
      <c r="FGT2522" s="404"/>
      <c r="FGU2522" s="404"/>
      <c r="FGV2522" s="404"/>
      <c r="FGW2522" s="404"/>
      <c r="FGX2522" s="404"/>
      <c r="FGY2522" s="404"/>
      <c r="FGZ2522" s="404"/>
      <c r="FHA2522" s="404"/>
      <c r="FHB2522" s="404"/>
      <c r="FHC2522" s="404"/>
      <c r="FHD2522" s="404"/>
      <c r="FHE2522" s="404"/>
      <c r="FHF2522" s="404"/>
      <c r="FHG2522" s="404"/>
      <c r="FHH2522" s="404"/>
      <c r="FHI2522" s="404"/>
      <c r="FHJ2522" s="404"/>
      <c r="FHK2522" s="404"/>
      <c r="FHL2522" s="404"/>
      <c r="FHM2522" s="404"/>
      <c r="FHN2522" s="404"/>
      <c r="FHO2522" s="404"/>
      <c r="FHP2522" s="404"/>
      <c r="FHQ2522" s="404"/>
      <c r="FHR2522" s="404"/>
      <c r="FHS2522" s="404"/>
      <c r="FHT2522" s="404"/>
      <c r="FHU2522" s="404"/>
      <c r="FHV2522" s="404"/>
      <c r="FHW2522" s="404"/>
      <c r="FHX2522" s="404"/>
      <c r="FHY2522" s="404"/>
      <c r="FHZ2522" s="404"/>
      <c r="FIA2522" s="404"/>
      <c r="FIB2522" s="404"/>
      <c r="FIC2522" s="404"/>
      <c r="FID2522" s="404"/>
      <c r="FIE2522" s="404"/>
      <c r="FIF2522" s="404"/>
      <c r="FIG2522" s="404"/>
      <c r="FIH2522" s="404"/>
      <c r="FII2522" s="404"/>
      <c r="FIJ2522" s="404"/>
      <c r="FIK2522" s="404"/>
      <c r="FIL2522" s="404"/>
      <c r="FIM2522" s="404"/>
      <c r="FIN2522" s="404"/>
      <c r="FIO2522" s="404"/>
      <c r="FIP2522" s="404"/>
      <c r="FIQ2522" s="404"/>
      <c r="FIR2522" s="404"/>
      <c r="FIS2522" s="404"/>
      <c r="FIT2522" s="404"/>
      <c r="FIU2522" s="404"/>
      <c r="FIV2522" s="404"/>
      <c r="FIW2522" s="404"/>
      <c r="FIX2522" s="404"/>
      <c r="FIY2522" s="404"/>
      <c r="FIZ2522" s="404"/>
      <c r="FJA2522" s="404"/>
      <c r="FJB2522" s="404"/>
      <c r="FJC2522" s="404"/>
      <c r="FJD2522" s="404"/>
      <c r="FJE2522" s="404"/>
      <c r="FJF2522" s="404"/>
      <c r="FJG2522" s="404"/>
      <c r="FJH2522" s="404"/>
      <c r="FJI2522" s="404"/>
      <c r="FJJ2522" s="404"/>
      <c r="FJK2522" s="404"/>
      <c r="FJL2522" s="404"/>
      <c r="FJM2522" s="404"/>
      <c r="FJN2522" s="404"/>
      <c r="FJO2522" s="404"/>
      <c r="FJP2522" s="404"/>
      <c r="FJQ2522" s="404"/>
      <c r="FJR2522" s="404"/>
      <c r="FJS2522" s="404"/>
      <c r="FJT2522" s="404"/>
      <c r="FJU2522" s="404"/>
      <c r="FJV2522" s="404"/>
      <c r="FJW2522" s="404"/>
      <c r="FJX2522" s="404"/>
      <c r="FJY2522" s="404"/>
      <c r="FJZ2522" s="404"/>
      <c r="FKA2522" s="404"/>
      <c r="FKB2522" s="404"/>
      <c r="FKC2522" s="404"/>
      <c r="FKD2522" s="404"/>
      <c r="FKE2522" s="404"/>
      <c r="FKF2522" s="404"/>
      <c r="FKG2522" s="404"/>
      <c r="FKH2522" s="404"/>
      <c r="FKI2522" s="404"/>
      <c r="FKJ2522" s="404"/>
      <c r="FKK2522" s="404"/>
      <c r="FKL2522" s="404"/>
      <c r="FKM2522" s="404"/>
      <c r="FKN2522" s="404"/>
      <c r="FKO2522" s="404"/>
      <c r="FKP2522" s="404"/>
      <c r="FKQ2522" s="404"/>
      <c r="FKR2522" s="404"/>
      <c r="FKS2522" s="404"/>
      <c r="FKT2522" s="404"/>
      <c r="FKU2522" s="404"/>
      <c r="FKV2522" s="404"/>
      <c r="FKW2522" s="404"/>
      <c r="FKX2522" s="404"/>
      <c r="FKY2522" s="404"/>
      <c r="FKZ2522" s="404"/>
      <c r="FLA2522" s="404"/>
      <c r="FLB2522" s="404"/>
      <c r="FLC2522" s="404"/>
      <c r="FLD2522" s="404"/>
      <c r="FLE2522" s="404"/>
      <c r="FLF2522" s="404"/>
      <c r="FLG2522" s="404"/>
      <c r="FLH2522" s="404"/>
      <c r="FLI2522" s="404"/>
      <c r="FLJ2522" s="404"/>
      <c r="FLK2522" s="404"/>
      <c r="FLL2522" s="404"/>
      <c r="FLM2522" s="404"/>
      <c r="FLN2522" s="404"/>
      <c r="FLO2522" s="404"/>
      <c r="FLP2522" s="404"/>
      <c r="FLQ2522" s="404"/>
      <c r="FLR2522" s="404"/>
      <c r="FLS2522" s="404"/>
      <c r="FLT2522" s="404"/>
      <c r="FLU2522" s="404"/>
      <c r="FLV2522" s="404"/>
      <c r="FLW2522" s="404"/>
      <c r="FLX2522" s="404"/>
      <c r="FLY2522" s="404"/>
      <c r="FLZ2522" s="404"/>
      <c r="FMA2522" s="404"/>
      <c r="FMB2522" s="404"/>
      <c r="FMC2522" s="404"/>
      <c r="FMD2522" s="404"/>
      <c r="FME2522" s="404"/>
      <c r="FMF2522" s="404"/>
      <c r="FMG2522" s="404"/>
      <c r="FMH2522" s="404"/>
      <c r="FMI2522" s="404"/>
      <c r="FMJ2522" s="404"/>
      <c r="FMK2522" s="404"/>
      <c r="FML2522" s="404"/>
      <c r="FMM2522" s="404"/>
      <c r="FMN2522" s="404"/>
      <c r="FMO2522" s="404"/>
      <c r="FMP2522" s="404"/>
      <c r="FMQ2522" s="404"/>
      <c r="FMR2522" s="404"/>
      <c r="FMS2522" s="404"/>
      <c r="FMT2522" s="404"/>
      <c r="FMU2522" s="404"/>
      <c r="FMV2522" s="404"/>
      <c r="FMW2522" s="404"/>
      <c r="FMX2522" s="404"/>
      <c r="FMY2522" s="404"/>
      <c r="FMZ2522" s="404"/>
      <c r="FNA2522" s="404"/>
      <c r="FNB2522" s="404"/>
      <c r="FNC2522" s="404"/>
      <c r="FND2522" s="404"/>
      <c r="FNE2522" s="404"/>
      <c r="FNF2522" s="404"/>
      <c r="FNG2522" s="404"/>
      <c r="FNH2522" s="404"/>
      <c r="FNI2522" s="404"/>
      <c r="FNJ2522" s="404"/>
      <c r="FNK2522" s="404"/>
      <c r="FNL2522" s="404"/>
      <c r="FNM2522" s="404"/>
      <c r="FNN2522" s="404"/>
      <c r="FNO2522" s="404"/>
      <c r="FNP2522" s="404"/>
      <c r="FNQ2522" s="404"/>
      <c r="FNR2522" s="404"/>
      <c r="FNS2522" s="404"/>
      <c r="FNT2522" s="404"/>
      <c r="FNU2522" s="404"/>
      <c r="FNV2522" s="404"/>
      <c r="FNW2522" s="404"/>
      <c r="FNX2522" s="404"/>
      <c r="FNY2522" s="404"/>
      <c r="FNZ2522" s="404"/>
      <c r="FOA2522" s="404"/>
      <c r="FOB2522" s="404"/>
      <c r="FOC2522" s="404"/>
      <c r="FOD2522" s="404"/>
      <c r="FOE2522" s="404"/>
      <c r="FOF2522" s="404"/>
      <c r="FOG2522" s="404"/>
      <c r="FOH2522" s="404"/>
      <c r="FOI2522" s="404"/>
      <c r="FOJ2522" s="404"/>
      <c r="FOK2522" s="404"/>
      <c r="FOL2522" s="404"/>
      <c r="FOM2522" s="404"/>
      <c r="FON2522" s="404"/>
      <c r="FOO2522" s="404"/>
      <c r="FOP2522" s="404"/>
      <c r="FOQ2522" s="404"/>
      <c r="FOR2522" s="404"/>
      <c r="FOS2522" s="404"/>
      <c r="FOT2522" s="404"/>
      <c r="FOU2522" s="404"/>
      <c r="FOV2522" s="404"/>
      <c r="FOW2522" s="404"/>
      <c r="FOX2522" s="404"/>
      <c r="FOY2522" s="404"/>
      <c r="FOZ2522" s="404"/>
      <c r="FPA2522" s="404"/>
      <c r="FPB2522" s="404"/>
      <c r="FPC2522" s="404"/>
      <c r="FPD2522" s="404"/>
      <c r="FPE2522" s="404"/>
      <c r="FPF2522" s="404"/>
      <c r="FPG2522" s="404"/>
      <c r="FPH2522" s="404"/>
      <c r="FPI2522" s="404"/>
      <c r="FPJ2522" s="404"/>
      <c r="FPK2522" s="404"/>
      <c r="FPL2522" s="404"/>
      <c r="FPM2522" s="404"/>
      <c r="FPN2522" s="404"/>
      <c r="FPO2522" s="404"/>
      <c r="FPP2522" s="404"/>
      <c r="FPQ2522" s="404"/>
      <c r="FPR2522" s="404"/>
      <c r="FPS2522" s="404"/>
      <c r="FPT2522" s="404"/>
      <c r="FPU2522" s="404"/>
      <c r="FPV2522" s="404"/>
      <c r="FPW2522" s="404"/>
      <c r="FPX2522" s="404"/>
      <c r="FPY2522" s="404"/>
      <c r="FPZ2522" s="404"/>
      <c r="FQA2522" s="404"/>
      <c r="FQB2522" s="404"/>
      <c r="FQC2522" s="404"/>
      <c r="FQD2522" s="404"/>
      <c r="FQE2522" s="404"/>
      <c r="FQF2522" s="404"/>
      <c r="FQG2522" s="404"/>
      <c r="FQH2522" s="404"/>
      <c r="FQI2522" s="404"/>
      <c r="FQJ2522" s="404"/>
      <c r="FQK2522" s="404"/>
      <c r="FQL2522" s="404"/>
      <c r="FQM2522" s="404"/>
      <c r="FQN2522" s="404"/>
      <c r="FQO2522" s="404"/>
      <c r="FQP2522" s="404"/>
      <c r="FQQ2522" s="404"/>
      <c r="FQR2522" s="404"/>
      <c r="FQS2522" s="404"/>
      <c r="FQT2522" s="404"/>
      <c r="FQU2522" s="404"/>
      <c r="FQV2522" s="404"/>
      <c r="FQW2522" s="404"/>
      <c r="FQX2522" s="404"/>
      <c r="FQY2522" s="404"/>
      <c r="FQZ2522" s="404"/>
      <c r="FRA2522" s="404"/>
      <c r="FRB2522" s="404"/>
      <c r="FRC2522" s="404"/>
      <c r="FRD2522" s="404"/>
      <c r="FRE2522" s="404"/>
      <c r="FRF2522" s="404"/>
      <c r="FRG2522" s="404"/>
      <c r="FRH2522" s="404"/>
      <c r="FRI2522" s="404"/>
      <c r="FRJ2522" s="404"/>
      <c r="FRK2522" s="404"/>
      <c r="FRL2522" s="404"/>
      <c r="FRM2522" s="404"/>
      <c r="FRN2522" s="404"/>
      <c r="FRO2522" s="404"/>
      <c r="FRP2522" s="404"/>
      <c r="FRQ2522" s="404"/>
      <c r="FRR2522" s="404"/>
      <c r="FRS2522" s="404"/>
      <c r="FRT2522" s="404"/>
      <c r="FRU2522" s="404"/>
      <c r="FRV2522" s="404"/>
      <c r="FRW2522" s="404"/>
      <c r="FRX2522" s="404"/>
      <c r="FRY2522" s="404"/>
      <c r="FRZ2522" s="404"/>
      <c r="FSA2522" s="404"/>
      <c r="FSB2522" s="404"/>
      <c r="FSC2522" s="404"/>
      <c r="FSD2522" s="404"/>
      <c r="FSE2522" s="404"/>
      <c r="FSF2522" s="404"/>
      <c r="FSG2522" s="404"/>
      <c r="FSH2522" s="404"/>
      <c r="FSI2522" s="404"/>
      <c r="FSJ2522" s="404"/>
      <c r="FSK2522" s="404"/>
      <c r="FSL2522" s="404"/>
      <c r="FSM2522" s="404"/>
      <c r="FSN2522" s="404"/>
      <c r="FSO2522" s="404"/>
      <c r="FSP2522" s="404"/>
      <c r="FSQ2522" s="404"/>
      <c r="FSR2522" s="404"/>
      <c r="FSS2522" s="404"/>
      <c r="FST2522" s="404"/>
      <c r="FSU2522" s="404"/>
      <c r="FSV2522" s="404"/>
      <c r="FSW2522" s="404"/>
      <c r="FSX2522" s="404"/>
      <c r="FSY2522" s="404"/>
      <c r="FSZ2522" s="404"/>
      <c r="FTA2522" s="404"/>
      <c r="FTB2522" s="404"/>
      <c r="FTC2522" s="404"/>
      <c r="FTD2522" s="404"/>
      <c r="FTE2522" s="404"/>
      <c r="FTF2522" s="404"/>
      <c r="FTG2522" s="404"/>
      <c r="FTH2522" s="404"/>
      <c r="FTI2522" s="404"/>
      <c r="FTJ2522" s="404"/>
      <c r="FTK2522" s="404"/>
      <c r="FTL2522" s="404"/>
      <c r="FTM2522" s="404"/>
      <c r="FTN2522" s="404"/>
      <c r="FTO2522" s="404"/>
      <c r="FTP2522" s="404"/>
      <c r="FTQ2522" s="404"/>
      <c r="FTR2522" s="404"/>
      <c r="FTS2522" s="404"/>
      <c r="FTT2522" s="404"/>
      <c r="FTU2522" s="404"/>
      <c r="FTV2522" s="404"/>
      <c r="FTW2522" s="404"/>
      <c r="FTX2522" s="404"/>
      <c r="FTY2522" s="404"/>
      <c r="FTZ2522" s="404"/>
      <c r="FUA2522" s="404"/>
      <c r="FUB2522" s="404"/>
      <c r="FUC2522" s="404"/>
      <c r="FUD2522" s="404"/>
      <c r="FUE2522" s="404"/>
      <c r="FUF2522" s="404"/>
      <c r="FUG2522" s="404"/>
      <c r="FUH2522" s="404"/>
      <c r="FUI2522" s="404"/>
      <c r="FUJ2522" s="404"/>
      <c r="FUK2522" s="404"/>
      <c r="FUL2522" s="404"/>
      <c r="FUM2522" s="404"/>
      <c r="FUN2522" s="404"/>
      <c r="FUO2522" s="404"/>
      <c r="FUP2522" s="404"/>
      <c r="FUQ2522" s="404"/>
      <c r="FUR2522" s="404"/>
      <c r="FUS2522" s="404"/>
      <c r="FUT2522" s="404"/>
      <c r="FUU2522" s="404"/>
      <c r="FUV2522" s="404"/>
      <c r="FUW2522" s="404"/>
      <c r="FUX2522" s="404"/>
      <c r="FUY2522" s="404"/>
      <c r="FUZ2522" s="404"/>
      <c r="FVA2522" s="404"/>
      <c r="FVB2522" s="404"/>
      <c r="FVC2522" s="404"/>
      <c r="FVD2522" s="404"/>
      <c r="FVE2522" s="404"/>
      <c r="FVF2522" s="404"/>
      <c r="FVG2522" s="404"/>
      <c r="FVH2522" s="404"/>
      <c r="FVI2522" s="404"/>
      <c r="FVJ2522" s="404"/>
      <c r="FVK2522" s="404"/>
      <c r="FVL2522" s="404"/>
      <c r="FVM2522" s="404"/>
      <c r="FVN2522" s="404"/>
      <c r="FVO2522" s="404"/>
      <c r="FVP2522" s="404"/>
      <c r="FVQ2522" s="404"/>
      <c r="FVR2522" s="404"/>
      <c r="FVS2522" s="404"/>
      <c r="FVT2522" s="404"/>
      <c r="FVU2522" s="404"/>
      <c r="FVV2522" s="404"/>
      <c r="FVW2522" s="404"/>
      <c r="FVX2522" s="404"/>
      <c r="FVY2522" s="404"/>
      <c r="FVZ2522" s="404"/>
      <c r="FWA2522" s="404"/>
      <c r="FWB2522" s="404"/>
      <c r="FWC2522" s="404"/>
      <c r="FWD2522" s="404"/>
      <c r="FWE2522" s="404"/>
      <c r="FWF2522" s="404"/>
      <c r="FWG2522" s="404"/>
      <c r="FWH2522" s="404"/>
      <c r="FWI2522" s="404"/>
      <c r="FWJ2522" s="404"/>
      <c r="FWK2522" s="404"/>
      <c r="FWL2522" s="404"/>
      <c r="FWM2522" s="404"/>
      <c r="FWN2522" s="404"/>
      <c r="FWO2522" s="404"/>
      <c r="FWP2522" s="404"/>
      <c r="FWQ2522" s="404"/>
      <c r="FWR2522" s="404"/>
      <c r="FWS2522" s="404"/>
      <c r="FWT2522" s="404"/>
      <c r="FWU2522" s="404"/>
      <c r="FWV2522" s="404"/>
      <c r="FWW2522" s="404"/>
      <c r="FWX2522" s="404"/>
      <c r="FWY2522" s="404"/>
      <c r="FWZ2522" s="404"/>
      <c r="FXA2522" s="404"/>
      <c r="FXB2522" s="404"/>
      <c r="FXC2522" s="404"/>
      <c r="FXD2522" s="404"/>
      <c r="FXE2522" s="404"/>
      <c r="FXF2522" s="404"/>
      <c r="FXG2522" s="404"/>
      <c r="FXH2522" s="404"/>
      <c r="FXI2522" s="404"/>
      <c r="FXJ2522" s="404"/>
      <c r="FXK2522" s="404"/>
      <c r="FXL2522" s="404"/>
      <c r="FXM2522" s="404"/>
      <c r="FXN2522" s="404"/>
      <c r="FXO2522" s="404"/>
      <c r="FXP2522" s="404"/>
      <c r="FXQ2522" s="404"/>
      <c r="FXR2522" s="404"/>
      <c r="FXS2522" s="404"/>
      <c r="FXT2522" s="404"/>
      <c r="FXU2522" s="404"/>
      <c r="FXV2522" s="404"/>
      <c r="FXW2522" s="404"/>
      <c r="FXX2522" s="404"/>
      <c r="FXY2522" s="404"/>
      <c r="FXZ2522" s="404"/>
      <c r="FYA2522" s="404"/>
      <c r="FYB2522" s="404"/>
      <c r="FYC2522" s="404"/>
      <c r="FYD2522" s="404"/>
      <c r="FYE2522" s="404"/>
      <c r="FYF2522" s="404"/>
      <c r="FYG2522" s="404"/>
      <c r="FYH2522" s="404"/>
      <c r="FYI2522" s="404"/>
      <c r="FYJ2522" s="404"/>
      <c r="FYK2522" s="404"/>
      <c r="FYL2522" s="404"/>
      <c r="FYM2522" s="404"/>
      <c r="FYN2522" s="404"/>
      <c r="FYO2522" s="404"/>
      <c r="FYP2522" s="404"/>
      <c r="FYQ2522" s="404"/>
      <c r="FYR2522" s="404"/>
      <c r="FYS2522" s="404"/>
      <c r="FYT2522" s="404"/>
      <c r="FYU2522" s="404"/>
      <c r="FYV2522" s="404"/>
      <c r="FYW2522" s="404"/>
      <c r="FYX2522" s="404"/>
      <c r="FYY2522" s="404"/>
      <c r="FYZ2522" s="404"/>
      <c r="FZA2522" s="404"/>
      <c r="FZB2522" s="404"/>
      <c r="FZC2522" s="404"/>
      <c r="FZD2522" s="404"/>
      <c r="FZE2522" s="404"/>
      <c r="FZF2522" s="404"/>
      <c r="FZG2522" s="404"/>
      <c r="FZH2522" s="404"/>
      <c r="FZI2522" s="404"/>
      <c r="FZJ2522" s="404"/>
      <c r="FZK2522" s="404"/>
      <c r="FZL2522" s="404"/>
      <c r="FZM2522" s="404"/>
      <c r="FZN2522" s="404"/>
      <c r="FZO2522" s="404"/>
      <c r="FZP2522" s="404"/>
      <c r="FZQ2522" s="404"/>
      <c r="FZR2522" s="404"/>
      <c r="FZS2522" s="404"/>
      <c r="FZT2522" s="404"/>
      <c r="FZU2522" s="404"/>
      <c r="FZV2522" s="404"/>
      <c r="FZW2522" s="404"/>
      <c r="FZX2522" s="404"/>
      <c r="FZY2522" s="404"/>
      <c r="FZZ2522" s="404"/>
      <c r="GAA2522" s="404"/>
      <c r="GAB2522" s="404"/>
      <c r="GAC2522" s="404"/>
      <c r="GAD2522" s="404"/>
      <c r="GAE2522" s="404"/>
      <c r="GAF2522" s="404"/>
      <c r="GAG2522" s="404"/>
      <c r="GAH2522" s="404"/>
      <c r="GAI2522" s="404"/>
      <c r="GAJ2522" s="404"/>
      <c r="GAK2522" s="404"/>
      <c r="GAL2522" s="404"/>
      <c r="GAM2522" s="404"/>
      <c r="GAN2522" s="404"/>
      <c r="GAO2522" s="404"/>
      <c r="GAP2522" s="404"/>
      <c r="GAQ2522" s="404"/>
      <c r="GAR2522" s="404"/>
      <c r="GAS2522" s="404"/>
      <c r="GAT2522" s="404"/>
      <c r="GAU2522" s="404"/>
      <c r="GAV2522" s="404"/>
      <c r="GAW2522" s="404"/>
      <c r="GAX2522" s="404"/>
      <c r="GAY2522" s="404"/>
      <c r="GAZ2522" s="404"/>
      <c r="GBA2522" s="404"/>
      <c r="GBB2522" s="404"/>
      <c r="GBC2522" s="404"/>
      <c r="GBD2522" s="404"/>
      <c r="GBE2522" s="404"/>
      <c r="GBF2522" s="404"/>
      <c r="GBG2522" s="404"/>
      <c r="GBH2522" s="404"/>
      <c r="GBI2522" s="404"/>
      <c r="GBJ2522" s="404"/>
      <c r="GBK2522" s="404"/>
      <c r="GBL2522" s="404"/>
      <c r="GBM2522" s="404"/>
      <c r="GBN2522" s="404"/>
      <c r="GBO2522" s="404"/>
      <c r="GBP2522" s="404"/>
      <c r="GBQ2522" s="404"/>
      <c r="GBR2522" s="404"/>
      <c r="GBS2522" s="404"/>
      <c r="GBT2522" s="404"/>
      <c r="GBU2522" s="404"/>
      <c r="GBV2522" s="404"/>
      <c r="GBW2522" s="404"/>
      <c r="GBX2522" s="404"/>
      <c r="GBY2522" s="404"/>
      <c r="GBZ2522" s="404"/>
      <c r="GCA2522" s="404"/>
      <c r="GCB2522" s="404"/>
      <c r="GCC2522" s="404"/>
      <c r="GCD2522" s="404"/>
      <c r="GCE2522" s="404"/>
      <c r="GCF2522" s="404"/>
      <c r="GCG2522" s="404"/>
      <c r="GCH2522" s="404"/>
      <c r="GCI2522" s="404"/>
      <c r="GCJ2522" s="404"/>
      <c r="GCK2522" s="404"/>
      <c r="GCL2522" s="404"/>
      <c r="GCM2522" s="404"/>
      <c r="GCN2522" s="404"/>
      <c r="GCO2522" s="404"/>
      <c r="GCP2522" s="404"/>
      <c r="GCQ2522" s="404"/>
      <c r="GCR2522" s="404"/>
      <c r="GCS2522" s="404"/>
      <c r="GCT2522" s="404"/>
      <c r="GCU2522" s="404"/>
      <c r="GCV2522" s="404"/>
      <c r="GCW2522" s="404"/>
      <c r="GCX2522" s="404"/>
      <c r="GCY2522" s="404"/>
      <c r="GCZ2522" s="404"/>
      <c r="GDA2522" s="404"/>
      <c r="GDB2522" s="404"/>
      <c r="GDC2522" s="404"/>
      <c r="GDD2522" s="404"/>
      <c r="GDE2522" s="404"/>
      <c r="GDF2522" s="404"/>
      <c r="GDG2522" s="404"/>
      <c r="GDH2522" s="404"/>
      <c r="GDI2522" s="404"/>
      <c r="GDJ2522" s="404"/>
      <c r="GDK2522" s="404"/>
      <c r="GDL2522" s="404"/>
      <c r="GDM2522" s="404"/>
      <c r="GDN2522" s="404"/>
      <c r="GDO2522" s="404"/>
      <c r="GDP2522" s="404"/>
      <c r="GDQ2522" s="404"/>
      <c r="GDR2522" s="404"/>
      <c r="GDS2522" s="404"/>
      <c r="GDT2522" s="404"/>
      <c r="GDU2522" s="404"/>
      <c r="GDV2522" s="404"/>
      <c r="GDW2522" s="404"/>
      <c r="GDX2522" s="404"/>
      <c r="GDY2522" s="404"/>
      <c r="GDZ2522" s="404"/>
      <c r="GEA2522" s="404"/>
      <c r="GEB2522" s="404"/>
      <c r="GEC2522" s="404"/>
      <c r="GED2522" s="404"/>
      <c r="GEE2522" s="404"/>
      <c r="GEF2522" s="404"/>
      <c r="GEG2522" s="404"/>
      <c r="GEH2522" s="404"/>
      <c r="GEI2522" s="404"/>
      <c r="GEJ2522" s="404"/>
      <c r="GEK2522" s="404"/>
      <c r="GEL2522" s="404"/>
      <c r="GEM2522" s="404"/>
      <c r="GEN2522" s="404"/>
      <c r="GEO2522" s="404"/>
      <c r="GEP2522" s="404"/>
      <c r="GEQ2522" s="404"/>
      <c r="GER2522" s="404"/>
      <c r="GES2522" s="404"/>
      <c r="GET2522" s="404"/>
      <c r="GEU2522" s="404"/>
      <c r="GEV2522" s="404"/>
      <c r="GEW2522" s="404"/>
      <c r="GEX2522" s="404"/>
      <c r="GEY2522" s="404"/>
      <c r="GEZ2522" s="404"/>
      <c r="GFA2522" s="404"/>
      <c r="GFB2522" s="404"/>
      <c r="GFC2522" s="404"/>
      <c r="GFD2522" s="404"/>
      <c r="GFE2522" s="404"/>
      <c r="GFF2522" s="404"/>
      <c r="GFG2522" s="404"/>
      <c r="GFH2522" s="404"/>
      <c r="GFI2522" s="404"/>
      <c r="GFJ2522" s="404"/>
      <c r="GFK2522" s="404"/>
      <c r="GFL2522" s="404"/>
      <c r="GFM2522" s="404"/>
      <c r="GFN2522" s="404"/>
      <c r="GFO2522" s="404"/>
      <c r="GFP2522" s="404"/>
      <c r="GFQ2522" s="404"/>
      <c r="GFR2522" s="404"/>
      <c r="GFS2522" s="404"/>
      <c r="GFT2522" s="404"/>
      <c r="GFU2522" s="404"/>
      <c r="GFV2522" s="404"/>
      <c r="GFW2522" s="404"/>
      <c r="GFX2522" s="404"/>
      <c r="GFY2522" s="404"/>
      <c r="GFZ2522" s="404"/>
      <c r="GGA2522" s="404"/>
      <c r="GGB2522" s="404"/>
      <c r="GGC2522" s="404"/>
      <c r="GGD2522" s="404"/>
      <c r="GGE2522" s="404"/>
      <c r="GGF2522" s="404"/>
      <c r="GGG2522" s="404"/>
      <c r="GGH2522" s="404"/>
      <c r="GGI2522" s="404"/>
      <c r="GGJ2522" s="404"/>
      <c r="GGK2522" s="404"/>
      <c r="GGL2522" s="404"/>
      <c r="GGM2522" s="404"/>
      <c r="GGN2522" s="404"/>
      <c r="GGO2522" s="404"/>
      <c r="GGP2522" s="404"/>
      <c r="GGQ2522" s="404"/>
      <c r="GGR2522" s="404"/>
      <c r="GGS2522" s="404"/>
      <c r="GGT2522" s="404"/>
      <c r="GGU2522" s="404"/>
      <c r="GGV2522" s="404"/>
      <c r="GGW2522" s="404"/>
      <c r="GGX2522" s="404"/>
      <c r="GGY2522" s="404"/>
      <c r="GGZ2522" s="404"/>
      <c r="GHA2522" s="404"/>
      <c r="GHB2522" s="404"/>
      <c r="GHC2522" s="404"/>
      <c r="GHD2522" s="404"/>
      <c r="GHE2522" s="404"/>
      <c r="GHF2522" s="404"/>
      <c r="GHG2522" s="404"/>
      <c r="GHH2522" s="404"/>
      <c r="GHI2522" s="404"/>
      <c r="GHJ2522" s="404"/>
      <c r="GHK2522" s="404"/>
      <c r="GHL2522" s="404"/>
      <c r="GHM2522" s="404"/>
      <c r="GHN2522" s="404"/>
      <c r="GHO2522" s="404"/>
      <c r="GHP2522" s="404"/>
      <c r="GHQ2522" s="404"/>
      <c r="GHR2522" s="404"/>
      <c r="GHS2522" s="404"/>
      <c r="GHT2522" s="404"/>
      <c r="GHU2522" s="404"/>
      <c r="GHV2522" s="404"/>
      <c r="GHW2522" s="404"/>
      <c r="GHX2522" s="404"/>
      <c r="GHY2522" s="404"/>
      <c r="GHZ2522" s="404"/>
      <c r="GIA2522" s="404"/>
      <c r="GIB2522" s="404"/>
      <c r="GIC2522" s="404"/>
      <c r="GID2522" s="404"/>
      <c r="GIE2522" s="404"/>
      <c r="GIF2522" s="404"/>
      <c r="GIG2522" s="404"/>
      <c r="GIH2522" s="404"/>
      <c r="GII2522" s="404"/>
      <c r="GIJ2522" s="404"/>
      <c r="GIK2522" s="404"/>
      <c r="GIL2522" s="404"/>
      <c r="GIM2522" s="404"/>
      <c r="GIN2522" s="404"/>
      <c r="GIO2522" s="404"/>
      <c r="GIP2522" s="404"/>
      <c r="GIQ2522" s="404"/>
      <c r="GIR2522" s="404"/>
      <c r="GIS2522" s="404"/>
      <c r="GIT2522" s="404"/>
      <c r="GIU2522" s="404"/>
      <c r="GIV2522" s="404"/>
      <c r="GIW2522" s="404"/>
      <c r="GIX2522" s="404"/>
      <c r="GIY2522" s="404"/>
      <c r="GIZ2522" s="404"/>
      <c r="GJA2522" s="404"/>
      <c r="GJB2522" s="404"/>
      <c r="GJC2522" s="404"/>
      <c r="GJD2522" s="404"/>
      <c r="GJE2522" s="404"/>
      <c r="GJF2522" s="404"/>
      <c r="GJG2522" s="404"/>
      <c r="GJH2522" s="404"/>
      <c r="GJI2522" s="404"/>
      <c r="GJJ2522" s="404"/>
      <c r="GJK2522" s="404"/>
      <c r="GJL2522" s="404"/>
      <c r="GJM2522" s="404"/>
      <c r="GJN2522" s="404"/>
      <c r="GJO2522" s="404"/>
      <c r="GJP2522" s="404"/>
      <c r="GJQ2522" s="404"/>
      <c r="GJR2522" s="404"/>
      <c r="GJS2522" s="404"/>
      <c r="GJT2522" s="404"/>
      <c r="GJU2522" s="404"/>
      <c r="GJV2522" s="404"/>
      <c r="GJW2522" s="404"/>
      <c r="GJX2522" s="404"/>
      <c r="GJY2522" s="404"/>
      <c r="GJZ2522" s="404"/>
      <c r="GKA2522" s="404"/>
      <c r="GKB2522" s="404"/>
      <c r="GKC2522" s="404"/>
      <c r="GKD2522" s="404"/>
      <c r="GKE2522" s="404"/>
      <c r="GKF2522" s="404"/>
      <c r="GKG2522" s="404"/>
      <c r="GKH2522" s="404"/>
      <c r="GKI2522" s="404"/>
      <c r="GKJ2522" s="404"/>
      <c r="GKK2522" s="404"/>
      <c r="GKL2522" s="404"/>
      <c r="GKM2522" s="404"/>
      <c r="GKN2522" s="404"/>
      <c r="GKO2522" s="404"/>
      <c r="GKP2522" s="404"/>
      <c r="GKQ2522" s="404"/>
      <c r="GKR2522" s="404"/>
      <c r="GKS2522" s="404"/>
      <c r="GKT2522" s="404"/>
      <c r="GKU2522" s="404"/>
      <c r="GKV2522" s="404"/>
      <c r="GKW2522" s="404"/>
      <c r="GKX2522" s="404"/>
      <c r="GKY2522" s="404"/>
      <c r="GKZ2522" s="404"/>
      <c r="GLA2522" s="404"/>
      <c r="GLB2522" s="404"/>
      <c r="GLC2522" s="404"/>
      <c r="GLD2522" s="404"/>
      <c r="GLE2522" s="404"/>
      <c r="GLF2522" s="404"/>
      <c r="GLG2522" s="404"/>
      <c r="GLH2522" s="404"/>
      <c r="GLI2522" s="404"/>
      <c r="GLJ2522" s="404"/>
      <c r="GLK2522" s="404"/>
      <c r="GLL2522" s="404"/>
      <c r="GLM2522" s="404"/>
      <c r="GLN2522" s="404"/>
      <c r="GLO2522" s="404"/>
      <c r="GLP2522" s="404"/>
      <c r="GLQ2522" s="404"/>
      <c r="GLR2522" s="404"/>
      <c r="GLS2522" s="404"/>
      <c r="GLT2522" s="404"/>
      <c r="GLU2522" s="404"/>
      <c r="GLV2522" s="404"/>
      <c r="GLW2522" s="404"/>
      <c r="GLX2522" s="404"/>
      <c r="GLY2522" s="404"/>
      <c r="GLZ2522" s="404"/>
      <c r="GMA2522" s="404"/>
      <c r="GMB2522" s="404"/>
      <c r="GMC2522" s="404"/>
      <c r="GMD2522" s="404"/>
      <c r="GME2522" s="404"/>
      <c r="GMF2522" s="404"/>
      <c r="GMG2522" s="404"/>
      <c r="GMH2522" s="404"/>
      <c r="GMI2522" s="404"/>
      <c r="GMJ2522" s="404"/>
      <c r="GMK2522" s="404"/>
      <c r="GML2522" s="404"/>
      <c r="GMM2522" s="404"/>
      <c r="GMN2522" s="404"/>
      <c r="GMO2522" s="404"/>
      <c r="GMP2522" s="404"/>
      <c r="GMQ2522" s="404"/>
      <c r="GMR2522" s="404"/>
      <c r="GMS2522" s="404"/>
      <c r="GMT2522" s="404"/>
      <c r="GMU2522" s="404"/>
      <c r="GMV2522" s="404"/>
      <c r="GMW2522" s="404"/>
      <c r="GMX2522" s="404"/>
      <c r="GMY2522" s="404"/>
      <c r="GMZ2522" s="404"/>
      <c r="GNA2522" s="404"/>
      <c r="GNB2522" s="404"/>
      <c r="GNC2522" s="404"/>
      <c r="GND2522" s="404"/>
      <c r="GNE2522" s="404"/>
      <c r="GNF2522" s="404"/>
      <c r="GNG2522" s="404"/>
      <c r="GNH2522" s="404"/>
      <c r="GNI2522" s="404"/>
      <c r="GNJ2522" s="404"/>
      <c r="GNK2522" s="404"/>
      <c r="GNL2522" s="404"/>
      <c r="GNM2522" s="404"/>
      <c r="GNN2522" s="404"/>
      <c r="GNO2522" s="404"/>
      <c r="GNP2522" s="404"/>
      <c r="GNQ2522" s="404"/>
      <c r="GNR2522" s="404"/>
      <c r="GNS2522" s="404"/>
      <c r="GNT2522" s="404"/>
      <c r="GNU2522" s="404"/>
      <c r="GNV2522" s="404"/>
      <c r="GNW2522" s="404"/>
      <c r="GNX2522" s="404"/>
      <c r="GNY2522" s="404"/>
      <c r="GNZ2522" s="404"/>
      <c r="GOA2522" s="404"/>
      <c r="GOB2522" s="404"/>
      <c r="GOC2522" s="404"/>
      <c r="GOD2522" s="404"/>
      <c r="GOE2522" s="404"/>
      <c r="GOF2522" s="404"/>
      <c r="GOG2522" s="404"/>
      <c r="GOH2522" s="404"/>
      <c r="GOI2522" s="404"/>
      <c r="GOJ2522" s="404"/>
      <c r="GOK2522" s="404"/>
      <c r="GOL2522" s="404"/>
      <c r="GOM2522" s="404"/>
      <c r="GON2522" s="404"/>
      <c r="GOO2522" s="404"/>
      <c r="GOP2522" s="404"/>
      <c r="GOQ2522" s="404"/>
      <c r="GOR2522" s="404"/>
      <c r="GOS2522" s="404"/>
      <c r="GOT2522" s="404"/>
      <c r="GOU2522" s="404"/>
      <c r="GOV2522" s="404"/>
      <c r="GOW2522" s="404"/>
      <c r="GOX2522" s="404"/>
      <c r="GOY2522" s="404"/>
      <c r="GOZ2522" s="404"/>
      <c r="GPA2522" s="404"/>
      <c r="GPB2522" s="404"/>
      <c r="GPC2522" s="404"/>
      <c r="GPD2522" s="404"/>
      <c r="GPE2522" s="404"/>
      <c r="GPF2522" s="404"/>
      <c r="GPG2522" s="404"/>
      <c r="GPH2522" s="404"/>
      <c r="GPI2522" s="404"/>
      <c r="GPJ2522" s="404"/>
      <c r="GPK2522" s="404"/>
      <c r="GPL2522" s="404"/>
      <c r="GPM2522" s="404"/>
      <c r="GPN2522" s="404"/>
      <c r="GPO2522" s="404"/>
      <c r="GPP2522" s="404"/>
      <c r="GPQ2522" s="404"/>
      <c r="GPR2522" s="404"/>
      <c r="GPS2522" s="404"/>
      <c r="GPT2522" s="404"/>
      <c r="GPU2522" s="404"/>
      <c r="GPV2522" s="404"/>
      <c r="GPW2522" s="404"/>
      <c r="GPX2522" s="404"/>
      <c r="GPY2522" s="404"/>
      <c r="GPZ2522" s="404"/>
      <c r="GQA2522" s="404"/>
      <c r="GQB2522" s="404"/>
      <c r="GQC2522" s="404"/>
      <c r="GQD2522" s="404"/>
      <c r="GQE2522" s="404"/>
      <c r="GQF2522" s="404"/>
      <c r="GQG2522" s="404"/>
      <c r="GQH2522" s="404"/>
      <c r="GQI2522" s="404"/>
      <c r="GQJ2522" s="404"/>
      <c r="GQK2522" s="404"/>
      <c r="GQL2522" s="404"/>
      <c r="GQM2522" s="404"/>
      <c r="GQN2522" s="404"/>
      <c r="GQO2522" s="404"/>
      <c r="GQP2522" s="404"/>
      <c r="GQQ2522" s="404"/>
      <c r="GQR2522" s="404"/>
      <c r="GQS2522" s="404"/>
      <c r="GQT2522" s="404"/>
      <c r="GQU2522" s="404"/>
      <c r="GQV2522" s="404"/>
      <c r="GQW2522" s="404"/>
      <c r="GQX2522" s="404"/>
      <c r="GQY2522" s="404"/>
      <c r="GQZ2522" s="404"/>
      <c r="GRA2522" s="404"/>
      <c r="GRB2522" s="404"/>
      <c r="GRC2522" s="404"/>
      <c r="GRD2522" s="404"/>
      <c r="GRE2522" s="404"/>
      <c r="GRF2522" s="404"/>
      <c r="GRG2522" s="404"/>
      <c r="GRH2522" s="404"/>
      <c r="GRI2522" s="404"/>
      <c r="GRJ2522" s="404"/>
      <c r="GRK2522" s="404"/>
      <c r="GRL2522" s="404"/>
      <c r="GRM2522" s="404"/>
      <c r="GRN2522" s="404"/>
      <c r="GRO2522" s="404"/>
      <c r="GRP2522" s="404"/>
      <c r="GRQ2522" s="404"/>
      <c r="GRR2522" s="404"/>
      <c r="GRS2522" s="404"/>
      <c r="GRT2522" s="404"/>
      <c r="GRU2522" s="404"/>
      <c r="GRV2522" s="404"/>
      <c r="GRW2522" s="404"/>
      <c r="GRX2522" s="404"/>
      <c r="GRY2522" s="404"/>
      <c r="GRZ2522" s="404"/>
      <c r="GSA2522" s="404"/>
      <c r="GSB2522" s="404"/>
      <c r="GSC2522" s="404"/>
      <c r="GSD2522" s="404"/>
      <c r="GSE2522" s="404"/>
      <c r="GSF2522" s="404"/>
      <c r="GSG2522" s="404"/>
      <c r="GSH2522" s="404"/>
      <c r="GSI2522" s="404"/>
      <c r="GSJ2522" s="404"/>
      <c r="GSK2522" s="404"/>
      <c r="GSL2522" s="404"/>
      <c r="GSM2522" s="404"/>
      <c r="GSN2522" s="404"/>
      <c r="GSO2522" s="404"/>
      <c r="GSP2522" s="404"/>
      <c r="GSQ2522" s="404"/>
      <c r="GSR2522" s="404"/>
      <c r="GSS2522" s="404"/>
      <c r="GST2522" s="404"/>
      <c r="GSU2522" s="404"/>
      <c r="GSV2522" s="404"/>
      <c r="GSW2522" s="404"/>
      <c r="GSX2522" s="404"/>
      <c r="GSY2522" s="404"/>
      <c r="GSZ2522" s="404"/>
      <c r="GTA2522" s="404"/>
      <c r="GTB2522" s="404"/>
      <c r="GTC2522" s="404"/>
      <c r="GTD2522" s="404"/>
      <c r="GTE2522" s="404"/>
      <c r="GTF2522" s="404"/>
      <c r="GTG2522" s="404"/>
      <c r="GTH2522" s="404"/>
      <c r="GTI2522" s="404"/>
      <c r="GTJ2522" s="404"/>
      <c r="GTK2522" s="404"/>
      <c r="GTL2522" s="404"/>
      <c r="GTM2522" s="404"/>
      <c r="GTN2522" s="404"/>
      <c r="GTO2522" s="404"/>
      <c r="GTP2522" s="404"/>
      <c r="GTQ2522" s="404"/>
      <c r="GTR2522" s="404"/>
      <c r="GTS2522" s="404"/>
      <c r="GTT2522" s="404"/>
      <c r="GTU2522" s="404"/>
      <c r="GTV2522" s="404"/>
      <c r="GTW2522" s="404"/>
      <c r="GTX2522" s="404"/>
      <c r="GTY2522" s="404"/>
      <c r="GTZ2522" s="404"/>
      <c r="GUA2522" s="404"/>
      <c r="GUB2522" s="404"/>
      <c r="GUC2522" s="404"/>
      <c r="GUD2522" s="404"/>
      <c r="GUE2522" s="404"/>
      <c r="GUF2522" s="404"/>
      <c r="GUG2522" s="404"/>
      <c r="GUH2522" s="404"/>
      <c r="GUI2522" s="404"/>
      <c r="GUJ2522" s="404"/>
      <c r="GUK2522" s="404"/>
      <c r="GUL2522" s="404"/>
      <c r="GUM2522" s="404"/>
      <c r="GUN2522" s="404"/>
      <c r="GUO2522" s="404"/>
      <c r="GUP2522" s="404"/>
      <c r="GUQ2522" s="404"/>
      <c r="GUR2522" s="404"/>
      <c r="GUS2522" s="404"/>
      <c r="GUT2522" s="404"/>
      <c r="GUU2522" s="404"/>
      <c r="GUV2522" s="404"/>
      <c r="GUW2522" s="404"/>
      <c r="GUX2522" s="404"/>
      <c r="GUY2522" s="404"/>
      <c r="GUZ2522" s="404"/>
      <c r="GVA2522" s="404"/>
      <c r="GVB2522" s="404"/>
      <c r="GVC2522" s="404"/>
      <c r="GVD2522" s="404"/>
      <c r="GVE2522" s="404"/>
      <c r="GVF2522" s="404"/>
      <c r="GVG2522" s="404"/>
      <c r="GVH2522" s="404"/>
      <c r="GVI2522" s="404"/>
      <c r="GVJ2522" s="404"/>
      <c r="GVK2522" s="404"/>
      <c r="GVL2522" s="404"/>
      <c r="GVM2522" s="404"/>
      <c r="GVN2522" s="404"/>
      <c r="GVO2522" s="404"/>
      <c r="GVP2522" s="404"/>
      <c r="GVQ2522" s="404"/>
      <c r="GVR2522" s="404"/>
      <c r="GVS2522" s="404"/>
      <c r="GVT2522" s="404"/>
      <c r="GVU2522" s="404"/>
      <c r="GVV2522" s="404"/>
      <c r="GVW2522" s="404"/>
      <c r="GVX2522" s="404"/>
      <c r="GVY2522" s="404"/>
      <c r="GVZ2522" s="404"/>
      <c r="GWA2522" s="404"/>
      <c r="GWB2522" s="404"/>
      <c r="GWC2522" s="404"/>
      <c r="GWD2522" s="404"/>
      <c r="GWE2522" s="404"/>
      <c r="GWF2522" s="404"/>
      <c r="GWG2522" s="404"/>
      <c r="GWH2522" s="404"/>
      <c r="GWI2522" s="404"/>
      <c r="GWJ2522" s="404"/>
      <c r="GWK2522" s="404"/>
      <c r="GWL2522" s="404"/>
      <c r="GWM2522" s="404"/>
      <c r="GWN2522" s="404"/>
      <c r="GWO2522" s="404"/>
      <c r="GWP2522" s="404"/>
      <c r="GWQ2522" s="404"/>
      <c r="GWR2522" s="404"/>
      <c r="GWS2522" s="404"/>
      <c r="GWT2522" s="404"/>
      <c r="GWU2522" s="404"/>
      <c r="GWV2522" s="404"/>
      <c r="GWW2522" s="404"/>
      <c r="GWX2522" s="404"/>
      <c r="GWY2522" s="404"/>
      <c r="GWZ2522" s="404"/>
      <c r="GXA2522" s="404"/>
      <c r="GXB2522" s="404"/>
      <c r="GXC2522" s="404"/>
      <c r="GXD2522" s="404"/>
      <c r="GXE2522" s="404"/>
      <c r="GXF2522" s="404"/>
      <c r="GXG2522" s="404"/>
      <c r="GXH2522" s="404"/>
      <c r="GXI2522" s="404"/>
      <c r="GXJ2522" s="404"/>
      <c r="GXK2522" s="404"/>
      <c r="GXL2522" s="404"/>
      <c r="GXM2522" s="404"/>
      <c r="GXN2522" s="404"/>
      <c r="GXO2522" s="404"/>
      <c r="GXP2522" s="404"/>
      <c r="GXQ2522" s="404"/>
      <c r="GXR2522" s="404"/>
      <c r="GXS2522" s="404"/>
      <c r="GXT2522" s="404"/>
      <c r="GXU2522" s="404"/>
      <c r="GXV2522" s="404"/>
      <c r="GXW2522" s="404"/>
      <c r="GXX2522" s="404"/>
      <c r="GXY2522" s="404"/>
      <c r="GXZ2522" s="404"/>
      <c r="GYA2522" s="404"/>
      <c r="GYB2522" s="404"/>
      <c r="GYC2522" s="404"/>
      <c r="GYD2522" s="404"/>
      <c r="GYE2522" s="404"/>
      <c r="GYF2522" s="404"/>
      <c r="GYG2522" s="404"/>
      <c r="GYH2522" s="404"/>
      <c r="GYI2522" s="404"/>
      <c r="GYJ2522" s="404"/>
      <c r="GYK2522" s="404"/>
      <c r="GYL2522" s="404"/>
      <c r="GYM2522" s="404"/>
      <c r="GYN2522" s="404"/>
      <c r="GYO2522" s="404"/>
      <c r="GYP2522" s="404"/>
      <c r="GYQ2522" s="404"/>
      <c r="GYR2522" s="404"/>
      <c r="GYS2522" s="404"/>
      <c r="GYT2522" s="404"/>
      <c r="GYU2522" s="404"/>
      <c r="GYV2522" s="404"/>
      <c r="GYW2522" s="404"/>
      <c r="GYX2522" s="404"/>
      <c r="GYY2522" s="404"/>
      <c r="GYZ2522" s="404"/>
      <c r="GZA2522" s="404"/>
      <c r="GZB2522" s="404"/>
      <c r="GZC2522" s="404"/>
      <c r="GZD2522" s="404"/>
      <c r="GZE2522" s="404"/>
      <c r="GZF2522" s="404"/>
      <c r="GZG2522" s="404"/>
      <c r="GZH2522" s="404"/>
      <c r="GZI2522" s="404"/>
      <c r="GZJ2522" s="404"/>
      <c r="GZK2522" s="404"/>
      <c r="GZL2522" s="404"/>
      <c r="GZM2522" s="404"/>
      <c r="GZN2522" s="404"/>
      <c r="GZO2522" s="404"/>
      <c r="GZP2522" s="404"/>
      <c r="GZQ2522" s="404"/>
      <c r="GZR2522" s="404"/>
      <c r="GZS2522" s="404"/>
      <c r="GZT2522" s="404"/>
      <c r="GZU2522" s="404"/>
      <c r="GZV2522" s="404"/>
      <c r="GZW2522" s="404"/>
      <c r="GZX2522" s="404"/>
      <c r="GZY2522" s="404"/>
      <c r="GZZ2522" s="404"/>
      <c r="HAA2522" s="404"/>
      <c r="HAB2522" s="404"/>
      <c r="HAC2522" s="404"/>
      <c r="HAD2522" s="404"/>
      <c r="HAE2522" s="404"/>
      <c r="HAF2522" s="404"/>
      <c r="HAG2522" s="404"/>
      <c r="HAH2522" s="404"/>
      <c r="HAI2522" s="404"/>
      <c r="HAJ2522" s="404"/>
      <c r="HAK2522" s="404"/>
      <c r="HAL2522" s="404"/>
      <c r="HAM2522" s="404"/>
      <c r="HAN2522" s="404"/>
      <c r="HAO2522" s="404"/>
      <c r="HAP2522" s="404"/>
      <c r="HAQ2522" s="404"/>
      <c r="HAR2522" s="404"/>
      <c r="HAS2522" s="404"/>
      <c r="HAT2522" s="404"/>
      <c r="HAU2522" s="404"/>
      <c r="HAV2522" s="404"/>
      <c r="HAW2522" s="404"/>
      <c r="HAX2522" s="404"/>
      <c r="HAY2522" s="404"/>
      <c r="HAZ2522" s="404"/>
      <c r="HBA2522" s="404"/>
      <c r="HBB2522" s="404"/>
      <c r="HBC2522" s="404"/>
      <c r="HBD2522" s="404"/>
      <c r="HBE2522" s="404"/>
      <c r="HBF2522" s="404"/>
      <c r="HBG2522" s="404"/>
      <c r="HBH2522" s="404"/>
      <c r="HBI2522" s="404"/>
      <c r="HBJ2522" s="404"/>
      <c r="HBK2522" s="404"/>
      <c r="HBL2522" s="404"/>
      <c r="HBM2522" s="404"/>
      <c r="HBN2522" s="404"/>
      <c r="HBO2522" s="404"/>
      <c r="HBP2522" s="404"/>
      <c r="HBQ2522" s="404"/>
      <c r="HBR2522" s="404"/>
      <c r="HBS2522" s="404"/>
      <c r="HBT2522" s="404"/>
      <c r="HBU2522" s="404"/>
      <c r="HBV2522" s="404"/>
      <c r="HBW2522" s="404"/>
      <c r="HBX2522" s="404"/>
      <c r="HBY2522" s="404"/>
      <c r="HBZ2522" s="404"/>
      <c r="HCA2522" s="404"/>
      <c r="HCB2522" s="404"/>
      <c r="HCC2522" s="404"/>
      <c r="HCD2522" s="404"/>
      <c r="HCE2522" s="404"/>
      <c r="HCF2522" s="404"/>
      <c r="HCG2522" s="404"/>
      <c r="HCH2522" s="404"/>
      <c r="HCI2522" s="404"/>
      <c r="HCJ2522" s="404"/>
      <c r="HCK2522" s="404"/>
      <c r="HCL2522" s="404"/>
      <c r="HCM2522" s="404"/>
      <c r="HCN2522" s="404"/>
      <c r="HCO2522" s="404"/>
      <c r="HCP2522" s="404"/>
      <c r="HCQ2522" s="404"/>
      <c r="HCR2522" s="404"/>
      <c r="HCS2522" s="404"/>
      <c r="HCT2522" s="404"/>
      <c r="HCU2522" s="404"/>
      <c r="HCV2522" s="404"/>
      <c r="HCW2522" s="404"/>
      <c r="HCX2522" s="404"/>
      <c r="HCY2522" s="404"/>
      <c r="HCZ2522" s="404"/>
      <c r="HDA2522" s="404"/>
      <c r="HDB2522" s="404"/>
      <c r="HDC2522" s="404"/>
      <c r="HDD2522" s="404"/>
      <c r="HDE2522" s="404"/>
      <c r="HDF2522" s="404"/>
      <c r="HDG2522" s="404"/>
      <c r="HDH2522" s="404"/>
      <c r="HDI2522" s="404"/>
      <c r="HDJ2522" s="404"/>
      <c r="HDK2522" s="404"/>
      <c r="HDL2522" s="404"/>
      <c r="HDM2522" s="404"/>
      <c r="HDN2522" s="404"/>
      <c r="HDO2522" s="404"/>
      <c r="HDP2522" s="404"/>
      <c r="HDQ2522" s="404"/>
      <c r="HDR2522" s="404"/>
      <c r="HDS2522" s="404"/>
      <c r="HDT2522" s="404"/>
      <c r="HDU2522" s="404"/>
      <c r="HDV2522" s="404"/>
      <c r="HDW2522" s="404"/>
      <c r="HDX2522" s="404"/>
      <c r="HDY2522" s="404"/>
      <c r="HDZ2522" s="404"/>
      <c r="HEA2522" s="404"/>
      <c r="HEB2522" s="404"/>
      <c r="HEC2522" s="404"/>
      <c r="HED2522" s="404"/>
      <c r="HEE2522" s="404"/>
      <c r="HEF2522" s="404"/>
      <c r="HEG2522" s="404"/>
      <c r="HEH2522" s="404"/>
      <c r="HEI2522" s="404"/>
      <c r="HEJ2522" s="404"/>
      <c r="HEK2522" s="404"/>
      <c r="HEL2522" s="404"/>
      <c r="HEM2522" s="404"/>
      <c r="HEN2522" s="404"/>
      <c r="HEO2522" s="404"/>
      <c r="HEP2522" s="404"/>
      <c r="HEQ2522" s="404"/>
      <c r="HER2522" s="404"/>
      <c r="HES2522" s="404"/>
      <c r="HET2522" s="404"/>
      <c r="HEU2522" s="404"/>
      <c r="HEV2522" s="404"/>
      <c r="HEW2522" s="404"/>
      <c r="HEX2522" s="404"/>
      <c r="HEY2522" s="404"/>
      <c r="HEZ2522" s="404"/>
      <c r="HFA2522" s="404"/>
      <c r="HFB2522" s="404"/>
      <c r="HFC2522" s="404"/>
      <c r="HFD2522" s="404"/>
      <c r="HFE2522" s="404"/>
      <c r="HFF2522" s="404"/>
      <c r="HFG2522" s="404"/>
      <c r="HFH2522" s="404"/>
      <c r="HFI2522" s="404"/>
      <c r="HFJ2522" s="404"/>
      <c r="HFK2522" s="404"/>
      <c r="HFL2522" s="404"/>
      <c r="HFM2522" s="404"/>
      <c r="HFN2522" s="404"/>
      <c r="HFO2522" s="404"/>
      <c r="HFP2522" s="404"/>
      <c r="HFQ2522" s="404"/>
      <c r="HFR2522" s="404"/>
      <c r="HFS2522" s="404"/>
      <c r="HFT2522" s="404"/>
      <c r="HFU2522" s="404"/>
      <c r="HFV2522" s="404"/>
      <c r="HFW2522" s="404"/>
      <c r="HFX2522" s="404"/>
      <c r="HFY2522" s="404"/>
      <c r="HFZ2522" s="404"/>
      <c r="HGA2522" s="404"/>
      <c r="HGB2522" s="404"/>
      <c r="HGC2522" s="404"/>
      <c r="HGD2522" s="404"/>
      <c r="HGE2522" s="404"/>
      <c r="HGF2522" s="404"/>
      <c r="HGG2522" s="404"/>
      <c r="HGH2522" s="404"/>
      <c r="HGI2522" s="404"/>
      <c r="HGJ2522" s="404"/>
      <c r="HGK2522" s="404"/>
      <c r="HGL2522" s="404"/>
      <c r="HGM2522" s="404"/>
      <c r="HGN2522" s="404"/>
      <c r="HGO2522" s="404"/>
      <c r="HGP2522" s="404"/>
      <c r="HGQ2522" s="404"/>
      <c r="HGR2522" s="404"/>
      <c r="HGS2522" s="404"/>
      <c r="HGT2522" s="404"/>
      <c r="HGU2522" s="404"/>
      <c r="HGV2522" s="404"/>
      <c r="HGW2522" s="404"/>
      <c r="HGX2522" s="404"/>
      <c r="HGY2522" s="404"/>
      <c r="HGZ2522" s="404"/>
      <c r="HHA2522" s="404"/>
      <c r="HHB2522" s="404"/>
      <c r="HHC2522" s="404"/>
      <c r="HHD2522" s="404"/>
      <c r="HHE2522" s="404"/>
      <c r="HHF2522" s="404"/>
      <c r="HHG2522" s="404"/>
      <c r="HHH2522" s="404"/>
      <c r="HHI2522" s="404"/>
      <c r="HHJ2522" s="404"/>
      <c r="HHK2522" s="404"/>
      <c r="HHL2522" s="404"/>
      <c r="HHM2522" s="404"/>
      <c r="HHN2522" s="404"/>
      <c r="HHO2522" s="404"/>
      <c r="HHP2522" s="404"/>
      <c r="HHQ2522" s="404"/>
      <c r="HHR2522" s="404"/>
      <c r="HHS2522" s="404"/>
      <c r="HHT2522" s="404"/>
      <c r="HHU2522" s="404"/>
      <c r="HHV2522" s="404"/>
      <c r="HHW2522" s="404"/>
      <c r="HHX2522" s="404"/>
      <c r="HHY2522" s="404"/>
      <c r="HHZ2522" s="404"/>
      <c r="HIA2522" s="404"/>
      <c r="HIB2522" s="404"/>
      <c r="HIC2522" s="404"/>
      <c r="HID2522" s="404"/>
      <c r="HIE2522" s="404"/>
      <c r="HIF2522" s="404"/>
      <c r="HIG2522" s="404"/>
      <c r="HIH2522" s="404"/>
      <c r="HII2522" s="404"/>
      <c r="HIJ2522" s="404"/>
      <c r="HIK2522" s="404"/>
      <c r="HIL2522" s="404"/>
      <c r="HIM2522" s="404"/>
      <c r="HIN2522" s="404"/>
      <c r="HIO2522" s="404"/>
      <c r="HIP2522" s="404"/>
      <c r="HIQ2522" s="404"/>
      <c r="HIR2522" s="404"/>
      <c r="HIS2522" s="404"/>
      <c r="HIT2522" s="404"/>
      <c r="HIU2522" s="404"/>
      <c r="HIV2522" s="404"/>
      <c r="HIW2522" s="404"/>
      <c r="HIX2522" s="404"/>
      <c r="HIY2522" s="404"/>
      <c r="HIZ2522" s="404"/>
      <c r="HJA2522" s="404"/>
      <c r="HJB2522" s="404"/>
      <c r="HJC2522" s="404"/>
      <c r="HJD2522" s="404"/>
      <c r="HJE2522" s="404"/>
      <c r="HJF2522" s="404"/>
      <c r="HJG2522" s="404"/>
      <c r="HJH2522" s="404"/>
      <c r="HJI2522" s="404"/>
      <c r="HJJ2522" s="404"/>
      <c r="HJK2522" s="404"/>
      <c r="HJL2522" s="404"/>
      <c r="HJM2522" s="404"/>
      <c r="HJN2522" s="404"/>
      <c r="HJO2522" s="404"/>
      <c r="HJP2522" s="404"/>
      <c r="HJQ2522" s="404"/>
      <c r="HJR2522" s="404"/>
      <c r="HJS2522" s="404"/>
      <c r="HJT2522" s="404"/>
      <c r="HJU2522" s="404"/>
      <c r="HJV2522" s="404"/>
      <c r="HJW2522" s="404"/>
      <c r="HJX2522" s="404"/>
      <c r="HJY2522" s="404"/>
      <c r="HJZ2522" s="404"/>
      <c r="HKA2522" s="404"/>
      <c r="HKB2522" s="404"/>
      <c r="HKC2522" s="404"/>
      <c r="HKD2522" s="404"/>
      <c r="HKE2522" s="404"/>
      <c r="HKF2522" s="404"/>
      <c r="HKG2522" s="404"/>
      <c r="HKH2522" s="404"/>
      <c r="HKI2522" s="404"/>
      <c r="HKJ2522" s="404"/>
      <c r="HKK2522" s="404"/>
      <c r="HKL2522" s="404"/>
      <c r="HKM2522" s="404"/>
      <c r="HKN2522" s="404"/>
      <c r="HKO2522" s="404"/>
      <c r="HKP2522" s="404"/>
      <c r="HKQ2522" s="404"/>
      <c r="HKR2522" s="404"/>
      <c r="HKS2522" s="404"/>
      <c r="HKT2522" s="404"/>
      <c r="HKU2522" s="404"/>
      <c r="HKV2522" s="404"/>
      <c r="HKW2522" s="404"/>
      <c r="HKX2522" s="404"/>
      <c r="HKY2522" s="404"/>
      <c r="HKZ2522" s="404"/>
      <c r="HLA2522" s="404"/>
      <c r="HLB2522" s="404"/>
      <c r="HLC2522" s="404"/>
      <c r="HLD2522" s="404"/>
      <c r="HLE2522" s="404"/>
      <c r="HLF2522" s="404"/>
      <c r="HLG2522" s="404"/>
      <c r="HLH2522" s="404"/>
      <c r="HLI2522" s="404"/>
      <c r="HLJ2522" s="404"/>
      <c r="HLK2522" s="404"/>
      <c r="HLL2522" s="404"/>
      <c r="HLM2522" s="404"/>
      <c r="HLN2522" s="404"/>
      <c r="HLO2522" s="404"/>
      <c r="HLP2522" s="404"/>
      <c r="HLQ2522" s="404"/>
      <c r="HLR2522" s="404"/>
      <c r="HLS2522" s="404"/>
      <c r="HLT2522" s="404"/>
      <c r="HLU2522" s="404"/>
      <c r="HLV2522" s="404"/>
      <c r="HLW2522" s="404"/>
      <c r="HLX2522" s="404"/>
      <c r="HLY2522" s="404"/>
      <c r="HLZ2522" s="404"/>
      <c r="HMA2522" s="404"/>
      <c r="HMB2522" s="404"/>
      <c r="HMC2522" s="404"/>
      <c r="HMD2522" s="404"/>
      <c r="HME2522" s="404"/>
      <c r="HMF2522" s="404"/>
      <c r="HMG2522" s="404"/>
      <c r="HMH2522" s="404"/>
      <c r="HMI2522" s="404"/>
      <c r="HMJ2522" s="404"/>
      <c r="HMK2522" s="404"/>
      <c r="HML2522" s="404"/>
      <c r="HMM2522" s="404"/>
      <c r="HMN2522" s="404"/>
      <c r="HMO2522" s="404"/>
      <c r="HMP2522" s="404"/>
      <c r="HMQ2522" s="404"/>
      <c r="HMR2522" s="404"/>
      <c r="HMS2522" s="404"/>
      <c r="HMT2522" s="404"/>
      <c r="HMU2522" s="404"/>
      <c r="HMV2522" s="404"/>
      <c r="HMW2522" s="404"/>
      <c r="HMX2522" s="404"/>
      <c r="HMY2522" s="404"/>
      <c r="HMZ2522" s="404"/>
      <c r="HNA2522" s="404"/>
      <c r="HNB2522" s="404"/>
      <c r="HNC2522" s="404"/>
      <c r="HND2522" s="404"/>
      <c r="HNE2522" s="404"/>
      <c r="HNF2522" s="404"/>
      <c r="HNG2522" s="404"/>
      <c r="HNH2522" s="404"/>
      <c r="HNI2522" s="404"/>
      <c r="HNJ2522" s="404"/>
      <c r="HNK2522" s="404"/>
      <c r="HNL2522" s="404"/>
      <c r="HNM2522" s="404"/>
      <c r="HNN2522" s="404"/>
      <c r="HNO2522" s="404"/>
      <c r="HNP2522" s="404"/>
      <c r="HNQ2522" s="404"/>
      <c r="HNR2522" s="404"/>
      <c r="HNS2522" s="404"/>
      <c r="HNT2522" s="404"/>
      <c r="HNU2522" s="404"/>
      <c r="HNV2522" s="404"/>
      <c r="HNW2522" s="404"/>
      <c r="HNX2522" s="404"/>
      <c r="HNY2522" s="404"/>
      <c r="HNZ2522" s="404"/>
      <c r="HOA2522" s="404"/>
      <c r="HOB2522" s="404"/>
      <c r="HOC2522" s="404"/>
      <c r="HOD2522" s="404"/>
      <c r="HOE2522" s="404"/>
      <c r="HOF2522" s="404"/>
      <c r="HOG2522" s="404"/>
      <c r="HOH2522" s="404"/>
      <c r="HOI2522" s="404"/>
      <c r="HOJ2522" s="404"/>
      <c r="HOK2522" s="404"/>
      <c r="HOL2522" s="404"/>
      <c r="HOM2522" s="404"/>
      <c r="HON2522" s="404"/>
      <c r="HOO2522" s="404"/>
      <c r="HOP2522" s="404"/>
      <c r="HOQ2522" s="404"/>
      <c r="HOR2522" s="404"/>
      <c r="HOS2522" s="404"/>
      <c r="HOT2522" s="404"/>
      <c r="HOU2522" s="404"/>
      <c r="HOV2522" s="404"/>
      <c r="HOW2522" s="404"/>
      <c r="HOX2522" s="404"/>
      <c r="HOY2522" s="404"/>
      <c r="HOZ2522" s="404"/>
      <c r="HPA2522" s="404"/>
      <c r="HPB2522" s="404"/>
      <c r="HPC2522" s="404"/>
      <c r="HPD2522" s="404"/>
      <c r="HPE2522" s="404"/>
      <c r="HPF2522" s="404"/>
      <c r="HPG2522" s="404"/>
      <c r="HPH2522" s="404"/>
      <c r="HPI2522" s="404"/>
      <c r="HPJ2522" s="404"/>
      <c r="HPK2522" s="404"/>
      <c r="HPL2522" s="404"/>
      <c r="HPM2522" s="404"/>
      <c r="HPN2522" s="404"/>
      <c r="HPO2522" s="404"/>
      <c r="HPP2522" s="404"/>
      <c r="HPQ2522" s="404"/>
      <c r="HPR2522" s="404"/>
      <c r="HPS2522" s="404"/>
      <c r="HPT2522" s="404"/>
      <c r="HPU2522" s="404"/>
      <c r="HPV2522" s="404"/>
      <c r="HPW2522" s="404"/>
      <c r="HPX2522" s="404"/>
      <c r="HPY2522" s="404"/>
      <c r="HPZ2522" s="404"/>
      <c r="HQA2522" s="404"/>
      <c r="HQB2522" s="404"/>
      <c r="HQC2522" s="404"/>
      <c r="HQD2522" s="404"/>
      <c r="HQE2522" s="404"/>
      <c r="HQF2522" s="404"/>
      <c r="HQG2522" s="404"/>
      <c r="HQH2522" s="404"/>
      <c r="HQI2522" s="404"/>
      <c r="HQJ2522" s="404"/>
      <c r="HQK2522" s="404"/>
      <c r="HQL2522" s="404"/>
      <c r="HQM2522" s="404"/>
      <c r="HQN2522" s="404"/>
      <c r="HQO2522" s="404"/>
      <c r="HQP2522" s="404"/>
      <c r="HQQ2522" s="404"/>
      <c r="HQR2522" s="404"/>
      <c r="HQS2522" s="404"/>
      <c r="HQT2522" s="404"/>
      <c r="HQU2522" s="404"/>
      <c r="HQV2522" s="404"/>
      <c r="HQW2522" s="404"/>
      <c r="HQX2522" s="404"/>
      <c r="HQY2522" s="404"/>
      <c r="HQZ2522" s="404"/>
      <c r="HRA2522" s="404"/>
      <c r="HRB2522" s="404"/>
      <c r="HRC2522" s="404"/>
      <c r="HRD2522" s="404"/>
      <c r="HRE2522" s="404"/>
      <c r="HRF2522" s="404"/>
      <c r="HRG2522" s="404"/>
      <c r="HRH2522" s="404"/>
      <c r="HRI2522" s="404"/>
      <c r="HRJ2522" s="404"/>
      <c r="HRK2522" s="404"/>
      <c r="HRL2522" s="404"/>
      <c r="HRM2522" s="404"/>
      <c r="HRN2522" s="404"/>
      <c r="HRO2522" s="404"/>
      <c r="HRP2522" s="404"/>
      <c r="HRQ2522" s="404"/>
      <c r="HRR2522" s="404"/>
      <c r="HRS2522" s="404"/>
      <c r="HRT2522" s="404"/>
      <c r="HRU2522" s="404"/>
      <c r="HRV2522" s="404"/>
      <c r="HRW2522" s="404"/>
      <c r="HRX2522" s="404"/>
      <c r="HRY2522" s="404"/>
      <c r="HRZ2522" s="404"/>
      <c r="HSA2522" s="404"/>
      <c r="HSB2522" s="404"/>
      <c r="HSC2522" s="404"/>
      <c r="HSD2522" s="404"/>
      <c r="HSE2522" s="404"/>
      <c r="HSF2522" s="404"/>
      <c r="HSG2522" s="404"/>
      <c r="HSH2522" s="404"/>
      <c r="HSI2522" s="404"/>
      <c r="HSJ2522" s="404"/>
      <c r="HSK2522" s="404"/>
      <c r="HSL2522" s="404"/>
      <c r="HSM2522" s="404"/>
      <c r="HSN2522" s="404"/>
      <c r="HSO2522" s="404"/>
      <c r="HSP2522" s="404"/>
      <c r="HSQ2522" s="404"/>
      <c r="HSR2522" s="404"/>
      <c r="HSS2522" s="404"/>
      <c r="HST2522" s="404"/>
      <c r="HSU2522" s="404"/>
      <c r="HSV2522" s="404"/>
      <c r="HSW2522" s="404"/>
      <c r="HSX2522" s="404"/>
      <c r="HSY2522" s="404"/>
      <c r="HSZ2522" s="404"/>
      <c r="HTA2522" s="404"/>
      <c r="HTB2522" s="404"/>
      <c r="HTC2522" s="404"/>
      <c r="HTD2522" s="404"/>
      <c r="HTE2522" s="404"/>
      <c r="HTF2522" s="404"/>
      <c r="HTG2522" s="404"/>
      <c r="HTH2522" s="404"/>
      <c r="HTI2522" s="404"/>
      <c r="HTJ2522" s="404"/>
      <c r="HTK2522" s="404"/>
      <c r="HTL2522" s="404"/>
      <c r="HTM2522" s="404"/>
      <c r="HTN2522" s="404"/>
      <c r="HTO2522" s="404"/>
      <c r="HTP2522" s="404"/>
      <c r="HTQ2522" s="404"/>
      <c r="HTR2522" s="404"/>
      <c r="HTS2522" s="404"/>
      <c r="HTT2522" s="404"/>
      <c r="HTU2522" s="404"/>
      <c r="HTV2522" s="404"/>
      <c r="HTW2522" s="404"/>
      <c r="HTX2522" s="404"/>
      <c r="HTY2522" s="404"/>
      <c r="HTZ2522" s="404"/>
      <c r="HUA2522" s="404"/>
      <c r="HUB2522" s="404"/>
      <c r="HUC2522" s="404"/>
      <c r="HUD2522" s="404"/>
      <c r="HUE2522" s="404"/>
      <c r="HUF2522" s="404"/>
      <c r="HUG2522" s="404"/>
      <c r="HUH2522" s="404"/>
      <c r="HUI2522" s="404"/>
      <c r="HUJ2522" s="404"/>
      <c r="HUK2522" s="404"/>
      <c r="HUL2522" s="404"/>
      <c r="HUM2522" s="404"/>
      <c r="HUN2522" s="404"/>
      <c r="HUO2522" s="404"/>
      <c r="HUP2522" s="404"/>
      <c r="HUQ2522" s="404"/>
      <c r="HUR2522" s="404"/>
      <c r="HUS2522" s="404"/>
      <c r="HUT2522" s="404"/>
      <c r="HUU2522" s="404"/>
      <c r="HUV2522" s="404"/>
      <c r="HUW2522" s="404"/>
      <c r="HUX2522" s="404"/>
      <c r="HUY2522" s="404"/>
      <c r="HUZ2522" s="404"/>
      <c r="HVA2522" s="404"/>
      <c r="HVB2522" s="404"/>
      <c r="HVC2522" s="404"/>
      <c r="HVD2522" s="404"/>
      <c r="HVE2522" s="404"/>
      <c r="HVF2522" s="404"/>
      <c r="HVG2522" s="404"/>
      <c r="HVH2522" s="404"/>
      <c r="HVI2522" s="404"/>
      <c r="HVJ2522" s="404"/>
      <c r="HVK2522" s="404"/>
      <c r="HVL2522" s="404"/>
      <c r="HVM2522" s="404"/>
      <c r="HVN2522" s="404"/>
      <c r="HVO2522" s="404"/>
      <c r="HVP2522" s="404"/>
      <c r="HVQ2522" s="404"/>
      <c r="HVR2522" s="404"/>
      <c r="HVS2522" s="404"/>
      <c r="HVT2522" s="404"/>
      <c r="HVU2522" s="404"/>
      <c r="HVV2522" s="404"/>
      <c r="HVW2522" s="404"/>
      <c r="HVX2522" s="404"/>
      <c r="HVY2522" s="404"/>
      <c r="HVZ2522" s="404"/>
      <c r="HWA2522" s="404"/>
      <c r="HWB2522" s="404"/>
      <c r="HWC2522" s="404"/>
      <c r="HWD2522" s="404"/>
      <c r="HWE2522" s="404"/>
      <c r="HWF2522" s="404"/>
      <c r="HWG2522" s="404"/>
      <c r="HWH2522" s="404"/>
      <c r="HWI2522" s="404"/>
      <c r="HWJ2522" s="404"/>
      <c r="HWK2522" s="404"/>
      <c r="HWL2522" s="404"/>
      <c r="HWM2522" s="404"/>
      <c r="HWN2522" s="404"/>
      <c r="HWO2522" s="404"/>
      <c r="HWP2522" s="404"/>
      <c r="HWQ2522" s="404"/>
      <c r="HWR2522" s="404"/>
      <c r="HWS2522" s="404"/>
      <c r="HWT2522" s="404"/>
      <c r="HWU2522" s="404"/>
      <c r="HWV2522" s="404"/>
      <c r="HWW2522" s="404"/>
      <c r="HWX2522" s="404"/>
      <c r="HWY2522" s="404"/>
      <c r="HWZ2522" s="404"/>
      <c r="HXA2522" s="404"/>
      <c r="HXB2522" s="404"/>
      <c r="HXC2522" s="404"/>
      <c r="HXD2522" s="404"/>
      <c r="HXE2522" s="404"/>
      <c r="HXF2522" s="404"/>
      <c r="HXG2522" s="404"/>
      <c r="HXH2522" s="404"/>
      <c r="HXI2522" s="404"/>
      <c r="HXJ2522" s="404"/>
      <c r="HXK2522" s="404"/>
      <c r="HXL2522" s="404"/>
      <c r="HXM2522" s="404"/>
      <c r="HXN2522" s="404"/>
      <c r="HXO2522" s="404"/>
      <c r="HXP2522" s="404"/>
      <c r="HXQ2522" s="404"/>
      <c r="HXR2522" s="404"/>
      <c r="HXS2522" s="404"/>
      <c r="HXT2522" s="404"/>
      <c r="HXU2522" s="404"/>
      <c r="HXV2522" s="404"/>
      <c r="HXW2522" s="404"/>
      <c r="HXX2522" s="404"/>
      <c r="HXY2522" s="404"/>
      <c r="HXZ2522" s="404"/>
      <c r="HYA2522" s="404"/>
      <c r="HYB2522" s="404"/>
      <c r="HYC2522" s="404"/>
      <c r="HYD2522" s="404"/>
      <c r="HYE2522" s="404"/>
      <c r="HYF2522" s="404"/>
      <c r="HYG2522" s="404"/>
      <c r="HYH2522" s="404"/>
      <c r="HYI2522" s="404"/>
      <c r="HYJ2522" s="404"/>
      <c r="HYK2522" s="404"/>
      <c r="HYL2522" s="404"/>
      <c r="HYM2522" s="404"/>
      <c r="HYN2522" s="404"/>
      <c r="HYO2522" s="404"/>
      <c r="HYP2522" s="404"/>
      <c r="HYQ2522" s="404"/>
      <c r="HYR2522" s="404"/>
      <c r="HYS2522" s="404"/>
      <c r="HYT2522" s="404"/>
      <c r="HYU2522" s="404"/>
      <c r="HYV2522" s="404"/>
      <c r="HYW2522" s="404"/>
      <c r="HYX2522" s="404"/>
      <c r="HYY2522" s="404"/>
      <c r="HYZ2522" s="404"/>
      <c r="HZA2522" s="404"/>
      <c r="HZB2522" s="404"/>
      <c r="HZC2522" s="404"/>
      <c r="HZD2522" s="404"/>
      <c r="HZE2522" s="404"/>
      <c r="HZF2522" s="404"/>
      <c r="HZG2522" s="404"/>
      <c r="HZH2522" s="404"/>
      <c r="HZI2522" s="404"/>
      <c r="HZJ2522" s="404"/>
      <c r="HZK2522" s="404"/>
      <c r="HZL2522" s="404"/>
      <c r="HZM2522" s="404"/>
      <c r="HZN2522" s="404"/>
      <c r="HZO2522" s="404"/>
      <c r="HZP2522" s="404"/>
      <c r="HZQ2522" s="404"/>
      <c r="HZR2522" s="404"/>
      <c r="HZS2522" s="404"/>
      <c r="HZT2522" s="404"/>
      <c r="HZU2522" s="404"/>
      <c r="HZV2522" s="404"/>
      <c r="HZW2522" s="404"/>
      <c r="HZX2522" s="404"/>
      <c r="HZY2522" s="404"/>
      <c r="HZZ2522" s="404"/>
      <c r="IAA2522" s="404"/>
      <c r="IAB2522" s="404"/>
      <c r="IAC2522" s="404"/>
      <c r="IAD2522" s="404"/>
      <c r="IAE2522" s="404"/>
      <c r="IAF2522" s="404"/>
      <c r="IAG2522" s="404"/>
      <c r="IAH2522" s="404"/>
      <c r="IAI2522" s="404"/>
      <c r="IAJ2522" s="404"/>
      <c r="IAK2522" s="404"/>
      <c r="IAL2522" s="404"/>
      <c r="IAM2522" s="404"/>
      <c r="IAN2522" s="404"/>
      <c r="IAO2522" s="404"/>
      <c r="IAP2522" s="404"/>
      <c r="IAQ2522" s="404"/>
      <c r="IAR2522" s="404"/>
      <c r="IAS2522" s="404"/>
      <c r="IAT2522" s="404"/>
      <c r="IAU2522" s="404"/>
      <c r="IAV2522" s="404"/>
      <c r="IAW2522" s="404"/>
      <c r="IAX2522" s="404"/>
      <c r="IAY2522" s="404"/>
      <c r="IAZ2522" s="404"/>
      <c r="IBA2522" s="404"/>
      <c r="IBB2522" s="404"/>
      <c r="IBC2522" s="404"/>
      <c r="IBD2522" s="404"/>
      <c r="IBE2522" s="404"/>
      <c r="IBF2522" s="404"/>
      <c r="IBG2522" s="404"/>
      <c r="IBH2522" s="404"/>
      <c r="IBI2522" s="404"/>
      <c r="IBJ2522" s="404"/>
      <c r="IBK2522" s="404"/>
      <c r="IBL2522" s="404"/>
      <c r="IBM2522" s="404"/>
      <c r="IBN2522" s="404"/>
      <c r="IBO2522" s="404"/>
      <c r="IBP2522" s="404"/>
      <c r="IBQ2522" s="404"/>
      <c r="IBR2522" s="404"/>
      <c r="IBS2522" s="404"/>
      <c r="IBT2522" s="404"/>
      <c r="IBU2522" s="404"/>
      <c r="IBV2522" s="404"/>
      <c r="IBW2522" s="404"/>
      <c r="IBX2522" s="404"/>
      <c r="IBY2522" s="404"/>
      <c r="IBZ2522" s="404"/>
      <c r="ICA2522" s="404"/>
      <c r="ICB2522" s="404"/>
      <c r="ICC2522" s="404"/>
      <c r="ICD2522" s="404"/>
      <c r="ICE2522" s="404"/>
      <c r="ICF2522" s="404"/>
      <c r="ICG2522" s="404"/>
      <c r="ICH2522" s="404"/>
      <c r="ICI2522" s="404"/>
      <c r="ICJ2522" s="404"/>
      <c r="ICK2522" s="404"/>
      <c r="ICL2522" s="404"/>
      <c r="ICM2522" s="404"/>
      <c r="ICN2522" s="404"/>
      <c r="ICO2522" s="404"/>
      <c r="ICP2522" s="404"/>
      <c r="ICQ2522" s="404"/>
      <c r="ICR2522" s="404"/>
      <c r="ICS2522" s="404"/>
      <c r="ICT2522" s="404"/>
      <c r="ICU2522" s="404"/>
      <c r="ICV2522" s="404"/>
      <c r="ICW2522" s="404"/>
      <c r="ICX2522" s="404"/>
      <c r="ICY2522" s="404"/>
      <c r="ICZ2522" s="404"/>
      <c r="IDA2522" s="404"/>
      <c r="IDB2522" s="404"/>
      <c r="IDC2522" s="404"/>
      <c r="IDD2522" s="404"/>
      <c r="IDE2522" s="404"/>
      <c r="IDF2522" s="404"/>
      <c r="IDG2522" s="404"/>
      <c r="IDH2522" s="404"/>
      <c r="IDI2522" s="404"/>
      <c r="IDJ2522" s="404"/>
      <c r="IDK2522" s="404"/>
      <c r="IDL2522" s="404"/>
      <c r="IDM2522" s="404"/>
      <c r="IDN2522" s="404"/>
      <c r="IDO2522" s="404"/>
      <c r="IDP2522" s="404"/>
      <c r="IDQ2522" s="404"/>
      <c r="IDR2522" s="404"/>
      <c r="IDS2522" s="404"/>
      <c r="IDT2522" s="404"/>
      <c r="IDU2522" s="404"/>
      <c r="IDV2522" s="404"/>
      <c r="IDW2522" s="404"/>
      <c r="IDX2522" s="404"/>
      <c r="IDY2522" s="404"/>
      <c r="IDZ2522" s="404"/>
      <c r="IEA2522" s="404"/>
      <c r="IEB2522" s="404"/>
      <c r="IEC2522" s="404"/>
      <c r="IED2522" s="404"/>
      <c r="IEE2522" s="404"/>
      <c r="IEF2522" s="404"/>
      <c r="IEG2522" s="404"/>
      <c r="IEH2522" s="404"/>
      <c r="IEI2522" s="404"/>
      <c r="IEJ2522" s="404"/>
      <c r="IEK2522" s="404"/>
      <c r="IEL2522" s="404"/>
      <c r="IEM2522" s="404"/>
      <c r="IEN2522" s="404"/>
      <c r="IEO2522" s="404"/>
      <c r="IEP2522" s="404"/>
      <c r="IEQ2522" s="404"/>
      <c r="IER2522" s="404"/>
      <c r="IES2522" s="404"/>
      <c r="IET2522" s="404"/>
      <c r="IEU2522" s="404"/>
      <c r="IEV2522" s="404"/>
      <c r="IEW2522" s="404"/>
      <c r="IEX2522" s="404"/>
      <c r="IEY2522" s="404"/>
      <c r="IEZ2522" s="404"/>
      <c r="IFA2522" s="404"/>
      <c r="IFB2522" s="404"/>
      <c r="IFC2522" s="404"/>
      <c r="IFD2522" s="404"/>
      <c r="IFE2522" s="404"/>
      <c r="IFF2522" s="404"/>
      <c r="IFG2522" s="404"/>
      <c r="IFH2522" s="404"/>
      <c r="IFI2522" s="404"/>
      <c r="IFJ2522" s="404"/>
      <c r="IFK2522" s="404"/>
      <c r="IFL2522" s="404"/>
      <c r="IFM2522" s="404"/>
      <c r="IFN2522" s="404"/>
      <c r="IFO2522" s="404"/>
      <c r="IFP2522" s="404"/>
      <c r="IFQ2522" s="404"/>
      <c r="IFR2522" s="404"/>
      <c r="IFS2522" s="404"/>
      <c r="IFT2522" s="404"/>
      <c r="IFU2522" s="404"/>
      <c r="IFV2522" s="404"/>
      <c r="IFW2522" s="404"/>
      <c r="IFX2522" s="404"/>
      <c r="IFY2522" s="404"/>
      <c r="IFZ2522" s="404"/>
      <c r="IGA2522" s="404"/>
      <c r="IGB2522" s="404"/>
      <c r="IGC2522" s="404"/>
      <c r="IGD2522" s="404"/>
      <c r="IGE2522" s="404"/>
      <c r="IGF2522" s="404"/>
      <c r="IGG2522" s="404"/>
      <c r="IGH2522" s="404"/>
      <c r="IGI2522" s="404"/>
      <c r="IGJ2522" s="404"/>
      <c r="IGK2522" s="404"/>
      <c r="IGL2522" s="404"/>
      <c r="IGM2522" s="404"/>
      <c r="IGN2522" s="404"/>
      <c r="IGO2522" s="404"/>
      <c r="IGP2522" s="404"/>
      <c r="IGQ2522" s="404"/>
      <c r="IGR2522" s="404"/>
      <c r="IGS2522" s="404"/>
      <c r="IGT2522" s="404"/>
      <c r="IGU2522" s="404"/>
      <c r="IGV2522" s="404"/>
      <c r="IGW2522" s="404"/>
      <c r="IGX2522" s="404"/>
      <c r="IGY2522" s="404"/>
      <c r="IGZ2522" s="404"/>
      <c r="IHA2522" s="404"/>
      <c r="IHB2522" s="404"/>
      <c r="IHC2522" s="404"/>
      <c r="IHD2522" s="404"/>
      <c r="IHE2522" s="404"/>
      <c r="IHF2522" s="404"/>
      <c r="IHG2522" s="404"/>
      <c r="IHH2522" s="404"/>
      <c r="IHI2522" s="404"/>
      <c r="IHJ2522" s="404"/>
      <c r="IHK2522" s="404"/>
      <c r="IHL2522" s="404"/>
      <c r="IHM2522" s="404"/>
      <c r="IHN2522" s="404"/>
      <c r="IHO2522" s="404"/>
      <c r="IHP2522" s="404"/>
      <c r="IHQ2522" s="404"/>
      <c r="IHR2522" s="404"/>
      <c r="IHS2522" s="404"/>
      <c r="IHT2522" s="404"/>
      <c r="IHU2522" s="404"/>
      <c r="IHV2522" s="404"/>
      <c r="IHW2522" s="404"/>
      <c r="IHX2522" s="404"/>
      <c r="IHY2522" s="404"/>
      <c r="IHZ2522" s="404"/>
      <c r="IIA2522" s="404"/>
      <c r="IIB2522" s="404"/>
      <c r="IIC2522" s="404"/>
      <c r="IID2522" s="404"/>
      <c r="IIE2522" s="404"/>
      <c r="IIF2522" s="404"/>
      <c r="IIG2522" s="404"/>
      <c r="IIH2522" s="404"/>
      <c r="III2522" s="404"/>
      <c r="IIJ2522" s="404"/>
      <c r="IIK2522" s="404"/>
      <c r="IIL2522" s="404"/>
      <c r="IIM2522" s="404"/>
      <c r="IIN2522" s="404"/>
      <c r="IIO2522" s="404"/>
      <c r="IIP2522" s="404"/>
      <c r="IIQ2522" s="404"/>
      <c r="IIR2522" s="404"/>
      <c r="IIS2522" s="404"/>
      <c r="IIT2522" s="404"/>
      <c r="IIU2522" s="404"/>
      <c r="IIV2522" s="404"/>
      <c r="IIW2522" s="404"/>
      <c r="IIX2522" s="404"/>
      <c r="IIY2522" s="404"/>
      <c r="IIZ2522" s="404"/>
      <c r="IJA2522" s="404"/>
      <c r="IJB2522" s="404"/>
      <c r="IJC2522" s="404"/>
      <c r="IJD2522" s="404"/>
      <c r="IJE2522" s="404"/>
      <c r="IJF2522" s="404"/>
      <c r="IJG2522" s="404"/>
      <c r="IJH2522" s="404"/>
      <c r="IJI2522" s="404"/>
      <c r="IJJ2522" s="404"/>
      <c r="IJK2522" s="404"/>
      <c r="IJL2522" s="404"/>
      <c r="IJM2522" s="404"/>
      <c r="IJN2522" s="404"/>
      <c r="IJO2522" s="404"/>
      <c r="IJP2522" s="404"/>
      <c r="IJQ2522" s="404"/>
      <c r="IJR2522" s="404"/>
      <c r="IJS2522" s="404"/>
      <c r="IJT2522" s="404"/>
      <c r="IJU2522" s="404"/>
      <c r="IJV2522" s="404"/>
      <c r="IJW2522" s="404"/>
      <c r="IJX2522" s="404"/>
      <c r="IJY2522" s="404"/>
      <c r="IJZ2522" s="404"/>
      <c r="IKA2522" s="404"/>
      <c r="IKB2522" s="404"/>
      <c r="IKC2522" s="404"/>
      <c r="IKD2522" s="404"/>
      <c r="IKE2522" s="404"/>
      <c r="IKF2522" s="404"/>
      <c r="IKG2522" s="404"/>
      <c r="IKH2522" s="404"/>
      <c r="IKI2522" s="404"/>
      <c r="IKJ2522" s="404"/>
      <c r="IKK2522" s="404"/>
      <c r="IKL2522" s="404"/>
      <c r="IKM2522" s="404"/>
      <c r="IKN2522" s="404"/>
      <c r="IKO2522" s="404"/>
      <c r="IKP2522" s="404"/>
      <c r="IKQ2522" s="404"/>
      <c r="IKR2522" s="404"/>
      <c r="IKS2522" s="404"/>
      <c r="IKT2522" s="404"/>
      <c r="IKU2522" s="404"/>
      <c r="IKV2522" s="404"/>
      <c r="IKW2522" s="404"/>
      <c r="IKX2522" s="404"/>
      <c r="IKY2522" s="404"/>
      <c r="IKZ2522" s="404"/>
      <c r="ILA2522" s="404"/>
      <c r="ILB2522" s="404"/>
      <c r="ILC2522" s="404"/>
      <c r="ILD2522" s="404"/>
      <c r="ILE2522" s="404"/>
      <c r="ILF2522" s="404"/>
      <c r="ILG2522" s="404"/>
      <c r="ILH2522" s="404"/>
      <c r="ILI2522" s="404"/>
      <c r="ILJ2522" s="404"/>
      <c r="ILK2522" s="404"/>
      <c r="ILL2522" s="404"/>
      <c r="ILM2522" s="404"/>
      <c r="ILN2522" s="404"/>
      <c r="ILO2522" s="404"/>
      <c r="ILP2522" s="404"/>
      <c r="ILQ2522" s="404"/>
      <c r="ILR2522" s="404"/>
      <c r="ILS2522" s="404"/>
      <c r="ILT2522" s="404"/>
      <c r="ILU2522" s="404"/>
      <c r="ILV2522" s="404"/>
      <c r="ILW2522" s="404"/>
      <c r="ILX2522" s="404"/>
      <c r="ILY2522" s="404"/>
      <c r="ILZ2522" s="404"/>
      <c r="IMA2522" s="404"/>
      <c r="IMB2522" s="404"/>
      <c r="IMC2522" s="404"/>
      <c r="IMD2522" s="404"/>
      <c r="IME2522" s="404"/>
      <c r="IMF2522" s="404"/>
      <c r="IMG2522" s="404"/>
      <c r="IMH2522" s="404"/>
      <c r="IMI2522" s="404"/>
      <c r="IMJ2522" s="404"/>
      <c r="IMK2522" s="404"/>
      <c r="IML2522" s="404"/>
      <c r="IMM2522" s="404"/>
      <c r="IMN2522" s="404"/>
      <c r="IMO2522" s="404"/>
      <c r="IMP2522" s="404"/>
      <c r="IMQ2522" s="404"/>
      <c r="IMR2522" s="404"/>
      <c r="IMS2522" s="404"/>
      <c r="IMT2522" s="404"/>
      <c r="IMU2522" s="404"/>
      <c r="IMV2522" s="404"/>
      <c r="IMW2522" s="404"/>
      <c r="IMX2522" s="404"/>
      <c r="IMY2522" s="404"/>
      <c r="IMZ2522" s="404"/>
      <c r="INA2522" s="404"/>
      <c r="INB2522" s="404"/>
      <c r="INC2522" s="404"/>
      <c r="IND2522" s="404"/>
      <c r="INE2522" s="404"/>
      <c r="INF2522" s="404"/>
      <c r="ING2522" s="404"/>
      <c r="INH2522" s="404"/>
      <c r="INI2522" s="404"/>
      <c r="INJ2522" s="404"/>
      <c r="INK2522" s="404"/>
      <c r="INL2522" s="404"/>
      <c r="INM2522" s="404"/>
      <c r="INN2522" s="404"/>
      <c r="INO2522" s="404"/>
      <c r="INP2522" s="404"/>
      <c r="INQ2522" s="404"/>
      <c r="INR2522" s="404"/>
      <c r="INS2522" s="404"/>
      <c r="INT2522" s="404"/>
      <c r="INU2522" s="404"/>
      <c r="INV2522" s="404"/>
      <c r="INW2522" s="404"/>
      <c r="INX2522" s="404"/>
      <c r="INY2522" s="404"/>
      <c r="INZ2522" s="404"/>
      <c r="IOA2522" s="404"/>
      <c r="IOB2522" s="404"/>
      <c r="IOC2522" s="404"/>
      <c r="IOD2522" s="404"/>
      <c r="IOE2522" s="404"/>
      <c r="IOF2522" s="404"/>
      <c r="IOG2522" s="404"/>
      <c r="IOH2522" s="404"/>
      <c r="IOI2522" s="404"/>
      <c r="IOJ2522" s="404"/>
      <c r="IOK2522" s="404"/>
      <c r="IOL2522" s="404"/>
      <c r="IOM2522" s="404"/>
      <c r="ION2522" s="404"/>
      <c r="IOO2522" s="404"/>
      <c r="IOP2522" s="404"/>
      <c r="IOQ2522" s="404"/>
      <c r="IOR2522" s="404"/>
      <c r="IOS2522" s="404"/>
      <c r="IOT2522" s="404"/>
      <c r="IOU2522" s="404"/>
      <c r="IOV2522" s="404"/>
      <c r="IOW2522" s="404"/>
      <c r="IOX2522" s="404"/>
      <c r="IOY2522" s="404"/>
      <c r="IOZ2522" s="404"/>
      <c r="IPA2522" s="404"/>
      <c r="IPB2522" s="404"/>
      <c r="IPC2522" s="404"/>
      <c r="IPD2522" s="404"/>
      <c r="IPE2522" s="404"/>
      <c r="IPF2522" s="404"/>
      <c r="IPG2522" s="404"/>
      <c r="IPH2522" s="404"/>
      <c r="IPI2522" s="404"/>
      <c r="IPJ2522" s="404"/>
      <c r="IPK2522" s="404"/>
      <c r="IPL2522" s="404"/>
      <c r="IPM2522" s="404"/>
      <c r="IPN2522" s="404"/>
      <c r="IPO2522" s="404"/>
      <c r="IPP2522" s="404"/>
      <c r="IPQ2522" s="404"/>
      <c r="IPR2522" s="404"/>
      <c r="IPS2522" s="404"/>
      <c r="IPT2522" s="404"/>
      <c r="IPU2522" s="404"/>
      <c r="IPV2522" s="404"/>
      <c r="IPW2522" s="404"/>
      <c r="IPX2522" s="404"/>
      <c r="IPY2522" s="404"/>
      <c r="IPZ2522" s="404"/>
      <c r="IQA2522" s="404"/>
      <c r="IQB2522" s="404"/>
      <c r="IQC2522" s="404"/>
      <c r="IQD2522" s="404"/>
      <c r="IQE2522" s="404"/>
      <c r="IQF2522" s="404"/>
      <c r="IQG2522" s="404"/>
      <c r="IQH2522" s="404"/>
      <c r="IQI2522" s="404"/>
      <c r="IQJ2522" s="404"/>
      <c r="IQK2522" s="404"/>
      <c r="IQL2522" s="404"/>
      <c r="IQM2522" s="404"/>
      <c r="IQN2522" s="404"/>
      <c r="IQO2522" s="404"/>
      <c r="IQP2522" s="404"/>
      <c r="IQQ2522" s="404"/>
      <c r="IQR2522" s="404"/>
      <c r="IQS2522" s="404"/>
      <c r="IQT2522" s="404"/>
      <c r="IQU2522" s="404"/>
      <c r="IQV2522" s="404"/>
      <c r="IQW2522" s="404"/>
      <c r="IQX2522" s="404"/>
      <c r="IQY2522" s="404"/>
      <c r="IQZ2522" s="404"/>
      <c r="IRA2522" s="404"/>
      <c r="IRB2522" s="404"/>
      <c r="IRC2522" s="404"/>
      <c r="IRD2522" s="404"/>
      <c r="IRE2522" s="404"/>
      <c r="IRF2522" s="404"/>
      <c r="IRG2522" s="404"/>
      <c r="IRH2522" s="404"/>
      <c r="IRI2522" s="404"/>
      <c r="IRJ2522" s="404"/>
      <c r="IRK2522" s="404"/>
      <c r="IRL2522" s="404"/>
      <c r="IRM2522" s="404"/>
      <c r="IRN2522" s="404"/>
      <c r="IRO2522" s="404"/>
      <c r="IRP2522" s="404"/>
      <c r="IRQ2522" s="404"/>
      <c r="IRR2522" s="404"/>
      <c r="IRS2522" s="404"/>
      <c r="IRT2522" s="404"/>
      <c r="IRU2522" s="404"/>
      <c r="IRV2522" s="404"/>
      <c r="IRW2522" s="404"/>
      <c r="IRX2522" s="404"/>
      <c r="IRY2522" s="404"/>
      <c r="IRZ2522" s="404"/>
      <c r="ISA2522" s="404"/>
      <c r="ISB2522" s="404"/>
      <c r="ISC2522" s="404"/>
      <c r="ISD2522" s="404"/>
      <c r="ISE2522" s="404"/>
      <c r="ISF2522" s="404"/>
      <c r="ISG2522" s="404"/>
      <c r="ISH2522" s="404"/>
      <c r="ISI2522" s="404"/>
      <c r="ISJ2522" s="404"/>
      <c r="ISK2522" s="404"/>
      <c r="ISL2522" s="404"/>
      <c r="ISM2522" s="404"/>
      <c r="ISN2522" s="404"/>
      <c r="ISO2522" s="404"/>
      <c r="ISP2522" s="404"/>
      <c r="ISQ2522" s="404"/>
      <c r="ISR2522" s="404"/>
      <c r="ISS2522" s="404"/>
      <c r="IST2522" s="404"/>
      <c r="ISU2522" s="404"/>
      <c r="ISV2522" s="404"/>
      <c r="ISW2522" s="404"/>
      <c r="ISX2522" s="404"/>
      <c r="ISY2522" s="404"/>
      <c r="ISZ2522" s="404"/>
      <c r="ITA2522" s="404"/>
      <c r="ITB2522" s="404"/>
      <c r="ITC2522" s="404"/>
      <c r="ITD2522" s="404"/>
      <c r="ITE2522" s="404"/>
      <c r="ITF2522" s="404"/>
      <c r="ITG2522" s="404"/>
      <c r="ITH2522" s="404"/>
      <c r="ITI2522" s="404"/>
      <c r="ITJ2522" s="404"/>
      <c r="ITK2522" s="404"/>
      <c r="ITL2522" s="404"/>
      <c r="ITM2522" s="404"/>
      <c r="ITN2522" s="404"/>
      <c r="ITO2522" s="404"/>
      <c r="ITP2522" s="404"/>
      <c r="ITQ2522" s="404"/>
      <c r="ITR2522" s="404"/>
      <c r="ITS2522" s="404"/>
      <c r="ITT2522" s="404"/>
      <c r="ITU2522" s="404"/>
      <c r="ITV2522" s="404"/>
      <c r="ITW2522" s="404"/>
      <c r="ITX2522" s="404"/>
      <c r="ITY2522" s="404"/>
      <c r="ITZ2522" s="404"/>
      <c r="IUA2522" s="404"/>
      <c r="IUB2522" s="404"/>
      <c r="IUC2522" s="404"/>
      <c r="IUD2522" s="404"/>
      <c r="IUE2522" s="404"/>
      <c r="IUF2522" s="404"/>
      <c r="IUG2522" s="404"/>
      <c r="IUH2522" s="404"/>
      <c r="IUI2522" s="404"/>
      <c r="IUJ2522" s="404"/>
      <c r="IUK2522" s="404"/>
      <c r="IUL2522" s="404"/>
      <c r="IUM2522" s="404"/>
      <c r="IUN2522" s="404"/>
      <c r="IUO2522" s="404"/>
      <c r="IUP2522" s="404"/>
      <c r="IUQ2522" s="404"/>
      <c r="IUR2522" s="404"/>
      <c r="IUS2522" s="404"/>
      <c r="IUT2522" s="404"/>
      <c r="IUU2522" s="404"/>
      <c r="IUV2522" s="404"/>
      <c r="IUW2522" s="404"/>
      <c r="IUX2522" s="404"/>
      <c r="IUY2522" s="404"/>
      <c r="IUZ2522" s="404"/>
      <c r="IVA2522" s="404"/>
      <c r="IVB2522" s="404"/>
      <c r="IVC2522" s="404"/>
      <c r="IVD2522" s="404"/>
      <c r="IVE2522" s="404"/>
      <c r="IVF2522" s="404"/>
      <c r="IVG2522" s="404"/>
      <c r="IVH2522" s="404"/>
      <c r="IVI2522" s="404"/>
      <c r="IVJ2522" s="404"/>
      <c r="IVK2522" s="404"/>
      <c r="IVL2522" s="404"/>
      <c r="IVM2522" s="404"/>
      <c r="IVN2522" s="404"/>
      <c r="IVO2522" s="404"/>
      <c r="IVP2522" s="404"/>
      <c r="IVQ2522" s="404"/>
      <c r="IVR2522" s="404"/>
      <c r="IVS2522" s="404"/>
      <c r="IVT2522" s="404"/>
      <c r="IVU2522" s="404"/>
      <c r="IVV2522" s="404"/>
      <c r="IVW2522" s="404"/>
      <c r="IVX2522" s="404"/>
      <c r="IVY2522" s="404"/>
      <c r="IVZ2522" s="404"/>
      <c r="IWA2522" s="404"/>
      <c r="IWB2522" s="404"/>
      <c r="IWC2522" s="404"/>
      <c r="IWD2522" s="404"/>
      <c r="IWE2522" s="404"/>
      <c r="IWF2522" s="404"/>
      <c r="IWG2522" s="404"/>
      <c r="IWH2522" s="404"/>
      <c r="IWI2522" s="404"/>
      <c r="IWJ2522" s="404"/>
      <c r="IWK2522" s="404"/>
      <c r="IWL2522" s="404"/>
      <c r="IWM2522" s="404"/>
      <c r="IWN2522" s="404"/>
      <c r="IWO2522" s="404"/>
      <c r="IWP2522" s="404"/>
      <c r="IWQ2522" s="404"/>
      <c r="IWR2522" s="404"/>
      <c r="IWS2522" s="404"/>
      <c r="IWT2522" s="404"/>
      <c r="IWU2522" s="404"/>
      <c r="IWV2522" s="404"/>
      <c r="IWW2522" s="404"/>
      <c r="IWX2522" s="404"/>
      <c r="IWY2522" s="404"/>
      <c r="IWZ2522" s="404"/>
      <c r="IXA2522" s="404"/>
      <c r="IXB2522" s="404"/>
      <c r="IXC2522" s="404"/>
      <c r="IXD2522" s="404"/>
      <c r="IXE2522" s="404"/>
      <c r="IXF2522" s="404"/>
      <c r="IXG2522" s="404"/>
      <c r="IXH2522" s="404"/>
      <c r="IXI2522" s="404"/>
      <c r="IXJ2522" s="404"/>
      <c r="IXK2522" s="404"/>
      <c r="IXL2522" s="404"/>
      <c r="IXM2522" s="404"/>
      <c r="IXN2522" s="404"/>
      <c r="IXO2522" s="404"/>
      <c r="IXP2522" s="404"/>
      <c r="IXQ2522" s="404"/>
      <c r="IXR2522" s="404"/>
      <c r="IXS2522" s="404"/>
      <c r="IXT2522" s="404"/>
      <c r="IXU2522" s="404"/>
      <c r="IXV2522" s="404"/>
      <c r="IXW2522" s="404"/>
      <c r="IXX2522" s="404"/>
      <c r="IXY2522" s="404"/>
      <c r="IXZ2522" s="404"/>
      <c r="IYA2522" s="404"/>
      <c r="IYB2522" s="404"/>
      <c r="IYC2522" s="404"/>
      <c r="IYD2522" s="404"/>
      <c r="IYE2522" s="404"/>
      <c r="IYF2522" s="404"/>
      <c r="IYG2522" s="404"/>
      <c r="IYH2522" s="404"/>
      <c r="IYI2522" s="404"/>
      <c r="IYJ2522" s="404"/>
      <c r="IYK2522" s="404"/>
      <c r="IYL2522" s="404"/>
      <c r="IYM2522" s="404"/>
      <c r="IYN2522" s="404"/>
      <c r="IYO2522" s="404"/>
      <c r="IYP2522" s="404"/>
      <c r="IYQ2522" s="404"/>
      <c r="IYR2522" s="404"/>
      <c r="IYS2522" s="404"/>
      <c r="IYT2522" s="404"/>
      <c r="IYU2522" s="404"/>
      <c r="IYV2522" s="404"/>
      <c r="IYW2522" s="404"/>
      <c r="IYX2522" s="404"/>
      <c r="IYY2522" s="404"/>
      <c r="IYZ2522" s="404"/>
      <c r="IZA2522" s="404"/>
      <c r="IZB2522" s="404"/>
      <c r="IZC2522" s="404"/>
      <c r="IZD2522" s="404"/>
      <c r="IZE2522" s="404"/>
      <c r="IZF2522" s="404"/>
      <c r="IZG2522" s="404"/>
      <c r="IZH2522" s="404"/>
      <c r="IZI2522" s="404"/>
      <c r="IZJ2522" s="404"/>
      <c r="IZK2522" s="404"/>
      <c r="IZL2522" s="404"/>
      <c r="IZM2522" s="404"/>
      <c r="IZN2522" s="404"/>
      <c r="IZO2522" s="404"/>
      <c r="IZP2522" s="404"/>
      <c r="IZQ2522" s="404"/>
      <c r="IZR2522" s="404"/>
      <c r="IZS2522" s="404"/>
      <c r="IZT2522" s="404"/>
      <c r="IZU2522" s="404"/>
      <c r="IZV2522" s="404"/>
      <c r="IZW2522" s="404"/>
      <c r="IZX2522" s="404"/>
      <c r="IZY2522" s="404"/>
      <c r="IZZ2522" s="404"/>
      <c r="JAA2522" s="404"/>
      <c r="JAB2522" s="404"/>
      <c r="JAC2522" s="404"/>
      <c r="JAD2522" s="404"/>
      <c r="JAE2522" s="404"/>
      <c r="JAF2522" s="404"/>
      <c r="JAG2522" s="404"/>
      <c r="JAH2522" s="404"/>
      <c r="JAI2522" s="404"/>
      <c r="JAJ2522" s="404"/>
      <c r="JAK2522" s="404"/>
      <c r="JAL2522" s="404"/>
      <c r="JAM2522" s="404"/>
      <c r="JAN2522" s="404"/>
      <c r="JAO2522" s="404"/>
      <c r="JAP2522" s="404"/>
      <c r="JAQ2522" s="404"/>
      <c r="JAR2522" s="404"/>
      <c r="JAS2522" s="404"/>
      <c r="JAT2522" s="404"/>
      <c r="JAU2522" s="404"/>
      <c r="JAV2522" s="404"/>
      <c r="JAW2522" s="404"/>
      <c r="JAX2522" s="404"/>
      <c r="JAY2522" s="404"/>
      <c r="JAZ2522" s="404"/>
      <c r="JBA2522" s="404"/>
      <c r="JBB2522" s="404"/>
      <c r="JBC2522" s="404"/>
      <c r="JBD2522" s="404"/>
      <c r="JBE2522" s="404"/>
      <c r="JBF2522" s="404"/>
      <c r="JBG2522" s="404"/>
      <c r="JBH2522" s="404"/>
      <c r="JBI2522" s="404"/>
      <c r="JBJ2522" s="404"/>
      <c r="JBK2522" s="404"/>
      <c r="JBL2522" s="404"/>
      <c r="JBM2522" s="404"/>
      <c r="JBN2522" s="404"/>
      <c r="JBO2522" s="404"/>
      <c r="JBP2522" s="404"/>
      <c r="JBQ2522" s="404"/>
      <c r="JBR2522" s="404"/>
      <c r="JBS2522" s="404"/>
      <c r="JBT2522" s="404"/>
      <c r="JBU2522" s="404"/>
      <c r="JBV2522" s="404"/>
      <c r="JBW2522" s="404"/>
      <c r="JBX2522" s="404"/>
      <c r="JBY2522" s="404"/>
      <c r="JBZ2522" s="404"/>
      <c r="JCA2522" s="404"/>
      <c r="JCB2522" s="404"/>
      <c r="JCC2522" s="404"/>
      <c r="JCD2522" s="404"/>
      <c r="JCE2522" s="404"/>
      <c r="JCF2522" s="404"/>
      <c r="JCG2522" s="404"/>
      <c r="JCH2522" s="404"/>
      <c r="JCI2522" s="404"/>
      <c r="JCJ2522" s="404"/>
      <c r="JCK2522" s="404"/>
      <c r="JCL2522" s="404"/>
      <c r="JCM2522" s="404"/>
      <c r="JCN2522" s="404"/>
      <c r="JCO2522" s="404"/>
      <c r="JCP2522" s="404"/>
      <c r="JCQ2522" s="404"/>
      <c r="JCR2522" s="404"/>
      <c r="JCS2522" s="404"/>
      <c r="JCT2522" s="404"/>
      <c r="JCU2522" s="404"/>
      <c r="JCV2522" s="404"/>
      <c r="JCW2522" s="404"/>
      <c r="JCX2522" s="404"/>
      <c r="JCY2522" s="404"/>
      <c r="JCZ2522" s="404"/>
      <c r="JDA2522" s="404"/>
      <c r="JDB2522" s="404"/>
      <c r="JDC2522" s="404"/>
      <c r="JDD2522" s="404"/>
      <c r="JDE2522" s="404"/>
      <c r="JDF2522" s="404"/>
      <c r="JDG2522" s="404"/>
      <c r="JDH2522" s="404"/>
      <c r="JDI2522" s="404"/>
      <c r="JDJ2522" s="404"/>
      <c r="JDK2522" s="404"/>
      <c r="JDL2522" s="404"/>
      <c r="JDM2522" s="404"/>
      <c r="JDN2522" s="404"/>
      <c r="JDO2522" s="404"/>
      <c r="JDP2522" s="404"/>
      <c r="JDQ2522" s="404"/>
      <c r="JDR2522" s="404"/>
      <c r="JDS2522" s="404"/>
      <c r="JDT2522" s="404"/>
      <c r="JDU2522" s="404"/>
      <c r="JDV2522" s="404"/>
      <c r="JDW2522" s="404"/>
      <c r="JDX2522" s="404"/>
      <c r="JDY2522" s="404"/>
      <c r="JDZ2522" s="404"/>
      <c r="JEA2522" s="404"/>
      <c r="JEB2522" s="404"/>
      <c r="JEC2522" s="404"/>
      <c r="JED2522" s="404"/>
      <c r="JEE2522" s="404"/>
      <c r="JEF2522" s="404"/>
      <c r="JEG2522" s="404"/>
      <c r="JEH2522" s="404"/>
      <c r="JEI2522" s="404"/>
      <c r="JEJ2522" s="404"/>
      <c r="JEK2522" s="404"/>
      <c r="JEL2522" s="404"/>
      <c r="JEM2522" s="404"/>
      <c r="JEN2522" s="404"/>
      <c r="JEO2522" s="404"/>
      <c r="JEP2522" s="404"/>
      <c r="JEQ2522" s="404"/>
      <c r="JER2522" s="404"/>
      <c r="JES2522" s="404"/>
      <c r="JET2522" s="404"/>
      <c r="JEU2522" s="404"/>
      <c r="JEV2522" s="404"/>
      <c r="JEW2522" s="404"/>
      <c r="JEX2522" s="404"/>
      <c r="JEY2522" s="404"/>
      <c r="JEZ2522" s="404"/>
      <c r="JFA2522" s="404"/>
      <c r="JFB2522" s="404"/>
      <c r="JFC2522" s="404"/>
      <c r="JFD2522" s="404"/>
      <c r="JFE2522" s="404"/>
      <c r="JFF2522" s="404"/>
      <c r="JFG2522" s="404"/>
      <c r="JFH2522" s="404"/>
      <c r="JFI2522" s="404"/>
      <c r="JFJ2522" s="404"/>
      <c r="JFK2522" s="404"/>
      <c r="JFL2522" s="404"/>
      <c r="JFM2522" s="404"/>
      <c r="JFN2522" s="404"/>
      <c r="JFO2522" s="404"/>
      <c r="JFP2522" s="404"/>
      <c r="JFQ2522" s="404"/>
      <c r="JFR2522" s="404"/>
      <c r="JFS2522" s="404"/>
      <c r="JFT2522" s="404"/>
      <c r="JFU2522" s="404"/>
      <c r="JFV2522" s="404"/>
      <c r="JFW2522" s="404"/>
      <c r="JFX2522" s="404"/>
      <c r="JFY2522" s="404"/>
      <c r="JFZ2522" s="404"/>
      <c r="JGA2522" s="404"/>
      <c r="JGB2522" s="404"/>
      <c r="JGC2522" s="404"/>
      <c r="JGD2522" s="404"/>
      <c r="JGE2522" s="404"/>
      <c r="JGF2522" s="404"/>
      <c r="JGG2522" s="404"/>
      <c r="JGH2522" s="404"/>
      <c r="JGI2522" s="404"/>
      <c r="JGJ2522" s="404"/>
      <c r="JGK2522" s="404"/>
      <c r="JGL2522" s="404"/>
      <c r="JGM2522" s="404"/>
      <c r="JGN2522" s="404"/>
      <c r="JGO2522" s="404"/>
      <c r="JGP2522" s="404"/>
      <c r="JGQ2522" s="404"/>
      <c r="JGR2522" s="404"/>
      <c r="JGS2522" s="404"/>
      <c r="JGT2522" s="404"/>
      <c r="JGU2522" s="404"/>
      <c r="JGV2522" s="404"/>
      <c r="JGW2522" s="404"/>
      <c r="JGX2522" s="404"/>
      <c r="JGY2522" s="404"/>
      <c r="JGZ2522" s="404"/>
      <c r="JHA2522" s="404"/>
      <c r="JHB2522" s="404"/>
      <c r="JHC2522" s="404"/>
      <c r="JHD2522" s="404"/>
      <c r="JHE2522" s="404"/>
      <c r="JHF2522" s="404"/>
      <c r="JHG2522" s="404"/>
      <c r="JHH2522" s="404"/>
      <c r="JHI2522" s="404"/>
      <c r="JHJ2522" s="404"/>
      <c r="JHK2522" s="404"/>
      <c r="JHL2522" s="404"/>
      <c r="JHM2522" s="404"/>
      <c r="JHN2522" s="404"/>
      <c r="JHO2522" s="404"/>
      <c r="JHP2522" s="404"/>
      <c r="JHQ2522" s="404"/>
      <c r="JHR2522" s="404"/>
      <c r="JHS2522" s="404"/>
      <c r="JHT2522" s="404"/>
      <c r="JHU2522" s="404"/>
      <c r="JHV2522" s="404"/>
      <c r="JHW2522" s="404"/>
      <c r="JHX2522" s="404"/>
      <c r="JHY2522" s="404"/>
      <c r="JHZ2522" s="404"/>
      <c r="JIA2522" s="404"/>
      <c r="JIB2522" s="404"/>
      <c r="JIC2522" s="404"/>
      <c r="JID2522" s="404"/>
      <c r="JIE2522" s="404"/>
      <c r="JIF2522" s="404"/>
      <c r="JIG2522" s="404"/>
      <c r="JIH2522" s="404"/>
      <c r="JII2522" s="404"/>
      <c r="JIJ2522" s="404"/>
      <c r="JIK2522" s="404"/>
      <c r="JIL2522" s="404"/>
      <c r="JIM2522" s="404"/>
      <c r="JIN2522" s="404"/>
      <c r="JIO2522" s="404"/>
      <c r="JIP2522" s="404"/>
      <c r="JIQ2522" s="404"/>
      <c r="JIR2522" s="404"/>
      <c r="JIS2522" s="404"/>
      <c r="JIT2522" s="404"/>
      <c r="JIU2522" s="404"/>
      <c r="JIV2522" s="404"/>
      <c r="JIW2522" s="404"/>
      <c r="JIX2522" s="404"/>
      <c r="JIY2522" s="404"/>
      <c r="JIZ2522" s="404"/>
      <c r="JJA2522" s="404"/>
      <c r="JJB2522" s="404"/>
      <c r="JJC2522" s="404"/>
      <c r="JJD2522" s="404"/>
      <c r="JJE2522" s="404"/>
      <c r="JJF2522" s="404"/>
      <c r="JJG2522" s="404"/>
      <c r="JJH2522" s="404"/>
      <c r="JJI2522" s="404"/>
      <c r="JJJ2522" s="404"/>
      <c r="JJK2522" s="404"/>
      <c r="JJL2522" s="404"/>
      <c r="JJM2522" s="404"/>
      <c r="JJN2522" s="404"/>
      <c r="JJO2522" s="404"/>
      <c r="JJP2522" s="404"/>
      <c r="JJQ2522" s="404"/>
      <c r="JJR2522" s="404"/>
      <c r="JJS2522" s="404"/>
      <c r="JJT2522" s="404"/>
      <c r="JJU2522" s="404"/>
      <c r="JJV2522" s="404"/>
      <c r="JJW2522" s="404"/>
      <c r="JJX2522" s="404"/>
      <c r="JJY2522" s="404"/>
      <c r="JJZ2522" s="404"/>
      <c r="JKA2522" s="404"/>
      <c r="JKB2522" s="404"/>
      <c r="JKC2522" s="404"/>
      <c r="JKD2522" s="404"/>
      <c r="JKE2522" s="404"/>
      <c r="JKF2522" s="404"/>
      <c r="JKG2522" s="404"/>
      <c r="JKH2522" s="404"/>
      <c r="JKI2522" s="404"/>
      <c r="JKJ2522" s="404"/>
      <c r="JKK2522" s="404"/>
      <c r="JKL2522" s="404"/>
      <c r="JKM2522" s="404"/>
      <c r="JKN2522" s="404"/>
      <c r="JKO2522" s="404"/>
      <c r="JKP2522" s="404"/>
      <c r="JKQ2522" s="404"/>
      <c r="JKR2522" s="404"/>
      <c r="JKS2522" s="404"/>
      <c r="JKT2522" s="404"/>
      <c r="JKU2522" s="404"/>
      <c r="JKV2522" s="404"/>
      <c r="JKW2522" s="404"/>
      <c r="JKX2522" s="404"/>
      <c r="JKY2522" s="404"/>
      <c r="JKZ2522" s="404"/>
      <c r="JLA2522" s="404"/>
      <c r="JLB2522" s="404"/>
      <c r="JLC2522" s="404"/>
      <c r="JLD2522" s="404"/>
      <c r="JLE2522" s="404"/>
      <c r="JLF2522" s="404"/>
      <c r="JLG2522" s="404"/>
      <c r="JLH2522" s="404"/>
      <c r="JLI2522" s="404"/>
      <c r="JLJ2522" s="404"/>
      <c r="JLK2522" s="404"/>
      <c r="JLL2522" s="404"/>
      <c r="JLM2522" s="404"/>
      <c r="JLN2522" s="404"/>
      <c r="JLO2522" s="404"/>
      <c r="JLP2522" s="404"/>
      <c r="JLQ2522" s="404"/>
      <c r="JLR2522" s="404"/>
      <c r="JLS2522" s="404"/>
      <c r="JLT2522" s="404"/>
      <c r="JLU2522" s="404"/>
      <c r="JLV2522" s="404"/>
      <c r="JLW2522" s="404"/>
      <c r="JLX2522" s="404"/>
      <c r="JLY2522" s="404"/>
      <c r="JLZ2522" s="404"/>
      <c r="JMA2522" s="404"/>
      <c r="JMB2522" s="404"/>
      <c r="JMC2522" s="404"/>
      <c r="JMD2522" s="404"/>
      <c r="JME2522" s="404"/>
      <c r="JMF2522" s="404"/>
      <c r="JMG2522" s="404"/>
      <c r="JMH2522" s="404"/>
      <c r="JMI2522" s="404"/>
      <c r="JMJ2522" s="404"/>
      <c r="JMK2522" s="404"/>
      <c r="JML2522" s="404"/>
      <c r="JMM2522" s="404"/>
      <c r="JMN2522" s="404"/>
      <c r="JMO2522" s="404"/>
      <c r="JMP2522" s="404"/>
      <c r="JMQ2522" s="404"/>
      <c r="JMR2522" s="404"/>
      <c r="JMS2522" s="404"/>
      <c r="JMT2522" s="404"/>
      <c r="JMU2522" s="404"/>
      <c r="JMV2522" s="404"/>
      <c r="JMW2522" s="404"/>
      <c r="JMX2522" s="404"/>
      <c r="JMY2522" s="404"/>
      <c r="JMZ2522" s="404"/>
      <c r="JNA2522" s="404"/>
      <c r="JNB2522" s="404"/>
      <c r="JNC2522" s="404"/>
      <c r="JND2522" s="404"/>
      <c r="JNE2522" s="404"/>
      <c r="JNF2522" s="404"/>
      <c r="JNG2522" s="404"/>
      <c r="JNH2522" s="404"/>
      <c r="JNI2522" s="404"/>
      <c r="JNJ2522" s="404"/>
      <c r="JNK2522" s="404"/>
      <c r="JNL2522" s="404"/>
      <c r="JNM2522" s="404"/>
      <c r="JNN2522" s="404"/>
      <c r="JNO2522" s="404"/>
      <c r="JNP2522" s="404"/>
      <c r="JNQ2522" s="404"/>
      <c r="JNR2522" s="404"/>
      <c r="JNS2522" s="404"/>
      <c r="JNT2522" s="404"/>
      <c r="JNU2522" s="404"/>
      <c r="JNV2522" s="404"/>
      <c r="JNW2522" s="404"/>
      <c r="JNX2522" s="404"/>
      <c r="JNY2522" s="404"/>
      <c r="JNZ2522" s="404"/>
      <c r="JOA2522" s="404"/>
      <c r="JOB2522" s="404"/>
      <c r="JOC2522" s="404"/>
      <c r="JOD2522" s="404"/>
      <c r="JOE2522" s="404"/>
      <c r="JOF2522" s="404"/>
      <c r="JOG2522" s="404"/>
      <c r="JOH2522" s="404"/>
      <c r="JOI2522" s="404"/>
      <c r="JOJ2522" s="404"/>
      <c r="JOK2522" s="404"/>
      <c r="JOL2522" s="404"/>
      <c r="JOM2522" s="404"/>
      <c r="JON2522" s="404"/>
      <c r="JOO2522" s="404"/>
      <c r="JOP2522" s="404"/>
      <c r="JOQ2522" s="404"/>
      <c r="JOR2522" s="404"/>
      <c r="JOS2522" s="404"/>
      <c r="JOT2522" s="404"/>
      <c r="JOU2522" s="404"/>
      <c r="JOV2522" s="404"/>
      <c r="JOW2522" s="404"/>
      <c r="JOX2522" s="404"/>
      <c r="JOY2522" s="404"/>
      <c r="JOZ2522" s="404"/>
      <c r="JPA2522" s="404"/>
      <c r="JPB2522" s="404"/>
      <c r="JPC2522" s="404"/>
      <c r="JPD2522" s="404"/>
      <c r="JPE2522" s="404"/>
      <c r="JPF2522" s="404"/>
      <c r="JPG2522" s="404"/>
      <c r="JPH2522" s="404"/>
      <c r="JPI2522" s="404"/>
      <c r="JPJ2522" s="404"/>
      <c r="JPK2522" s="404"/>
      <c r="JPL2522" s="404"/>
      <c r="JPM2522" s="404"/>
      <c r="JPN2522" s="404"/>
      <c r="JPO2522" s="404"/>
      <c r="JPP2522" s="404"/>
      <c r="JPQ2522" s="404"/>
      <c r="JPR2522" s="404"/>
      <c r="JPS2522" s="404"/>
      <c r="JPT2522" s="404"/>
      <c r="JPU2522" s="404"/>
      <c r="JPV2522" s="404"/>
      <c r="JPW2522" s="404"/>
      <c r="JPX2522" s="404"/>
      <c r="JPY2522" s="404"/>
      <c r="JPZ2522" s="404"/>
      <c r="JQA2522" s="404"/>
      <c r="JQB2522" s="404"/>
      <c r="JQC2522" s="404"/>
      <c r="JQD2522" s="404"/>
      <c r="JQE2522" s="404"/>
      <c r="JQF2522" s="404"/>
      <c r="JQG2522" s="404"/>
      <c r="JQH2522" s="404"/>
      <c r="JQI2522" s="404"/>
      <c r="JQJ2522" s="404"/>
      <c r="JQK2522" s="404"/>
      <c r="JQL2522" s="404"/>
      <c r="JQM2522" s="404"/>
      <c r="JQN2522" s="404"/>
      <c r="JQO2522" s="404"/>
      <c r="JQP2522" s="404"/>
      <c r="JQQ2522" s="404"/>
      <c r="JQR2522" s="404"/>
      <c r="JQS2522" s="404"/>
      <c r="JQT2522" s="404"/>
      <c r="JQU2522" s="404"/>
      <c r="JQV2522" s="404"/>
      <c r="JQW2522" s="404"/>
      <c r="JQX2522" s="404"/>
      <c r="JQY2522" s="404"/>
      <c r="JQZ2522" s="404"/>
      <c r="JRA2522" s="404"/>
      <c r="JRB2522" s="404"/>
      <c r="JRC2522" s="404"/>
      <c r="JRD2522" s="404"/>
      <c r="JRE2522" s="404"/>
      <c r="JRF2522" s="404"/>
      <c r="JRG2522" s="404"/>
      <c r="JRH2522" s="404"/>
      <c r="JRI2522" s="404"/>
      <c r="JRJ2522" s="404"/>
      <c r="JRK2522" s="404"/>
      <c r="JRL2522" s="404"/>
      <c r="JRM2522" s="404"/>
      <c r="JRN2522" s="404"/>
      <c r="JRO2522" s="404"/>
      <c r="JRP2522" s="404"/>
      <c r="JRQ2522" s="404"/>
      <c r="JRR2522" s="404"/>
      <c r="JRS2522" s="404"/>
      <c r="JRT2522" s="404"/>
      <c r="JRU2522" s="404"/>
      <c r="JRV2522" s="404"/>
      <c r="JRW2522" s="404"/>
      <c r="JRX2522" s="404"/>
      <c r="JRY2522" s="404"/>
      <c r="JRZ2522" s="404"/>
      <c r="JSA2522" s="404"/>
      <c r="JSB2522" s="404"/>
      <c r="JSC2522" s="404"/>
      <c r="JSD2522" s="404"/>
      <c r="JSE2522" s="404"/>
      <c r="JSF2522" s="404"/>
      <c r="JSG2522" s="404"/>
      <c r="JSH2522" s="404"/>
      <c r="JSI2522" s="404"/>
      <c r="JSJ2522" s="404"/>
      <c r="JSK2522" s="404"/>
      <c r="JSL2522" s="404"/>
      <c r="JSM2522" s="404"/>
      <c r="JSN2522" s="404"/>
      <c r="JSO2522" s="404"/>
      <c r="JSP2522" s="404"/>
      <c r="JSQ2522" s="404"/>
      <c r="JSR2522" s="404"/>
      <c r="JSS2522" s="404"/>
      <c r="JST2522" s="404"/>
      <c r="JSU2522" s="404"/>
      <c r="JSV2522" s="404"/>
      <c r="JSW2522" s="404"/>
      <c r="JSX2522" s="404"/>
      <c r="JSY2522" s="404"/>
      <c r="JSZ2522" s="404"/>
      <c r="JTA2522" s="404"/>
      <c r="JTB2522" s="404"/>
      <c r="JTC2522" s="404"/>
      <c r="JTD2522" s="404"/>
      <c r="JTE2522" s="404"/>
      <c r="JTF2522" s="404"/>
      <c r="JTG2522" s="404"/>
      <c r="JTH2522" s="404"/>
      <c r="JTI2522" s="404"/>
      <c r="JTJ2522" s="404"/>
      <c r="JTK2522" s="404"/>
      <c r="JTL2522" s="404"/>
      <c r="JTM2522" s="404"/>
      <c r="JTN2522" s="404"/>
      <c r="JTO2522" s="404"/>
      <c r="JTP2522" s="404"/>
      <c r="JTQ2522" s="404"/>
      <c r="JTR2522" s="404"/>
      <c r="JTS2522" s="404"/>
      <c r="JTT2522" s="404"/>
      <c r="JTU2522" s="404"/>
      <c r="JTV2522" s="404"/>
      <c r="JTW2522" s="404"/>
      <c r="JTX2522" s="404"/>
      <c r="JTY2522" s="404"/>
      <c r="JTZ2522" s="404"/>
      <c r="JUA2522" s="404"/>
      <c r="JUB2522" s="404"/>
      <c r="JUC2522" s="404"/>
      <c r="JUD2522" s="404"/>
      <c r="JUE2522" s="404"/>
      <c r="JUF2522" s="404"/>
      <c r="JUG2522" s="404"/>
      <c r="JUH2522" s="404"/>
      <c r="JUI2522" s="404"/>
      <c r="JUJ2522" s="404"/>
      <c r="JUK2522" s="404"/>
      <c r="JUL2522" s="404"/>
      <c r="JUM2522" s="404"/>
      <c r="JUN2522" s="404"/>
      <c r="JUO2522" s="404"/>
      <c r="JUP2522" s="404"/>
      <c r="JUQ2522" s="404"/>
      <c r="JUR2522" s="404"/>
      <c r="JUS2522" s="404"/>
      <c r="JUT2522" s="404"/>
      <c r="JUU2522" s="404"/>
      <c r="JUV2522" s="404"/>
      <c r="JUW2522" s="404"/>
      <c r="JUX2522" s="404"/>
      <c r="JUY2522" s="404"/>
      <c r="JUZ2522" s="404"/>
      <c r="JVA2522" s="404"/>
      <c r="JVB2522" s="404"/>
      <c r="JVC2522" s="404"/>
      <c r="JVD2522" s="404"/>
      <c r="JVE2522" s="404"/>
      <c r="JVF2522" s="404"/>
      <c r="JVG2522" s="404"/>
      <c r="JVH2522" s="404"/>
      <c r="JVI2522" s="404"/>
      <c r="JVJ2522" s="404"/>
      <c r="JVK2522" s="404"/>
      <c r="JVL2522" s="404"/>
      <c r="JVM2522" s="404"/>
      <c r="JVN2522" s="404"/>
      <c r="JVO2522" s="404"/>
      <c r="JVP2522" s="404"/>
      <c r="JVQ2522" s="404"/>
      <c r="JVR2522" s="404"/>
      <c r="JVS2522" s="404"/>
      <c r="JVT2522" s="404"/>
      <c r="JVU2522" s="404"/>
      <c r="JVV2522" s="404"/>
      <c r="JVW2522" s="404"/>
      <c r="JVX2522" s="404"/>
      <c r="JVY2522" s="404"/>
      <c r="JVZ2522" s="404"/>
      <c r="JWA2522" s="404"/>
      <c r="JWB2522" s="404"/>
      <c r="JWC2522" s="404"/>
      <c r="JWD2522" s="404"/>
      <c r="JWE2522" s="404"/>
      <c r="JWF2522" s="404"/>
      <c r="JWG2522" s="404"/>
      <c r="JWH2522" s="404"/>
      <c r="JWI2522" s="404"/>
      <c r="JWJ2522" s="404"/>
      <c r="JWK2522" s="404"/>
      <c r="JWL2522" s="404"/>
      <c r="JWM2522" s="404"/>
      <c r="JWN2522" s="404"/>
      <c r="JWO2522" s="404"/>
      <c r="JWP2522" s="404"/>
      <c r="JWQ2522" s="404"/>
      <c r="JWR2522" s="404"/>
      <c r="JWS2522" s="404"/>
      <c r="JWT2522" s="404"/>
      <c r="JWU2522" s="404"/>
      <c r="JWV2522" s="404"/>
      <c r="JWW2522" s="404"/>
      <c r="JWX2522" s="404"/>
      <c r="JWY2522" s="404"/>
      <c r="JWZ2522" s="404"/>
      <c r="JXA2522" s="404"/>
      <c r="JXB2522" s="404"/>
      <c r="JXC2522" s="404"/>
      <c r="JXD2522" s="404"/>
      <c r="JXE2522" s="404"/>
      <c r="JXF2522" s="404"/>
      <c r="JXG2522" s="404"/>
      <c r="JXH2522" s="404"/>
      <c r="JXI2522" s="404"/>
      <c r="JXJ2522" s="404"/>
      <c r="JXK2522" s="404"/>
      <c r="JXL2522" s="404"/>
      <c r="JXM2522" s="404"/>
      <c r="JXN2522" s="404"/>
      <c r="JXO2522" s="404"/>
      <c r="JXP2522" s="404"/>
      <c r="JXQ2522" s="404"/>
      <c r="JXR2522" s="404"/>
      <c r="JXS2522" s="404"/>
      <c r="JXT2522" s="404"/>
      <c r="JXU2522" s="404"/>
      <c r="JXV2522" s="404"/>
      <c r="JXW2522" s="404"/>
      <c r="JXX2522" s="404"/>
      <c r="JXY2522" s="404"/>
      <c r="JXZ2522" s="404"/>
      <c r="JYA2522" s="404"/>
      <c r="JYB2522" s="404"/>
      <c r="JYC2522" s="404"/>
      <c r="JYD2522" s="404"/>
      <c r="JYE2522" s="404"/>
      <c r="JYF2522" s="404"/>
      <c r="JYG2522" s="404"/>
      <c r="JYH2522" s="404"/>
      <c r="JYI2522" s="404"/>
      <c r="JYJ2522" s="404"/>
      <c r="JYK2522" s="404"/>
      <c r="JYL2522" s="404"/>
      <c r="JYM2522" s="404"/>
      <c r="JYN2522" s="404"/>
      <c r="JYO2522" s="404"/>
      <c r="JYP2522" s="404"/>
      <c r="JYQ2522" s="404"/>
      <c r="JYR2522" s="404"/>
      <c r="JYS2522" s="404"/>
      <c r="JYT2522" s="404"/>
      <c r="JYU2522" s="404"/>
      <c r="JYV2522" s="404"/>
      <c r="JYW2522" s="404"/>
      <c r="JYX2522" s="404"/>
      <c r="JYY2522" s="404"/>
      <c r="JYZ2522" s="404"/>
      <c r="JZA2522" s="404"/>
      <c r="JZB2522" s="404"/>
      <c r="JZC2522" s="404"/>
      <c r="JZD2522" s="404"/>
      <c r="JZE2522" s="404"/>
      <c r="JZF2522" s="404"/>
      <c r="JZG2522" s="404"/>
      <c r="JZH2522" s="404"/>
      <c r="JZI2522" s="404"/>
      <c r="JZJ2522" s="404"/>
      <c r="JZK2522" s="404"/>
      <c r="JZL2522" s="404"/>
      <c r="JZM2522" s="404"/>
      <c r="JZN2522" s="404"/>
      <c r="JZO2522" s="404"/>
      <c r="JZP2522" s="404"/>
      <c r="JZQ2522" s="404"/>
      <c r="JZR2522" s="404"/>
      <c r="JZS2522" s="404"/>
      <c r="JZT2522" s="404"/>
      <c r="JZU2522" s="404"/>
      <c r="JZV2522" s="404"/>
      <c r="JZW2522" s="404"/>
      <c r="JZX2522" s="404"/>
      <c r="JZY2522" s="404"/>
      <c r="JZZ2522" s="404"/>
      <c r="KAA2522" s="404"/>
      <c r="KAB2522" s="404"/>
      <c r="KAC2522" s="404"/>
      <c r="KAD2522" s="404"/>
      <c r="KAE2522" s="404"/>
      <c r="KAF2522" s="404"/>
      <c r="KAG2522" s="404"/>
      <c r="KAH2522" s="404"/>
      <c r="KAI2522" s="404"/>
      <c r="KAJ2522" s="404"/>
      <c r="KAK2522" s="404"/>
      <c r="KAL2522" s="404"/>
      <c r="KAM2522" s="404"/>
      <c r="KAN2522" s="404"/>
      <c r="KAO2522" s="404"/>
      <c r="KAP2522" s="404"/>
      <c r="KAQ2522" s="404"/>
      <c r="KAR2522" s="404"/>
      <c r="KAS2522" s="404"/>
      <c r="KAT2522" s="404"/>
      <c r="KAU2522" s="404"/>
      <c r="KAV2522" s="404"/>
      <c r="KAW2522" s="404"/>
      <c r="KAX2522" s="404"/>
      <c r="KAY2522" s="404"/>
      <c r="KAZ2522" s="404"/>
      <c r="KBA2522" s="404"/>
      <c r="KBB2522" s="404"/>
      <c r="KBC2522" s="404"/>
      <c r="KBD2522" s="404"/>
      <c r="KBE2522" s="404"/>
      <c r="KBF2522" s="404"/>
      <c r="KBG2522" s="404"/>
      <c r="KBH2522" s="404"/>
      <c r="KBI2522" s="404"/>
      <c r="KBJ2522" s="404"/>
      <c r="KBK2522" s="404"/>
      <c r="KBL2522" s="404"/>
      <c r="KBM2522" s="404"/>
      <c r="KBN2522" s="404"/>
      <c r="KBO2522" s="404"/>
      <c r="KBP2522" s="404"/>
      <c r="KBQ2522" s="404"/>
      <c r="KBR2522" s="404"/>
      <c r="KBS2522" s="404"/>
      <c r="KBT2522" s="404"/>
      <c r="KBU2522" s="404"/>
      <c r="KBV2522" s="404"/>
      <c r="KBW2522" s="404"/>
      <c r="KBX2522" s="404"/>
      <c r="KBY2522" s="404"/>
      <c r="KBZ2522" s="404"/>
      <c r="KCA2522" s="404"/>
      <c r="KCB2522" s="404"/>
      <c r="KCC2522" s="404"/>
      <c r="KCD2522" s="404"/>
      <c r="KCE2522" s="404"/>
      <c r="KCF2522" s="404"/>
      <c r="KCG2522" s="404"/>
      <c r="KCH2522" s="404"/>
      <c r="KCI2522" s="404"/>
      <c r="KCJ2522" s="404"/>
      <c r="KCK2522" s="404"/>
      <c r="KCL2522" s="404"/>
      <c r="KCM2522" s="404"/>
      <c r="KCN2522" s="404"/>
      <c r="KCO2522" s="404"/>
      <c r="KCP2522" s="404"/>
      <c r="KCQ2522" s="404"/>
      <c r="KCR2522" s="404"/>
      <c r="KCS2522" s="404"/>
      <c r="KCT2522" s="404"/>
      <c r="KCU2522" s="404"/>
      <c r="KCV2522" s="404"/>
      <c r="KCW2522" s="404"/>
      <c r="KCX2522" s="404"/>
      <c r="KCY2522" s="404"/>
      <c r="KCZ2522" s="404"/>
      <c r="KDA2522" s="404"/>
      <c r="KDB2522" s="404"/>
      <c r="KDC2522" s="404"/>
      <c r="KDD2522" s="404"/>
      <c r="KDE2522" s="404"/>
      <c r="KDF2522" s="404"/>
      <c r="KDG2522" s="404"/>
      <c r="KDH2522" s="404"/>
      <c r="KDI2522" s="404"/>
      <c r="KDJ2522" s="404"/>
      <c r="KDK2522" s="404"/>
      <c r="KDL2522" s="404"/>
      <c r="KDM2522" s="404"/>
      <c r="KDN2522" s="404"/>
      <c r="KDO2522" s="404"/>
      <c r="KDP2522" s="404"/>
      <c r="KDQ2522" s="404"/>
      <c r="KDR2522" s="404"/>
      <c r="KDS2522" s="404"/>
      <c r="KDT2522" s="404"/>
      <c r="KDU2522" s="404"/>
      <c r="KDV2522" s="404"/>
      <c r="KDW2522" s="404"/>
      <c r="KDX2522" s="404"/>
      <c r="KDY2522" s="404"/>
      <c r="KDZ2522" s="404"/>
      <c r="KEA2522" s="404"/>
      <c r="KEB2522" s="404"/>
      <c r="KEC2522" s="404"/>
      <c r="KED2522" s="404"/>
      <c r="KEE2522" s="404"/>
      <c r="KEF2522" s="404"/>
      <c r="KEG2522" s="404"/>
      <c r="KEH2522" s="404"/>
      <c r="KEI2522" s="404"/>
      <c r="KEJ2522" s="404"/>
      <c r="KEK2522" s="404"/>
      <c r="KEL2522" s="404"/>
      <c r="KEM2522" s="404"/>
      <c r="KEN2522" s="404"/>
      <c r="KEO2522" s="404"/>
      <c r="KEP2522" s="404"/>
      <c r="KEQ2522" s="404"/>
      <c r="KER2522" s="404"/>
      <c r="KES2522" s="404"/>
      <c r="KET2522" s="404"/>
      <c r="KEU2522" s="404"/>
      <c r="KEV2522" s="404"/>
      <c r="KEW2522" s="404"/>
      <c r="KEX2522" s="404"/>
      <c r="KEY2522" s="404"/>
      <c r="KEZ2522" s="404"/>
      <c r="KFA2522" s="404"/>
      <c r="KFB2522" s="404"/>
      <c r="KFC2522" s="404"/>
      <c r="KFD2522" s="404"/>
      <c r="KFE2522" s="404"/>
      <c r="KFF2522" s="404"/>
      <c r="KFG2522" s="404"/>
      <c r="KFH2522" s="404"/>
      <c r="KFI2522" s="404"/>
      <c r="KFJ2522" s="404"/>
      <c r="KFK2522" s="404"/>
      <c r="KFL2522" s="404"/>
      <c r="KFM2522" s="404"/>
      <c r="KFN2522" s="404"/>
      <c r="KFO2522" s="404"/>
      <c r="KFP2522" s="404"/>
      <c r="KFQ2522" s="404"/>
      <c r="KFR2522" s="404"/>
      <c r="KFS2522" s="404"/>
      <c r="KFT2522" s="404"/>
      <c r="KFU2522" s="404"/>
      <c r="KFV2522" s="404"/>
      <c r="KFW2522" s="404"/>
      <c r="KFX2522" s="404"/>
      <c r="KFY2522" s="404"/>
      <c r="KFZ2522" s="404"/>
      <c r="KGA2522" s="404"/>
      <c r="KGB2522" s="404"/>
      <c r="KGC2522" s="404"/>
      <c r="KGD2522" s="404"/>
      <c r="KGE2522" s="404"/>
      <c r="KGF2522" s="404"/>
      <c r="KGG2522" s="404"/>
      <c r="KGH2522" s="404"/>
      <c r="KGI2522" s="404"/>
      <c r="KGJ2522" s="404"/>
      <c r="KGK2522" s="404"/>
      <c r="KGL2522" s="404"/>
      <c r="KGM2522" s="404"/>
      <c r="KGN2522" s="404"/>
      <c r="KGO2522" s="404"/>
      <c r="KGP2522" s="404"/>
      <c r="KGQ2522" s="404"/>
      <c r="KGR2522" s="404"/>
      <c r="KGS2522" s="404"/>
      <c r="KGT2522" s="404"/>
      <c r="KGU2522" s="404"/>
      <c r="KGV2522" s="404"/>
      <c r="KGW2522" s="404"/>
      <c r="KGX2522" s="404"/>
      <c r="KGY2522" s="404"/>
      <c r="KGZ2522" s="404"/>
      <c r="KHA2522" s="404"/>
      <c r="KHB2522" s="404"/>
      <c r="KHC2522" s="404"/>
      <c r="KHD2522" s="404"/>
      <c r="KHE2522" s="404"/>
      <c r="KHF2522" s="404"/>
      <c r="KHG2522" s="404"/>
      <c r="KHH2522" s="404"/>
      <c r="KHI2522" s="404"/>
      <c r="KHJ2522" s="404"/>
      <c r="KHK2522" s="404"/>
      <c r="KHL2522" s="404"/>
      <c r="KHM2522" s="404"/>
      <c r="KHN2522" s="404"/>
      <c r="KHO2522" s="404"/>
      <c r="KHP2522" s="404"/>
      <c r="KHQ2522" s="404"/>
      <c r="KHR2522" s="404"/>
      <c r="KHS2522" s="404"/>
      <c r="KHT2522" s="404"/>
      <c r="KHU2522" s="404"/>
      <c r="KHV2522" s="404"/>
      <c r="KHW2522" s="404"/>
      <c r="KHX2522" s="404"/>
      <c r="KHY2522" s="404"/>
      <c r="KHZ2522" s="404"/>
      <c r="KIA2522" s="404"/>
      <c r="KIB2522" s="404"/>
      <c r="KIC2522" s="404"/>
      <c r="KID2522" s="404"/>
      <c r="KIE2522" s="404"/>
      <c r="KIF2522" s="404"/>
      <c r="KIG2522" s="404"/>
      <c r="KIH2522" s="404"/>
      <c r="KII2522" s="404"/>
      <c r="KIJ2522" s="404"/>
      <c r="KIK2522" s="404"/>
      <c r="KIL2522" s="404"/>
      <c r="KIM2522" s="404"/>
      <c r="KIN2522" s="404"/>
      <c r="KIO2522" s="404"/>
      <c r="KIP2522" s="404"/>
      <c r="KIQ2522" s="404"/>
      <c r="KIR2522" s="404"/>
      <c r="KIS2522" s="404"/>
      <c r="KIT2522" s="404"/>
      <c r="KIU2522" s="404"/>
      <c r="KIV2522" s="404"/>
      <c r="KIW2522" s="404"/>
      <c r="KIX2522" s="404"/>
      <c r="KIY2522" s="404"/>
      <c r="KIZ2522" s="404"/>
      <c r="KJA2522" s="404"/>
      <c r="KJB2522" s="404"/>
      <c r="KJC2522" s="404"/>
      <c r="KJD2522" s="404"/>
      <c r="KJE2522" s="404"/>
      <c r="KJF2522" s="404"/>
      <c r="KJG2522" s="404"/>
      <c r="KJH2522" s="404"/>
      <c r="KJI2522" s="404"/>
      <c r="KJJ2522" s="404"/>
      <c r="KJK2522" s="404"/>
      <c r="KJL2522" s="404"/>
      <c r="KJM2522" s="404"/>
      <c r="KJN2522" s="404"/>
      <c r="KJO2522" s="404"/>
      <c r="KJP2522" s="404"/>
      <c r="KJQ2522" s="404"/>
      <c r="KJR2522" s="404"/>
      <c r="KJS2522" s="404"/>
      <c r="KJT2522" s="404"/>
      <c r="KJU2522" s="404"/>
      <c r="KJV2522" s="404"/>
      <c r="KJW2522" s="404"/>
      <c r="KJX2522" s="404"/>
      <c r="KJY2522" s="404"/>
      <c r="KJZ2522" s="404"/>
      <c r="KKA2522" s="404"/>
      <c r="KKB2522" s="404"/>
      <c r="KKC2522" s="404"/>
      <c r="KKD2522" s="404"/>
      <c r="KKE2522" s="404"/>
      <c r="KKF2522" s="404"/>
      <c r="KKG2522" s="404"/>
      <c r="KKH2522" s="404"/>
      <c r="KKI2522" s="404"/>
      <c r="KKJ2522" s="404"/>
      <c r="KKK2522" s="404"/>
      <c r="KKL2522" s="404"/>
      <c r="KKM2522" s="404"/>
      <c r="KKN2522" s="404"/>
      <c r="KKO2522" s="404"/>
      <c r="KKP2522" s="404"/>
      <c r="KKQ2522" s="404"/>
      <c r="KKR2522" s="404"/>
      <c r="KKS2522" s="404"/>
      <c r="KKT2522" s="404"/>
      <c r="KKU2522" s="404"/>
      <c r="KKV2522" s="404"/>
      <c r="KKW2522" s="404"/>
      <c r="KKX2522" s="404"/>
      <c r="KKY2522" s="404"/>
      <c r="KKZ2522" s="404"/>
      <c r="KLA2522" s="404"/>
      <c r="KLB2522" s="404"/>
      <c r="KLC2522" s="404"/>
      <c r="KLD2522" s="404"/>
      <c r="KLE2522" s="404"/>
      <c r="KLF2522" s="404"/>
      <c r="KLG2522" s="404"/>
      <c r="KLH2522" s="404"/>
      <c r="KLI2522" s="404"/>
      <c r="KLJ2522" s="404"/>
      <c r="KLK2522" s="404"/>
      <c r="KLL2522" s="404"/>
      <c r="KLM2522" s="404"/>
      <c r="KLN2522" s="404"/>
      <c r="KLO2522" s="404"/>
      <c r="KLP2522" s="404"/>
      <c r="KLQ2522" s="404"/>
      <c r="KLR2522" s="404"/>
      <c r="KLS2522" s="404"/>
      <c r="KLT2522" s="404"/>
      <c r="KLU2522" s="404"/>
      <c r="KLV2522" s="404"/>
      <c r="KLW2522" s="404"/>
      <c r="KLX2522" s="404"/>
      <c r="KLY2522" s="404"/>
      <c r="KLZ2522" s="404"/>
      <c r="KMA2522" s="404"/>
      <c r="KMB2522" s="404"/>
      <c r="KMC2522" s="404"/>
      <c r="KMD2522" s="404"/>
      <c r="KME2522" s="404"/>
      <c r="KMF2522" s="404"/>
      <c r="KMG2522" s="404"/>
      <c r="KMH2522" s="404"/>
      <c r="KMI2522" s="404"/>
      <c r="KMJ2522" s="404"/>
      <c r="KMK2522" s="404"/>
      <c r="KML2522" s="404"/>
      <c r="KMM2522" s="404"/>
      <c r="KMN2522" s="404"/>
      <c r="KMO2522" s="404"/>
      <c r="KMP2522" s="404"/>
      <c r="KMQ2522" s="404"/>
      <c r="KMR2522" s="404"/>
      <c r="KMS2522" s="404"/>
      <c r="KMT2522" s="404"/>
      <c r="KMU2522" s="404"/>
      <c r="KMV2522" s="404"/>
      <c r="KMW2522" s="404"/>
      <c r="KMX2522" s="404"/>
      <c r="KMY2522" s="404"/>
      <c r="KMZ2522" s="404"/>
      <c r="KNA2522" s="404"/>
      <c r="KNB2522" s="404"/>
      <c r="KNC2522" s="404"/>
      <c r="KND2522" s="404"/>
      <c r="KNE2522" s="404"/>
      <c r="KNF2522" s="404"/>
      <c r="KNG2522" s="404"/>
      <c r="KNH2522" s="404"/>
      <c r="KNI2522" s="404"/>
      <c r="KNJ2522" s="404"/>
      <c r="KNK2522" s="404"/>
      <c r="KNL2522" s="404"/>
      <c r="KNM2522" s="404"/>
      <c r="KNN2522" s="404"/>
      <c r="KNO2522" s="404"/>
      <c r="KNP2522" s="404"/>
      <c r="KNQ2522" s="404"/>
      <c r="KNR2522" s="404"/>
      <c r="KNS2522" s="404"/>
      <c r="KNT2522" s="404"/>
      <c r="KNU2522" s="404"/>
      <c r="KNV2522" s="404"/>
      <c r="KNW2522" s="404"/>
      <c r="KNX2522" s="404"/>
      <c r="KNY2522" s="404"/>
      <c r="KNZ2522" s="404"/>
      <c r="KOA2522" s="404"/>
      <c r="KOB2522" s="404"/>
      <c r="KOC2522" s="404"/>
      <c r="KOD2522" s="404"/>
      <c r="KOE2522" s="404"/>
      <c r="KOF2522" s="404"/>
      <c r="KOG2522" s="404"/>
      <c r="KOH2522" s="404"/>
      <c r="KOI2522" s="404"/>
      <c r="KOJ2522" s="404"/>
      <c r="KOK2522" s="404"/>
      <c r="KOL2522" s="404"/>
      <c r="KOM2522" s="404"/>
      <c r="KON2522" s="404"/>
      <c r="KOO2522" s="404"/>
      <c r="KOP2522" s="404"/>
      <c r="KOQ2522" s="404"/>
      <c r="KOR2522" s="404"/>
      <c r="KOS2522" s="404"/>
      <c r="KOT2522" s="404"/>
      <c r="KOU2522" s="404"/>
      <c r="KOV2522" s="404"/>
      <c r="KOW2522" s="404"/>
      <c r="KOX2522" s="404"/>
      <c r="KOY2522" s="404"/>
      <c r="KOZ2522" s="404"/>
      <c r="KPA2522" s="404"/>
      <c r="KPB2522" s="404"/>
      <c r="KPC2522" s="404"/>
      <c r="KPD2522" s="404"/>
      <c r="KPE2522" s="404"/>
      <c r="KPF2522" s="404"/>
      <c r="KPG2522" s="404"/>
      <c r="KPH2522" s="404"/>
      <c r="KPI2522" s="404"/>
      <c r="KPJ2522" s="404"/>
      <c r="KPK2522" s="404"/>
      <c r="KPL2522" s="404"/>
      <c r="KPM2522" s="404"/>
      <c r="KPN2522" s="404"/>
      <c r="KPO2522" s="404"/>
      <c r="KPP2522" s="404"/>
      <c r="KPQ2522" s="404"/>
      <c r="KPR2522" s="404"/>
      <c r="KPS2522" s="404"/>
      <c r="KPT2522" s="404"/>
      <c r="KPU2522" s="404"/>
      <c r="KPV2522" s="404"/>
      <c r="KPW2522" s="404"/>
      <c r="KPX2522" s="404"/>
      <c r="KPY2522" s="404"/>
      <c r="KPZ2522" s="404"/>
      <c r="KQA2522" s="404"/>
      <c r="KQB2522" s="404"/>
      <c r="KQC2522" s="404"/>
      <c r="KQD2522" s="404"/>
      <c r="KQE2522" s="404"/>
      <c r="KQF2522" s="404"/>
      <c r="KQG2522" s="404"/>
      <c r="KQH2522" s="404"/>
      <c r="KQI2522" s="404"/>
      <c r="KQJ2522" s="404"/>
      <c r="KQK2522" s="404"/>
      <c r="KQL2522" s="404"/>
      <c r="KQM2522" s="404"/>
      <c r="KQN2522" s="404"/>
      <c r="KQO2522" s="404"/>
      <c r="KQP2522" s="404"/>
      <c r="KQQ2522" s="404"/>
      <c r="KQR2522" s="404"/>
      <c r="KQS2522" s="404"/>
      <c r="KQT2522" s="404"/>
      <c r="KQU2522" s="404"/>
      <c r="KQV2522" s="404"/>
      <c r="KQW2522" s="404"/>
      <c r="KQX2522" s="404"/>
      <c r="KQY2522" s="404"/>
      <c r="KQZ2522" s="404"/>
      <c r="KRA2522" s="404"/>
      <c r="KRB2522" s="404"/>
      <c r="KRC2522" s="404"/>
      <c r="KRD2522" s="404"/>
      <c r="KRE2522" s="404"/>
      <c r="KRF2522" s="404"/>
      <c r="KRG2522" s="404"/>
      <c r="KRH2522" s="404"/>
      <c r="KRI2522" s="404"/>
      <c r="KRJ2522" s="404"/>
      <c r="KRK2522" s="404"/>
      <c r="KRL2522" s="404"/>
      <c r="KRM2522" s="404"/>
      <c r="KRN2522" s="404"/>
      <c r="KRO2522" s="404"/>
      <c r="KRP2522" s="404"/>
      <c r="KRQ2522" s="404"/>
      <c r="KRR2522" s="404"/>
      <c r="KRS2522" s="404"/>
      <c r="KRT2522" s="404"/>
      <c r="KRU2522" s="404"/>
      <c r="KRV2522" s="404"/>
      <c r="KRW2522" s="404"/>
      <c r="KRX2522" s="404"/>
      <c r="KRY2522" s="404"/>
      <c r="KRZ2522" s="404"/>
      <c r="KSA2522" s="404"/>
      <c r="KSB2522" s="404"/>
      <c r="KSC2522" s="404"/>
      <c r="KSD2522" s="404"/>
      <c r="KSE2522" s="404"/>
      <c r="KSF2522" s="404"/>
      <c r="KSG2522" s="404"/>
      <c r="KSH2522" s="404"/>
      <c r="KSI2522" s="404"/>
      <c r="KSJ2522" s="404"/>
      <c r="KSK2522" s="404"/>
      <c r="KSL2522" s="404"/>
      <c r="KSM2522" s="404"/>
      <c r="KSN2522" s="404"/>
      <c r="KSO2522" s="404"/>
      <c r="KSP2522" s="404"/>
      <c r="KSQ2522" s="404"/>
      <c r="KSR2522" s="404"/>
      <c r="KSS2522" s="404"/>
      <c r="KST2522" s="404"/>
      <c r="KSU2522" s="404"/>
      <c r="KSV2522" s="404"/>
      <c r="KSW2522" s="404"/>
      <c r="KSX2522" s="404"/>
      <c r="KSY2522" s="404"/>
      <c r="KSZ2522" s="404"/>
      <c r="KTA2522" s="404"/>
      <c r="KTB2522" s="404"/>
      <c r="KTC2522" s="404"/>
      <c r="KTD2522" s="404"/>
      <c r="KTE2522" s="404"/>
      <c r="KTF2522" s="404"/>
      <c r="KTG2522" s="404"/>
      <c r="KTH2522" s="404"/>
      <c r="KTI2522" s="404"/>
      <c r="KTJ2522" s="404"/>
      <c r="KTK2522" s="404"/>
      <c r="KTL2522" s="404"/>
      <c r="KTM2522" s="404"/>
      <c r="KTN2522" s="404"/>
      <c r="KTO2522" s="404"/>
      <c r="KTP2522" s="404"/>
      <c r="KTQ2522" s="404"/>
      <c r="KTR2522" s="404"/>
      <c r="KTS2522" s="404"/>
      <c r="KTT2522" s="404"/>
      <c r="KTU2522" s="404"/>
      <c r="KTV2522" s="404"/>
      <c r="KTW2522" s="404"/>
      <c r="KTX2522" s="404"/>
      <c r="KTY2522" s="404"/>
      <c r="KTZ2522" s="404"/>
      <c r="KUA2522" s="404"/>
      <c r="KUB2522" s="404"/>
      <c r="KUC2522" s="404"/>
      <c r="KUD2522" s="404"/>
      <c r="KUE2522" s="404"/>
      <c r="KUF2522" s="404"/>
      <c r="KUG2522" s="404"/>
      <c r="KUH2522" s="404"/>
      <c r="KUI2522" s="404"/>
      <c r="KUJ2522" s="404"/>
      <c r="KUK2522" s="404"/>
      <c r="KUL2522" s="404"/>
      <c r="KUM2522" s="404"/>
      <c r="KUN2522" s="404"/>
      <c r="KUO2522" s="404"/>
      <c r="KUP2522" s="404"/>
      <c r="KUQ2522" s="404"/>
      <c r="KUR2522" s="404"/>
      <c r="KUS2522" s="404"/>
      <c r="KUT2522" s="404"/>
      <c r="KUU2522" s="404"/>
      <c r="KUV2522" s="404"/>
      <c r="KUW2522" s="404"/>
      <c r="KUX2522" s="404"/>
      <c r="KUY2522" s="404"/>
      <c r="KUZ2522" s="404"/>
      <c r="KVA2522" s="404"/>
      <c r="KVB2522" s="404"/>
      <c r="KVC2522" s="404"/>
      <c r="KVD2522" s="404"/>
      <c r="KVE2522" s="404"/>
      <c r="KVF2522" s="404"/>
      <c r="KVG2522" s="404"/>
      <c r="KVH2522" s="404"/>
      <c r="KVI2522" s="404"/>
      <c r="KVJ2522" s="404"/>
      <c r="KVK2522" s="404"/>
      <c r="KVL2522" s="404"/>
      <c r="KVM2522" s="404"/>
      <c r="KVN2522" s="404"/>
      <c r="KVO2522" s="404"/>
      <c r="KVP2522" s="404"/>
      <c r="KVQ2522" s="404"/>
      <c r="KVR2522" s="404"/>
      <c r="KVS2522" s="404"/>
      <c r="KVT2522" s="404"/>
      <c r="KVU2522" s="404"/>
      <c r="KVV2522" s="404"/>
      <c r="KVW2522" s="404"/>
      <c r="KVX2522" s="404"/>
      <c r="KVY2522" s="404"/>
      <c r="KVZ2522" s="404"/>
      <c r="KWA2522" s="404"/>
      <c r="KWB2522" s="404"/>
      <c r="KWC2522" s="404"/>
      <c r="KWD2522" s="404"/>
      <c r="KWE2522" s="404"/>
      <c r="KWF2522" s="404"/>
      <c r="KWG2522" s="404"/>
      <c r="KWH2522" s="404"/>
      <c r="KWI2522" s="404"/>
      <c r="KWJ2522" s="404"/>
      <c r="KWK2522" s="404"/>
      <c r="KWL2522" s="404"/>
      <c r="KWM2522" s="404"/>
      <c r="KWN2522" s="404"/>
      <c r="KWO2522" s="404"/>
      <c r="KWP2522" s="404"/>
      <c r="KWQ2522" s="404"/>
      <c r="KWR2522" s="404"/>
      <c r="KWS2522" s="404"/>
      <c r="KWT2522" s="404"/>
      <c r="KWU2522" s="404"/>
      <c r="KWV2522" s="404"/>
      <c r="KWW2522" s="404"/>
      <c r="KWX2522" s="404"/>
      <c r="KWY2522" s="404"/>
      <c r="KWZ2522" s="404"/>
      <c r="KXA2522" s="404"/>
      <c r="KXB2522" s="404"/>
      <c r="KXC2522" s="404"/>
      <c r="KXD2522" s="404"/>
      <c r="KXE2522" s="404"/>
      <c r="KXF2522" s="404"/>
      <c r="KXG2522" s="404"/>
      <c r="KXH2522" s="404"/>
      <c r="KXI2522" s="404"/>
      <c r="KXJ2522" s="404"/>
      <c r="KXK2522" s="404"/>
      <c r="KXL2522" s="404"/>
      <c r="KXM2522" s="404"/>
      <c r="KXN2522" s="404"/>
      <c r="KXO2522" s="404"/>
      <c r="KXP2522" s="404"/>
      <c r="KXQ2522" s="404"/>
      <c r="KXR2522" s="404"/>
      <c r="KXS2522" s="404"/>
      <c r="KXT2522" s="404"/>
      <c r="KXU2522" s="404"/>
      <c r="KXV2522" s="404"/>
      <c r="KXW2522" s="404"/>
      <c r="KXX2522" s="404"/>
      <c r="KXY2522" s="404"/>
      <c r="KXZ2522" s="404"/>
      <c r="KYA2522" s="404"/>
      <c r="KYB2522" s="404"/>
      <c r="KYC2522" s="404"/>
      <c r="KYD2522" s="404"/>
      <c r="KYE2522" s="404"/>
      <c r="KYF2522" s="404"/>
      <c r="KYG2522" s="404"/>
      <c r="KYH2522" s="404"/>
      <c r="KYI2522" s="404"/>
      <c r="KYJ2522" s="404"/>
      <c r="KYK2522" s="404"/>
      <c r="KYL2522" s="404"/>
      <c r="KYM2522" s="404"/>
      <c r="KYN2522" s="404"/>
      <c r="KYO2522" s="404"/>
      <c r="KYP2522" s="404"/>
      <c r="KYQ2522" s="404"/>
      <c r="KYR2522" s="404"/>
      <c r="KYS2522" s="404"/>
      <c r="KYT2522" s="404"/>
      <c r="KYU2522" s="404"/>
      <c r="KYV2522" s="404"/>
      <c r="KYW2522" s="404"/>
      <c r="KYX2522" s="404"/>
      <c r="KYY2522" s="404"/>
      <c r="KYZ2522" s="404"/>
      <c r="KZA2522" s="404"/>
      <c r="KZB2522" s="404"/>
      <c r="KZC2522" s="404"/>
      <c r="KZD2522" s="404"/>
      <c r="KZE2522" s="404"/>
      <c r="KZF2522" s="404"/>
      <c r="KZG2522" s="404"/>
      <c r="KZH2522" s="404"/>
      <c r="KZI2522" s="404"/>
      <c r="KZJ2522" s="404"/>
      <c r="KZK2522" s="404"/>
      <c r="KZL2522" s="404"/>
      <c r="KZM2522" s="404"/>
      <c r="KZN2522" s="404"/>
      <c r="KZO2522" s="404"/>
      <c r="KZP2522" s="404"/>
      <c r="KZQ2522" s="404"/>
      <c r="KZR2522" s="404"/>
      <c r="KZS2522" s="404"/>
      <c r="KZT2522" s="404"/>
      <c r="KZU2522" s="404"/>
      <c r="KZV2522" s="404"/>
      <c r="KZW2522" s="404"/>
      <c r="KZX2522" s="404"/>
      <c r="KZY2522" s="404"/>
      <c r="KZZ2522" s="404"/>
      <c r="LAA2522" s="404"/>
      <c r="LAB2522" s="404"/>
      <c r="LAC2522" s="404"/>
      <c r="LAD2522" s="404"/>
      <c r="LAE2522" s="404"/>
      <c r="LAF2522" s="404"/>
      <c r="LAG2522" s="404"/>
      <c r="LAH2522" s="404"/>
      <c r="LAI2522" s="404"/>
      <c r="LAJ2522" s="404"/>
      <c r="LAK2522" s="404"/>
      <c r="LAL2522" s="404"/>
      <c r="LAM2522" s="404"/>
      <c r="LAN2522" s="404"/>
      <c r="LAO2522" s="404"/>
      <c r="LAP2522" s="404"/>
      <c r="LAQ2522" s="404"/>
      <c r="LAR2522" s="404"/>
      <c r="LAS2522" s="404"/>
      <c r="LAT2522" s="404"/>
      <c r="LAU2522" s="404"/>
      <c r="LAV2522" s="404"/>
      <c r="LAW2522" s="404"/>
      <c r="LAX2522" s="404"/>
      <c r="LAY2522" s="404"/>
      <c r="LAZ2522" s="404"/>
      <c r="LBA2522" s="404"/>
      <c r="LBB2522" s="404"/>
      <c r="LBC2522" s="404"/>
      <c r="LBD2522" s="404"/>
      <c r="LBE2522" s="404"/>
      <c r="LBF2522" s="404"/>
      <c r="LBG2522" s="404"/>
      <c r="LBH2522" s="404"/>
      <c r="LBI2522" s="404"/>
      <c r="LBJ2522" s="404"/>
      <c r="LBK2522" s="404"/>
      <c r="LBL2522" s="404"/>
      <c r="LBM2522" s="404"/>
      <c r="LBN2522" s="404"/>
      <c r="LBO2522" s="404"/>
      <c r="LBP2522" s="404"/>
      <c r="LBQ2522" s="404"/>
      <c r="LBR2522" s="404"/>
      <c r="LBS2522" s="404"/>
      <c r="LBT2522" s="404"/>
      <c r="LBU2522" s="404"/>
      <c r="LBV2522" s="404"/>
      <c r="LBW2522" s="404"/>
      <c r="LBX2522" s="404"/>
      <c r="LBY2522" s="404"/>
      <c r="LBZ2522" s="404"/>
      <c r="LCA2522" s="404"/>
      <c r="LCB2522" s="404"/>
      <c r="LCC2522" s="404"/>
      <c r="LCD2522" s="404"/>
      <c r="LCE2522" s="404"/>
      <c r="LCF2522" s="404"/>
      <c r="LCG2522" s="404"/>
      <c r="LCH2522" s="404"/>
      <c r="LCI2522" s="404"/>
      <c r="LCJ2522" s="404"/>
      <c r="LCK2522" s="404"/>
      <c r="LCL2522" s="404"/>
      <c r="LCM2522" s="404"/>
      <c r="LCN2522" s="404"/>
      <c r="LCO2522" s="404"/>
      <c r="LCP2522" s="404"/>
      <c r="LCQ2522" s="404"/>
      <c r="LCR2522" s="404"/>
      <c r="LCS2522" s="404"/>
      <c r="LCT2522" s="404"/>
      <c r="LCU2522" s="404"/>
      <c r="LCV2522" s="404"/>
      <c r="LCW2522" s="404"/>
      <c r="LCX2522" s="404"/>
      <c r="LCY2522" s="404"/>
      <c r="LCZ2522" s="404"/>
      <c r="LDA2522" s="404"/>
      <c r="LDB2522" s="404"/>
      <c r="LDC2522" s="404"/>
      <c r="LDD2522" s="404"/>
      <c r="LDE2522" s="404"/>
      <c r="LDF2522" s="404"/>
      <c r="LDG2522" s="404"/>
      <c r="LDH2522" s="404"/>
      <c r="LDI2522" s="404"/>
      <c r="LDJ2522" s="404"/>
      <c r="LDK2522" s="404"/>
      <c r="LDL2522" s="404"/>
      <c r="LDM2522" s="404"/>
      <c r="LDN2522" s="404"/>
      <c r="LDO2522" s="404"/>
      <c r="LDP2522" s="404"/>
      <c r="LDQ2522" s="404"/>
      <c r="LDR2522" s="404"/>
      <c r="LDS2522" s="404"/>
      <c r="LDT2522" s="404"/>
      <c r="LDU2522" s="404"/>
      <c r="LDV2522" s="404"/>
      <c r="LDW2522" s="404"/>
      <c r="LDX2522" s="404"/>
      <c r="LDY2522" s="404"/>
      <c r="LDZ2522" s="404"/>
      <c r="LEA2522" s="404"/>
      <c r="LEB2522" s="404"/>
      <c r="LEC2522" s="404"/>
      <c r="LED2522" s="404"/>
      <c r="LEE2522" s="404"/>
      <c r="LEF2522" s="404"/>
      <c r="LEG2522" s="404"/>
      <c r="LEH2522" s="404"/>
      <c r="LEI2522" s="404"/>
      <c r="LEJ2522" s="404"/>
      <c r="LEK2522" s="404"/>
      <c r="LEL2522" s="404"/>
      <c r="LEM2522" s="404"/>
      <c r="LEN2522" s="404"/>
      <c r="LEO2522" s="404"/>
      <c r="LEP2522" s="404"/>
      <c r="LEQ2522" s="404"/>
      <c r="LER2522" s="404"/>
      <c r="LES2522" s="404"/>
      <c r="LET2522" s="404"/>
      <c r="LEU2522" s="404"/>
      <c r="LEV2522" s="404"/>
      <c r="LEW2522" s="404"/>
      <c r="LEX2522" s="404"/>
      <c r="LEY2522" s="404"/>
      <c r="LEZ2522" s="404"/>
      <c r="LFA2522" s="404"/>
      <c r="LFB2522" s="404"/>
      <c r="LFC2522" s="404"/>
      <c r="LFD2522" s="404"/>
      <c r="LFE2522" s="404"/>
      <c r="LFF2522" s="404"/>
      <c r="LFG2522" s="404"/>
      <c r="LFH2522" s="404"/>
      <c r="LFI2522" s="404"/>
      <c r="LFJ2522" s="404"/>
      <c r="LFK2522" s="404"/>
      <c r="LFL2522" s="404"/>
      <c r="LFM2522" s="404"/>
      <c r="LFN2522" s="404"/>
      <c r="LFO2522" s="404"/>
      <c r="LFP2522" s="404"/>
      <c r="LFQ2522" s="404"/>
      <c r="LFR2522" s="404"/>
      <c r="LFS2522" s="404"/>
      <c r="LFT2522" s="404"/>
      <c r="LFU2522" s="404"/>
      <c r="LFV2522" s="404"/>
      <c r="LFW2522" s="404"/>
      <c r="LFX2522" s="404"/>
      <c r="LFY2522" s="404"/>
      <c r="LFZ2522" s="404"/>
      <c r="LGA2522" s="404"/>
      <c r="LGB2522" s="404"/>
      <c r="LGC2522" s="404"/>
      <c r="LGD2522" s="404"/>
      <c r="LGE2522" s="404"/>
      <c r="LGF2522" s="404"/>
      <c r="LGG2522" s="404"/>
      <c r="LGH2522" s="404"/>
      <c r="LGI2522" s="404"/>
      <c r="LGJ2522" s="404"/>
      <c r="LGK2522" s="404"/>
      <c r="LGL2522" s="404"/>
      <c r="LGM2522" s="404"/>
      <c r="LGN2522" s="404"/>
      <c r="LGO2522" s="404"/>
      <c r="LGP2522" s="404"/>
      <c r="LGQ2522" s="404"/>
      <c r="LGR2522" s="404"/>
      <c r="LGS2522" s="404"/>
      <c r="LGT2522" s="404"/>
      <c r="LGU2522" s="404"/>
      <c r="LGV2522" s="404"/>
      <c r="LGW2522" s="404"/>
      <c r="LGX2522" s="404"/>
      <c r="LGY2522" s="404"/>
      <c r="LGZ2522" s="404"/>
      <c r="LHA2522" s="404"/>
      <c r="LHB2522" s="404"/>
      <c r="LHC2522" s="404"/>
      <c r="LHD2522" s="404"/>
      <c r="LHE2522" s="404"/>
      <c r="LHF2522" s="404"/>
      <c r="LHG2522" s="404"/>
      <c r="LHH2522" s="404"/>
      <c r="LHI2522" s="404"/>
      <c r="LHJ2522" s="404"/>
      <c r="LHK2522" s="404"/>
      <c r="LHL2522" s="404"/>
      <c r="LHM2522" s="404"/>
      <c r="LHN2522" s="404"/>
      <c r="LHO2522" s="404"/>
      <c r="LHP2522" s="404"/>
      <c r="LHQ2522" s="404"/>
      <c r="LHR2522" s="404"/>
      <c r="LHS2522" s="404"/>
      <c r="LHT2522" s="404"/>
      <c r="LHU2522" s="404"/>
      <c r="LHV2522" s="404"/>
      <c r="LHW2522" s="404"/>
      <c r="LHX2522" s="404"/>
      <c r="LHY2522" s="404"/>
      <c r="LHZ2522" s="404"/>
      <c r="LIA2522" s="404"/>
      <c r="LIB2522" s="404"/>
      <c r="LIC2522" s="404"/>
      <c r="LID2522" s="404"/>
      <c r="LIE2522" s="404"/>
      <c r="LIF2522" s="404"/>
      <c r="LIG2522" s="404"/>
      <c r="LIH2522" s="404"/>
      <c r="LII2522" s="404"/>
      <c r="LIJ2522" s="404"/>
      <c r="LIK2522" s="404"/>
      <c r="LIL2522" s="404"/>
      <c r="LIM2522" s="404"/>
      <c r="LIN2522" s="404"/>
      <c r="LIO2522" s="404"/>
      <c r="LIP2522" s="404"/>
      <c r="LIQ2522" s="404"/>
      <c r="LIR2522" s="404"/>
      <c r="LIS2522" s="404"/>
      <c r="LIT2522" s="404"/>
      <c r="LIU2522" s="404"/>
      <c r="LIV2522" s="404"/>
      <c r="LIW2522" s="404"/>
      <c r="LIX2522" s="404"/>
      <c r="LIY2522" s="404"/>
      <c r="LIZ2522" s="404"/>
      <c r="LJA2522" s="404"/>
      <c r="LJB2522" s="404"/>
      <c r="LJC2522" s="404"/>
      <c r="LJD2522" s="404"/>
      <c r="LJE2522" s="404"/>
      <c r="LJF2522" s="404"/>
      <c r="LJG2522" s="404"/>
      <c r="LJH2522" s="404"/>
      <c r="LJI2522" s="404"/>
      <c r="LJJ2522" s="404"/>
      <c r="LJK2522" s="404"/>
      <c r="LJL2522" s="404"/>
      <c r="LJM2522" s="404"/>
      <c r="LJN2522" s="404"/>
      <c r="LJO2522" s="404"/>
      <c r="LJP2522" s="404"/>
      <c r="LJQ2522" s="404"/>
      <c r="LJR2522" s="404"/>
      <c r="LJS2522" s="404"/>
      <c r="LJT2522" s="404"/>
      <c r="LJU2522" s="404"/>
      <c r="LJV2522" s="404"/>
      <c r="LJW2522" s="404"/>
      <c r="LJX2522" s="404"/>
      <c r="LJY2522" s="404"/>
      <c r="LJZ2522" s="404"/>
      <c r="LKA2522" s="404"/>
      <c r="LKB2522" s="404"/>
      <c r="LKC2522" s="404"/>
      <c r="LKD2522" s="404"/>
      <c r="LKE2522" s="404"/>
      <c r="LKF2522" s="404"/>
      <c r="LKG2522" s="404"/>
      <c r="LKH2522" s="404"/>
      <c r="LKI2522" s="404"/>
      <c r="LKJ2522" s="404"/>
      <c r="LKK2522" s="404"/>
      <c r="LKL2522" s="404"/>
      <c r="LKM2522" s="404"/>
      <c r="LKN2522" s="404"/>
      <c r="LKO2522" s="404"/>
      <c r="LKP2522" s="404"/>
      <c r="LKQ2522" s="404"/>
      <c r="LKR2522" s="404"/>
      <c r="LKS2522" s="404"/>
      <c r="LKT2522" s="404"/>
      <c r="LKU2522" s="404"/>
      <c r="LKV2522" s="404"/>
      <c r="LKW2522" s="404"/>
      <c r="LKX2522" s="404"/>
      <c r="LKY2522" s="404"/>
      <c r="LKZ2522" s="404"/>
      <c r="LLA2522" s="404"/>
      <c r="LLB2522" s="404"/>
      <c r="LLC2522" s="404"/>
      <c r="LLD2522" s="404"/>
      <c r="LLE2522" s="404"/>
      <c r="LLF2522" s="404"/>
      <c r="LLG2522" s="404"/>
      <c r="LLH2522" s="404"/>
      <c r="LLI2522" s="404"/>
      <c r="LLJ2522" s="404"/>
      <c r="LLK2522" s="404"/>
      <c r="LLL2522" s="404"/>
      <c r="LLM2522" s="404"/>
      <c r="LLN2522" s="404"/>
      <c r="LLO2522" s="404"/>
      <c r="LLP2522" s="404"/>
      <c r="LLQ2522" s="404"/>
      <c r="LLR2522" s="404"/>
      <c r="LLS2522" s="404"/>
      <c r="LLT2522" s="404"/>
      <c r="LLU2522" s="404"/>
      <c r="LLV2522" s="404"/>
      <c r="LLW2522" s="404"/>
      <c r="LLX2522" s="404"/>
      <c r="LLY2522" s="404"/>
      <c r="LLZ2522" s="404"/>
      <c r="LMA2522" s="404"/>
      <c r="LMB2522" s="404"/>
      <c r="LMC2522" s="404"/>
      <c r="LMD2522" s="404"/>
      <c r="LME2522" s="404"/>
      <c r="LMF2522" s="404"/>
      <c r="LMG2522" s="404"/>
      <c r="LMH2522" s="404"/>
      <c r="LMI2522" s="404"/>
      <c r="LMJ2522" s="404"/>
      <c r="LMK2522" s="404"/>
      <c r="LML2522" s="404"/>
      <c r="LMM2522" s="404"/>
      <c r="LMN2522" s="404"/>
      <c r="LMO2522" s="404"/>
      <c r="LMP2522" s="404"/>
      <c r="LMQ2522" s="404"/>
      <c r="LMR2522" s="404"/>
      <c r="LMS2522" s="404"/>
      <c r="LMT2522" s="404"/>
      <c r="LMU2522" s="404"/>
      <c r="LMV2522" s="404"/>
      <c r="LMW2522" s="404"/>
      <c r="LMX2522" s="404"/>
      <c r="LMY2522" s="404"/>
      <c r="LMZ2522" s="404"/>
      <c r="LNA2522" s="404"/>
      <c r="LNB2522" s="404"/>
      <c r="LNC2522" s="404"/>
      <c r="LND2522" s="404"/>
      <c r="LNE2522" s="404"/>
      <c r="LNF2522" s="404"/>
      <c r="LNG2522" s="404"/>
      <c r="LNH2522" s="404"/>
      <c r="LNI2522" s="404"/>
      <c r="LNJ2522" s="404"/>
      <c r="LNK2522" s="404"/>
      <c r="LNL2522" s="404"/>
      <c r="LNM2522" s="404"/>
      <c r="LNN2522" s="404"/>
      <c r="LNO2522" s="404"/>
      <c r="LNP2522" s="404"/>
      <c r="LNQ2522" s="404"/>
      <c r="LNR2522" s="404"/>
      <c r="LNS2522" s="404"/>
      <c r="LNT2522" s="404"/>
      <c r="LNU2522" s="404"/>
      <c r="LNV2522" s="404"/>
      <c r="LNW2522" s="404"/>
      <c r="LNX2522" s="404"/>
      <c r="LNY2522" s="404"/>
      <c r="LNZ2522" s="404"/>
      <c r="LOA2522" s="404"/>
      <c r="LOB2522" s="404"/>
      <c r="LOC2522" s="404"/>
      <c r="LOD2522" s="404"/>
      <c r="LOE2522" s="404"/>
      <c r="LOF2522" s="404"/>
      <c r="LOG2522" s="404"/>
      <c r="LOH2522" s="404"/>
      <c r="LOI2522" s="404"/>
      <c r="LOJ2522" s="404"/>
      <c r="LOK2522" s="404"/>
      <c r="LOL2522" s="404"/>
      <c r="LOM2522" s="404"/>
      <c r="LON2522" s="404"/>
      <c r="LOO2522" s="404"/>
      <c r="LOP2522" s="404"/>
      <c r="LOQ2522" s="404"/>
      <c r="LOR2522" s="404"/>
      <c r="LOS2522" s="404"/>
      <c r="LOT2522" s="404"/>
      <c r="LOU2522" s="404"/>
      <c r="LOV2522" s="404"/>
      <c r="LOW2522" s="404"/>
      <c r="LOX2522" s="404"/>
      <c r="LOY2522" s="404"/>
      <c r="LOZ2522" s="404"/>
      <c r="LPA2522" s="404"/>
      <c r="LPB2522" s="404"/>
      <c r="LPC2522" s="404"/>
      <c r="LPD2522" s="404"/>
      <c r="LPE2522" s="404"/>
      <c r="LPF2522" s="404"/>
      <c r="LPG2522" s="404"/>
      <c r="LPH2522" s="404"/>
      <c r="LPI2522" s="404"/>
      <c r="LPJ2522" s="404"/>
      <c r="LPK2522" s="404"/>
      <c r="LPL2522" s="404"/>
      <c r="LPM2522" s="404"/>
      <c r="LPN2522" s="404"/>
      <c r="LPO2522" s="404"/>
      <c r="LPP2522" s="404"/>
      <c r="LPQ2522" s="404"/>
      <c r="LPR2522" s="404"/>
      <c r="LPS2522" s="404"/>
      <c r="LPT2522" s="404"/>
      <c r="LPU2522" s="404"/>
      <c r="LPV2522" s="404"/>
      <c r="LPW2522" s="404"/>
      <c r="LPX2522" s="404"/>
      <c r="LPY2522" s="404"/>
      <c r="LPZ2522" s="404"/>
      <c r="LQA2522" s="404"/>
      <c r="LQB2522" s="404"/>
      <c r="LQC2522" s="404"/>
      <c r="LQD2522" s="404"/>
      <c r="LQE2522" s="404"/>
      <c r="LQF2522" s="404"/>
      <c r="LQG2522" s="404"/>
      <c r="LQH2522" s="404"/>
      <c r="LQI2522" s="404"/>
      <c r="LQJ2522" s="404"/>
      <c r="LQK2522" s="404"/>
      <c r="LQL2522" s="404"/>
      <c r="LQM2522" s="404"/>
      <c r="LQN2522" s="404"/>
      <c r="LQO2522" s="404"/>
      <c r="LQP2522" s="404"/>
      <c r="LQQ2522" s="404"/>
      <c r="LQR2522" s="404"/>
      <c r="LQS2522" s="404"/>
      <c r="LQT2522" s="404"/>
      <c r="LQU2522" s="404"/>
      <c r="LQV2522" s="404"/>
      <c r="LQW2522" s="404"/>
      <c r="LQX2522" s="404"/>
      <c r="LQY2522" s="404"/>
      <c r="LQZ2522" s="404"/>
      <c r="LRA2522" s="404"/>
      <c r="LRB2522" s="404"/>
      <c r="LRC2522" s="404"/>
      <c r="LRD2522" s="404"/>
      <c r="LRE2522" s="404"/>
      <c r="LRF2522" s="404"/>
      <c r="LRG2522" s="404"/>
      <c r="LRH2522" s="404"/>
      <c r="LRI2522" s="404"/>
      <c r="LRJ2522" s="404"/>
      <c r="LRK2522" s="404"/>
      <c r="LRL2522" s="404"/>
      <c r="LRM2522" s="404"/>
      <c r="LRN2522" s="404"/>
      <c r="LRO2522" s="404"/>
      <c r="LRP2522" s="404"/>
      <c r="LRQ2522" s="404"/>
      <c r="LRR2522" s="404"/>
      <c r="LRS2522" s="404"/>
      <c r="LRT2522" s="404"/>
      <c r="LRU2522" s="404"/>
      <c r="LRV2522" s="404"/>
      <c r="LRW2522" s="404"/>
      <c r="LRX2522" s="404"/>
      <c r="LRY2522" s="404"/>
      <c r="LRZ2522" s="404"/>
      <c r="LSA2522" s="404"/>
      <c r="LSB2522" s="404"/>
      <c r="LSC2522" s="404"/>
      <c r="LSD2522" s="404"/>
      <c r="LSE2522" s="404"/>
      <c r="LSF2522" s="404"/>
      <c r="LSG2522" s="404"/>
      <c r="LSH2522" s="404"/>
      <c r="LSI2522" s="404"/>
      <c r="LSJ2522" s="404"/>
      <c r="LSK2522" s="404"/>
      <c r="LSL2522" s="404"/>
      <c r="LSM2522" s="404"/>
      <c r="LSN2522" s="404"/>
      <c r="LSO2522" s="404"/>
      <c r="LSP2522" s="404"/>
      <c r="LSQ2522" s="404"/>
      <c r="LSR2522" s="404"/>
      <c r="LSS2522" s="404"/>
      <c r="LST2522" s="404"/>
      <c r="LSU2522" s="404"/>
      <c r="LSV2522" s="404"/>
      <c r="LSW2522" s="404"/>
      <c r="LSX2522" s="404"/>
      <c r="LSY2522" s="404"/>
      <c r="LSZ2522" s="404"/>
      <c r="LTA2522" s="404"/>
      <c r="LTB2522" s="404"/>
      <c r="LTC2522" s="404"/>
      <c r="LTD2522" s="404"/>
      <c r="LTE2522" s="404"/>
      <c r="LTF2522" s="404"/>
      <c r="LTG2522" s="404"/>
      <c r="LTH2522" s="404"/>
      <c r="LTI2522" s="404"/>
      <c r="LTJ2522" s="404"/>
      <c r="LTK2522" s="404"/>
      <c r="LTL2522" s="404"/>
      <c r="LTM2522" s="404"/>
      <c r="LTN2522" s="404"/>
      <c r="LTO2522" s="404"/>
      <c r="LTP2522" s="404"/>
      <c r="LTQ2522" s="404"/>
      <c r="LTR2522" s="404"/>
      <c r="LTS2522" s="404"/>
      <c r="LTT2522" s="404"/>
      <c r="LTU2522" s="404"/>
      <c r="LTV2522" s="404"/>
      <c r="LTW2522" s="404"/>
      <c r="LTX2522" s="404"/>
      <c r="LTY2522" s="404"/>
      <c r="LTZ2522" s="404"/>
      <c r="LUA2522" s="404"/>
      <c r="LUB2522" s="404"/>
      <c r="LUC2522" s="404"/>
      <c r="LUD2522" s="404"/>
      <c r="LUE2522" s="404"/>
      <c r="LUF2522" s="404"/>
      <c r="LUG2522" s="404"/>
      <c r="LUH2522" s="404"/>
      <c r="LUI2522" s="404"/>
      <c r="LUJ2522" s="404"/>
      <c r="LUK2522" s="404"/>
      <c r="LUL2522" s="404"/>
      <c r="LUM2522" s="404"/>
      <c r="LUN2522" s="404"/>
      <c r="LUO2522" s="404"/>
      <c r="LUP2522" s="404"/>
      <c r="LUQ2522" s="404"/>
      <c r="LUR2522" s="404"/>
      <c r="LUS2522" s="404"/>
      <c r="LUT2522" s="404"/>
      <c r="LUU2522" s="404"/>
      <c r="LUV2522" s="404"/>
      <c r="LUW2522" s="404"/>
      <c r="LUX2522" s="404"/>
      <c r="LUY2522" s="404"/>
      <c r="LUZ2522" s="404"/>
      <c r="LVA2522" s="404"/>
      <c r="LVB2522" s="404"/>
      <c r="LVC2522" s="404"/>
      <c r="LVD2522" s="404"/>
      <c r="LVE2522" s="404"/>
      <c r="LVF2522" s="404"/>
      <c r="LVG2522" s="404"/>
      <c r="LVH2522" s="404"/>
      <c r="LVI2522" s="404"/>
      <c r="LVJ2522" s="404"/>
      <c r="LVK2522" s="404"/>
      <c r="LVL2522" s="404"/>
      <c r="LVM2522" s="404"/>
      <c r="LVN2522" s="404"/>
      <c r="LVO2522" s="404"/>
      <c r="LVP2522" s="404"/>
      <c r="LVQ2522" s="404"/>
      <c r="LVR2522" s="404"/>
      <c r="LVS2522" s="404"/>
      <c r="LVT2522" s="404"/>
      <c r="LVU2522" s="404"/>
      <c r="LVV2522" s="404"/>
      <c r="LVW2522" s="404"/>
      <c r="LVX2522" s="404"/>
      <c r="LVY2522" s="404"/>
      <c r="LVZ2522" s="404"/>
      <c r="LWA2522" s="404"/>
      <c r="LWB2522" s="404"/>
      <c r="LWC2522" s="404"/>
      <c r="LWD2522" s="404"/>
      <c r="LWE2522" s="404"/>
      <c r="LWF2522" s="404"/>
      <c r="LWG2522" s="404"/>
      <c r="LWH2522" s="404"/>
      <c r="LWI2522" s="404"/>
      <c r="LWJ2522" s="404"/>
      <c r="LWK2522" s="404"/>
      <c r="LWL2522" s="404"/>
      <c r="LWM2522" s="404"/>
      <c r="LWN2522" s="404"/>
      <c r="LWO2522" s="404"/>
      <c r="LWP2522" s="404"/>
      <c r="LWQ2522" s="404"/>
      <c r="LWR2522" s="404"/>
      <c r="LWS2522" s="404"/>
      <c r="LWT2522" s="404"/>
      <c r="LWU2522" s="404"/>
      <c r="LWV2522" s="404"/>
      <c r="LWW2522" s="404"/>
      <c r="LWX2522" s="404"/>
      <c r="LWY2522" s="404"/>
      <c r="LWZ2522" s="404"/>
      <c r="LXA2522" s="404"/>
      <c r="LXB2522" s="404"/>
      <c r="LXC2522" s="404"/>
      <c r="LXD2522" s="404"/>
      <c r="LXE2522" s="404"/>
      <c r="LXF2522" s="404"/>
      <c r="LXG2522" s="404"/>
      <c r="LXH2522" s="404"/>
      <c r="LXI2522" s="404"/>
      <c r="LXJ2522" s="404"/>
      <c r="LXK2522" s="404"/>
      <c r="LXL2522" s="404"/>
      <c r="LXM2522" s="404"/>
      <c r="LXN2522" s="404"/>
      <c r="LXO2522" s="404"/>
      <c r="LXP2522" s="404"/>
      <c r="LXQ2522" s="404"/>
      <c r="LXR2522" s="404"/>
      <c r="LXS2522" s="404"/>
      <c r="LXT2522" s="404"/>
      <c r="LXU2522" s="404"/>
      <c r="LXV2522" s="404"/>
      <c r="LXW2522" s="404"/>
      <c r="LXX2522" s="404"/>
      <c r="LXY2522" s="404"/>
      <c r="LXZ2522" s="404"/>
      <c r="LYA2522" s="404"/>
      <c r="LYB2522" s="404"/>
      <c r="LYC2522" s="404"/>
      <c r="LYD2522" s="404"/>
      <c r="LYE2522" s="404"/>
      <c r="LYF2522" s="404"/>
      <c r="LYG2522" s="404"/>
      <c r="LYH2522" s="404"/>
      <c r="LYI2522" s="404"/>
      <c r="LYJ2522" s="404"/>
      <c r="LYK2522" s="404"/>
      <c r="LYL2522" s="404"/>
      <c r="LYM2522" s="404"/>
      <c r="LYN2522" s="404"/>
      <c r="LYO2522" s="404"/>
      <c r="LYP2522" s="404"/>
      <c r="LYQ2522" s="404"/>
      <c r="LYR2522" s="404"/>
      <c r="LYS2522" s="404"/>
      <c r="LYT2522" s="404"/>
      <c r="LYU2522" s="404"/>
      <c r="LYV2522" s="404"/>
      <c r="LYW2522" s="404"/>
      <c r="LYX2522" s="404"/>
      <c r="LYY2522" s="404"/>
      <c r="LYZ2522" s="404"/>
      <c r="LZA2522" s="404"/>
      <c r="LZB2522" s="404"/>
      <c r="LZC2522" s="404"/>
      <c r="LZD2522" s="404"/>
      <c r="LZE2522" s="404"/>
      <c r="LZF2522" s="404"/>
      <c r="LZG2522" s="404"/>
      <c r="LZH2522" s="404"/>
      <c r="LZI2522" s="404"/>
      <c r="LZJ2522" s="404"/>
      <c r="LZK2522" s="404"/>
      <c r="LZL2522" s="404"/>
      <c r="LZM2522" s="404"/>
      <c r="LZN2522" s="404"/>
      <c r="LZO2522" s="404"/>
      <c r="LZP2522" s="404"/>
      <c r="LZQ2522" s="404"/>
      <c r="LZR2522" s="404"/>
      <c r="LZS2522" s="404"/>
      <c r="LZT2522" s="404"/>
      <c r="LZU2522" s="404"/>
      <c r="LZV2522" s="404"/>
      <c r="LZW2522" s="404"/>
      <c r="LZX2522" s="404"/>
      <c r="LZY2522" s="404"/>
      <c r="LZZ2522" s="404"/>
      <c r="MAA2522" s="404"/>
      <c r="MAB2522" s="404"/>
      <c r="MAC2522" s="404"/>
      <c r="MAD2522" s="404"/>
      <c r="MAE2522" s="404"/>
      <c r="MAF2522" s="404"/>
      <c r="MAG2522" s="404"/>
      <c r="MAH2522" s="404"/>
      <c r="MAI2522" s="404"/>
      <c r="MAJ2522" s="404"/>
      <c r="MAK2522" s="404"/>
      <c r="MAL2522" s="404"/>
      <c r="MAM2522" s="404"/>
      <c r="MAN2522" s="404"/>
      <c r="MAO2522" s="404"/>
      <c r="MAP2522" s="404"/>
      <c r="MAQ2522" s="404"/>
      <c r="MAR2522" s="404"/>
      <c r="MAS2522" s="404"/>
      <c r="MAT2522" s="404"/>
      <c r="MAU2522" s="404"/>
      <c r="MAV2522" s="404"/>
      <c r="MAW2522" s="404"/>
      <c r="MAX2522" s="404"/>
      <c r="MAY2522" s="404"/>
      <c r="MAZ2522" s="404"/>
      <c r="MBA2522" s="404"/>
      <c r="MBB2522" s="404"/>
      <c r="MBC2522" s="404"/>
      <c r="MBD2522" s="404"/>
      <c r="MBE2522" s="404"/>
      <c r="MBF2522" s="404"/>
      <c r="MBG2522" s="404"/>
      <c r="MBH2522" s="404"/>
      <c r="MBI2522" s="404"/>
      <c r="MBJ2522" s="404"/>
      <c r="MBK2522" s="404"/>
      <c r="MBL2522" s="404"/>
      <c r="MBM2522" s="404"/>
      <c r="MBN2522" s="404"/>
      <c r="MBO2522" s="404"/>
      <c r="MBP2522" s="404"/>
      <c r="MBQ2522" s="404"/>
      <c r="MBR2522" s="404"/>
      <c r="MBS2522" s="404"/>
      <c r="MBT2522" s="404"/>
      <c r="MBU2522" s="404"/>
      <c r="MBV2522" s="404"/>
      <c r="MBW2522" s="404"/>
      <c r="MBX2522" s="404"/>
      <c r="MBY2522" s="404"/>
      <c r="MBZ2522" s="404"/>
      <c r="MCA2522" s="404"/>
      <c r="MCB2522" s="404"/>
      <c r="MCC2522" s="404"/>
      <c r="MCD2522" s="404"/>
      <c r="MCE2522" s="404"/>
      <c r="MCF2522" s="404"/>
      <c r="MCG2522" s="404"/>
      <c r="MCH2522" s="404"/>
      <c r="MCI2522" s="404"/>
      <c r="MCJ2522" s="404"/>
      <c r="MCK2522" s="404"/>
      <c r="MCL2522" s="404"/>
      <c r="MCM2522" s="404"/>
      <c r="MCN2522" s="404"/>
      <c r="MCO2522" s="404"/>
      <c r="MCP2522" s="404"/>
      <c r="MCQ2522" s="404"/>
      <c r="MCR2522" s="404"/>
      <c r="MCS2522" s="404"/>
      <c r="MCT2522" s="404"/>
      <c r="MCU2522" s="404"/>
      <c r="MCV2522" s="404"/>
      <c r="MCW2522" s="404"/>
      <c r="MCX2522" s="404"/>
      <c r="MCY2522" s="404"/>
      <c r="MCZ2522" s="404"/>
      <c r="MDA2522" s="404"/>
      <c r="MDB2522" s="404"/>
      <c r="MDC2522" s="404"/>
      <c r="MDD2522" s="404"/>
      <c r="MDE2522" s="404"/>
      <c r="MDF2522" s="404"/>
      <c r="MDG2522" s="404"/>
      <c r="MDH2522" s="404"/>
      <c r="MDI2522" s="404"/>
      <c r="MDJ2522" s="404"/>
      <c r="MDK2522" s="404"/>
      <c r="MDL2522" s="404"/>
      <c r="MDM2522" s="404"/>
      <c r="MDN2522" s="404"/>
      <c r="MDO2522" s="404"/>
      <c r="MDP2522" s="404"/>
      <c r="MDQ2522" s="404"/>
      <c r="MDR2522" s="404"/>
      <c r="MDS2522" s="404"/>
      <c r="MDT2522" s="404"/>
      <c r="MDU2522" s="404"/>
      <c r="MDV2522" s="404"/>
      <c r="MDW2522" s="404"/>
      <c r="MDX2522" s="404"/>
      <c r="MDY2522" s="404"/>
      <c r="MDZ2522" s="404"/>
      <c r="MEA2522" s="404"/>
      <c r="MEB2522" s="404"/>
      <c r="MEC2522" s="404"/>
      <c r="MED2522" s="404"/>
      <c r="MEE2522" s="404"/>
      <c r="MEF2522" s="404"/>
      <c r="MEG2522" s="404"/>
      <c r="MEH2522" s="404"/>
      <c r="MEI2522" s="404"/>
      <c r="MEJ2522" s="404"/>
      <c r="MEK2522" s="404"/>
      <c r="MEL2522" s="404"/>
      <c r="MEM2522" s="404"/>
      <c r="MEN2522" s="404"/>
      <c r="MEO2522" s="404"/>
      <c r="MEP2522" s="404"/>
      <c r="MEQ2522" s="404"/>
      <c r="MER2522" s="404"/>
      <c r="MES2522" s="404"/>
      <c r="MET2522" s="404"/>
      <c r="MEU2522" s="404"/>
      <c r="MEV2522" s="404"/>
      <c r="MEW2522" s="404"/>
      <c r="MEX2522" s="404"/>
      <c r="MEY2522" s="404"/>
      <c r="MEZ2522" s="404"/>
      <c r="MFA2522" s="404"/>
      <c r="MFB2522" s="404"/>
      <c r="MFC2522" s="404"/>
      <c r="MFD2522" s="404"/>
      <c r="MFE2522" s="404"/>
      <c r="MFF2522" s="404"/>
      <c r="MFG2522" s="404"/>
      <c r="MFH2522" s="404"/>
      <c r="MFI2522" s="404"/>
      <c r="MFJ2522" s="404"/>
      <c r="MFK2522" s="404"/>
      <c r="MFL2522" s="404"/>
      <c r="MFM2522" s="404"/>
      <c r="MFN2522" s="404"/>
      <c r="MFO2522" s="404"/>
      <c r="MFP2522" s="404"/>
      <c r="MFQ2522" s="404"/>
      <c r="MFR2522" s="404"/>
      <c r="MFS2522" s="404"/>
      <c r="MFT2522" s="404"/>
      <c r="MFU2522" s="404"/>
      <c r="MFV2522" s="404"/>
      <c r="MFW2522" s="404"/>
      <c r="MFX2522" s="404"/>
      <c r="MFY2522" s="404"/>
      <c r="MFZ2522" s="404"/>
      <c r="MGA2522" s="404"/>
      <c r="MGB2522" s="404"/>
      <c r="MGC2522" s="404"/>
      <c r="MGD2522" s="404"/>
      <c r="MGE2522" s="404"/>
      <c r="MGF2522" s="404"/>
      <c r="MGG2522" s="404"/>
      <c r="MGH2522" s="404"/>
      <c r="MGI2522" s="404"/>
      <c r="MGJ2522" s="404"/>
      <c r="MGK2522" s="404"/>
      <c r="MGL2522" s="404"/>
      <c r="MGM2522" s="404"/>
      <c r="MGN2522" s="404"/>
      <c r="MGO2522" s="404"/>
      <c r="MGP2522" s="404"/>
      <c r="MGQ2522" s="404"/>
      <c r="MGR2522" s="404"/>
      <c r="MGS2522" s="404"/>
      <c r="MGT2522" s="404"/>
      <c r="MGU2522" s="404"/>
      <c r="MGV2522" s="404"/>
      <c r="MGW2522" s="404"/>
      <c r="MGX2522" s="404"/>
      <c r="MGY2522" s="404"/>
      <c r="MGZ2522" s="404"/>
      <c r="MHA2522" s="404"/>
      <c r="MHB2522" s="404"/>
      <c r="MHC2522" s="404"/>
      <c r="MHD2522" s="404"/>
      <c r="MHE2522" s="404"/>
      <c r="MHF2522" s="404"/>
      <c r="MHG2522" s="404"/>
      <c r="MHH2522" s="404"/>
      <c r="MHI2522" s="404"/>
      <c r="MHJ2522" s="404"/>
      <c r="MHK2522" s="404"/>
      <c r="MHL2522" s="404"/>
      <c r="MHM2522" s="404"/>
      <c r="MHN2522" s="404"/>
      <c r="MHO2522" s="404"/>
      <c r="MHP2522" s="404"/>
      <c r="MHQ2522" s="404"/>
      <c r="MHR2522" s="404"/>
      <c r="MHS2522" s="404"/>
      <c r="MHT2522" s="404"/>
      <c r="MHU2522" s="404"/>
      <c r="MHV2522" s="404"/>
      <c r="MHW2522" s="404"/>
      <c r="MHX2522" s="404"/>
      <c r="MHY2522" s="404"/>
      <c r="MHZ2522" s="404"/>
      <c r="MIA2522" s="404"/>
      <c r="MIB2522" s="404"/>
      <c r="MIC2522" s="404"/>
      <c r="MID2522" s="404"/>
      <c r="MIE2522" s="404"/>
      <c r="MIF2522" s="404"/>
      <c r="MIG2522" s="404"/>
      <c r="MIH2522" s="404"/>
      <c r="MII2522" s="404"/>
      <c r="MIJ2522" s="404"/>
      <c r="MIK2522" s="404"/>
      <c r="MIL2522" s="404"/>
      <c r="MIM2522" s="404"/>
      <c r="MIN2522" s="404"/>
      <c r="MIO2522" s="404"/>
      <c r="MIP2522" s="404"/>
      <c r="MIQ2522" s="404"/>
      <c r="MIR2522" s="404"/>
      <c r="MIS2522" s="404"/>
      <c r="MIT2522" s="404"/>
      <c r="MIU2522" s="404"/>
      <c r="MIV2522" s="404"/>
      <c r="MIW2522" s="404"/>
      <c r="MIX2522" s="404"/>
      <c r="MIY2522" s="404"/>
      <c r="MIZ2522" s="404"/>
      <c r="MJA2522" s="404"/>
      <c r="MJB2522" s="404"/>
      <c r="MJC2522" s="404"/>
      <c r="MJD2522" s="404"/>
      <c r="MJE2522" s="404"/>
      <c r="MJF2522" s="404"/>
      <c r="MJG2522" s="404"/>
      <c r="MJH2522" s="404"/>
      <c r="MJI2522" s="404"/>
      <c r="MJJ2522" s="404"/>
      <c r="MJK2522" s="404"/>
      <c r="MJL2522" s="404"/>
      <c r="MJM2522" s="404"/>
      <c r="MJN2522" s="404"/>
      <c r="MJO2522" s="404"/>
      <c r="MJP2522" s="404"/>
      <c r="MJQ2522" s="404"/>
      <c r="MJR2522" s="404"/>
      <c r="MJS2522" s="404"/>
      <c r="MJT2522" s="404"/>
      <c r="MJU2522" s="404"/>
      <c r="MJV2522" s="404"/>
      <c r="MJW2522" s="404"/>
      <c r="MJX2522" s="404"/>
      <c r="MJY2522" s="404"/>
      <c r="MJZ2522" s="404"/>
      <c r="MKA2522" s="404"/>
      <c r="MKB2522" s="404"/>
      <c r="MKC2522" s="404"/>
      <c r="MKD2522" s="404"/>
      <c r="MKE2522" s="404"/>
      <c r="MKF2522" s="404"/>
      <c r="MKG2522" s="404"/>
      <c r="MKH2522" s="404"/>
      <c r="MKI2522" s="404"/>
      <c r="MKJ2522" s="404"/>
      <c r="MKK2522" s="404"/>
      <c r="MKL2522" s="404"/>
      <c r="MKM2522" s="404"/>
      <c r="MKN2522" s="404"/>
      <c r="MKO2522" s="404"/>
      <c r="MKP2522" s="404"/>
      <c r="MKQ2522" s="404"/>
      <c r="MKR2522" s="404"/>
      <c r="MKS2522" s="404"/>
      <c r="MKT2522" s="404"/>
      <c r="MKU2522" s="404"/>
      <c r="MKV2522" s="404"/>
      <c r="MKW2522" s="404"/>
      <c r="MKX2522" s="404"/>
      <c r="MKY2522" s="404"/>
      <c r="MKZ2522" s="404"/>
      <c r="MLA2522" s="404"/>
      <c r="MLB2522" s="404"/>
      <c r="MLC2522" s="404"/>
      <c r="MLD2522" s="404"/>
      <c r="MLE2522" s="404"/>
      <c r="MLF2522" s="404"/>
      <c r="MLG2522" s="404"/>
      <c r="MLH2522" s="404"/>
      <c r="MLI2522" s="404"/>
      <c r="MLJ2522" s="404"/>
      <c r="MLK2522" s="404"/>
      <c r="MLL2522" s="404"/>
      <c r="MLM2522" s="404"/>
      <c r="MLN2522" s="404"/>
      <c r="MLO2522" s="404"/>
      <c r="MLP2522" s="404"/>
      <c r="MLQ2522" s="404"/>
      <c r="MLR2522" s="404"/>
      <c r="MLS2522" s="404"/>
      <c r="MLT2522" s="404"/>
      <c r="MLU2522" s="404"/>
      <c r="MLV2522" s="404"/>
      <c r="MLW2522" s="404"/>
      <c r="MLX2522" s="404"/>
      <c r="MLY2522" s="404"/>
      <c r="MLZ2522" s="404"/>
      <c r="MMA2522" s="404"/>
      <c r="MMB2522" s="404"/>
      <c r="MMC2522" s="404"/>
      <c r="MMD2522" s="404"/>
      <c r="MME2522" s="404"/>
      <c r="MMF2522" s="404"/>
      <c r="MMG2522" s="404"/>
      <c r="MMH2522" s="404"/>
      <c r="MMI2522" s="404"/>
      <c r="MMJ2522" s="404"/>
      <c r="MMK2522" s="404"/>
      <c r="MML2522" s="404"/>
      <c r="MMM2522" s="404"/>
      <c r="MMN2522" s="404"/>
      <c r="MMO2522" s="404"/>
      <c r="MMP2522" s="404"/>
      <c r="MMQ2522" s="404"/>
      <c r="MMR2522" s="404"/>
      <c r="MMS2522" s="404"/>
      <c r="MMT2522" s="404"/>
      <c r="MMU2522" s="404"/>
      <c r="MMV2522" s="404"/>
      <c r="MMW2522" s="404"/>
      <c r="MMX2522" s="404"/>
      <c r="MMY2522" s="404"/>
      <c r="MMZ2522" s="404"/>
      <c r="MNA2522" s="404"/>
      <c r="MNB2522" s="404"/>
      <c r="MNC2522" s="404"/>
      <c r="MND2522" s="404"/>
      <c r="MNE2522" s="404"/>
      <c r="MNF2522" s="404"/>
      <c r="MNG2522" s="404"/>
      <c r="MNH2522" s="404"/>
      <c r="MNI2522" s="404"/>
      <c r="MNJ2522" s="404"/>
      <c r="MNK2522" s="404"/>
      <c r="MNL2522" s="404"/>
      <c r="MNM2522" s="404"/>
      <c r="MNN2522" s="404"/>
      <c r="MNO2522" s="404"/>
      <c r="MNP2522" s="404"/>
      <c r="MNQ2522" s="404"/>
      <c r="MNR2522" s="404"/>
      <c r="MNS2522" s="404"/>
      <c r="MNT2522" s="404"/>
      <c r="MNU2522" s="404"/>
      <c r="MNV2522" s="404"/>
      <c r="MNW2522" s="404"/>
      <c r="MNX2522" s="404"/>
      <c r="MNY2522" s="404"/>
      <c r="MNZ2522" s="404"/>
      <c r="MOA2522" s="404"/>
      <c r="MOB2522" s="404"/>
      <c r="MOC2522" s="404"/>
      <c r="MOD2522" s="404"/>
      <c r="MOE2522" s="404"/>
      <c r="MOF2522" s="404"/>
      <c r="MOG2522" s="404"/>
      <c r="MOH2522" s="404"/>
      <c r="MOI2522" s="404"/>
      <c r="MOJ2522" s="404"/>
      <c r="MOK2522" s="404"/>
      <c r="MOL2522" s="404"/>
      <c r="MOM2522" s="404"/>
      <c r="MON2522" s="404"/>
      <c r="MOO2522" s="404"/>
      <c r="MOP2522" s="404"/>
      <c r="MOQ2522" s="404"/>
      <c r="MOR2522" s="404"/>
      <c r="MOS2522" s="404"/>
      <c r="MOT2522" s="404"/>
      <c r="MOU2522" s="404"/>
      <c r="MOV2522" s="404"/>
      <c r="MOW2522" s="404"/>
      <c r="MOX2522" s="404"/>
      <c r="MOY2522" s="404"/>
      <c r="MOZ2522" s="404"/>
      <c r="MPA2522" s="404"/>
      <c r="MPB2522" s="404"/>
      <c r="MPC2522" s="404"/>
      <c r="MPD2522" s="404"/>
      <c r="MPE2522" s="404"/>
      <c r="MPF2522" s="404"/>
      <c r="MPG2522" s="404"/>
      <c r="MPH2522" s="404"/>
      <c r="MPI2522" s="404"/>
      <c r="MPJ2522" s="404"/>
      <c r="MPK2522" s="404"/>
      <c r="MPL2522" s="404"/>
      <c r="MPM2522" s="404"/>
      <c r="MPN2522" s="404"/>
      <c r="MPO2522" s="404"/>
      <c r="MPP2522" s="404"/>
      <c r="MPQ2522" s="404"/>
      <c r="MPR2522" s="404"/>
      <c r="MPS2522" s="404"/>
      <c r="MPT2522" s="404"/>
      <c r="MPU2522" s="404"/>
      <c r="MPV2522" s="404"/>
      <c r="MPW2522" s="404"/>
      <c r="MPX2522" s="404"/>
      <c r="MPY2522" s="404"/>
      <c r="MPZ2522" s="404"/>
      <c r="MQA2522" s="404"/>
      <c r="MQB2522" s="404"/>
      <c r="MQC2522" s="404"/>
      <c r="MQD2522" s="404"/>
      <c r="MQE2522" s="404"/>
      <c r="MQF2522" s="404"/>
      <c r="MQG2522" s="404"/>
      <c r="MQH2522" s="404"/>
      <c r="MQI2522" s="404"/>
      <c r="MQJ2522" s="404"/>
      <c r="MQK2522" s="404"/>
      <c r="MQL2522" s="404"/>
      <c r="MQM2522" s="404"/>
      <c r="MQN2522" s="404"/>
      <c r="MQO2522" s="404"/>
      <c r="MQP2522" s="404"/>
      <c r="MQQ2522" s="404"/>
      <c r="MQR2522" s="404"/>
      <c r="MQS2522" s="404"/>
      <c r="MQT2522" s="404"/>
      <c r="MQU2522" s="404"/>
      <c r="MQV2522" s="404"/>
      <c r="MQW2522" s="404"/>
      <c r="MQX2522" s="404"/>
      <c r="MQY2522" s="404"/>
      <c r="MQZ2522" s="404"/>
      <c r="MRA2522" s="404"/>
      <c r="MRB2522" s="404"/>
      <c r="MRC2522" s="404"/>
      <c r="MRD2522" s="404"/>
      <c r="MRE2522" s="404"/>
      <c r="MRF2522" s="404"/>
      <c r="MRG2522" s="404"/>
      <c r="MRH2522" s="404"/>
      <c r="MRI2522" s="404"/>
      <c r="MRJ2522" s="404"/>
      <c r="MRK2522" s="404"/>
      <c r="MRL2522" s="404"/>
      <c r="MRM2522" s="404"/>
      <c r="MRN2522" s="404"/>
      <c r="MRO2522" s="404"/>
      <c r="MRP2522" s="404"/>
      <c r="MRQ2522" s="404"/>
      <c r="MRR2522" s="404"/>
      <c r="MRS2522" s="404"/>
      <c r="MRT2522" s="404"/>
      <c r="MRU2522" s="404"/>
      <c r="MRV2522" s="404"/>
      <c r="MRW2522" s="404"/>
      <c r="MRX2522" s="404"/>
      <c r="MRY2522" s="404"/>
      <c r="MRZ2522" s="404"/>
      <c r="MSA2522" s="404"/>
      <c r="MSB2522" s="404"/>
      <c r="MSC2522" s="404"/>
      <c r="MSD2522" s="404"/>
      <c r="MSE2522" s="404"/>
      <c r="MSF2522" s="404"/>
      <c r="MSG2522" s="404"/>
      <c r="MSH2522" s="404"/>
      <c r="MSI2522" s="404"/>
      <c r="MSJ2522" s="404"/>
      <c r="MSK2522" s="404"/>
      <c r="MSL2522" s="404"/>
      <c r="MSM2522" s="404"/>
      <c r="MSN2522" s="404"/>
      <c r="MSO2522" s="404"/>
      <c r="MSP2522" s="404"/>
      <c r="MSQ2522" s="404"/>
      <c r="MSR2522" s="404"/>
      <c r="MSS2522" s="404"/>
      <c r="MST2522" s="404"/>
      <c r="MSU2522" s="404"/>
      <c r="MSV2522" s="404"/>
      <c r="MSW2522" s="404"/>
      <c r="MSX2522" s="404"/>
      <c r="MSY2522" s="404"/>
      <c r="MSZ2522" s="404"/>
      <c r="MTA2522" s="404"/>
      <c r="MTB2522" s="404"/>
      <c r="MTC2522" s="404"/>
      <c r="MTD2522" s="404"/>
      <c r="MTE2522" s="404"/>
      <c r="MTF2522" s="404"/>
      <c r="MTG2522" s="404"/>
      <c r="MTH2522" s="404"/>
      <c r="MTI2522" s="404"/>
      <c r="MTJ2522" s="404"/>
      <c r="MTK2522" s="404"/>
      <c r="MTL2522" s="404"/>
      <c r="MTM2522" s="404"/>
      <c r="MTN2522" s="404"/>
      <c r="MTO2522" s="404"/>
      <c r="MTP2522" s="404"/>
      <c r="MTQ2522" s="404"/>
      <c r="MTR2522" s="404"/>
      <c r="MTS2522" s="404"/>
      <c r="MTT2522" s="404"/>
      <c r="MTU2522" s="404"/>
      <c r="MTV2522" s="404"/>
      <c r="MTW2522" s="404"/>
      <c r="MTX2522" s="404"/>
      <c r="MTY2522" s="404"/>
      <c r="MTZ2522" s="404"/>
      <c r="MUA2522" s="404"/>
      <c r="MUB2522" s="404"/>
      <c r="MUC2522" s="404"/>
      <c r="MUD2522" s="404"/>
      <c r="MUE2522" s="404"/>
      <c r="MUF2522" s="404"/>
      <c r="MUG2522" s="404"/>
      <c r="MUH2522" s="404"/>
      <c r="MUI2522" s="404"/>
      <c r="MUJ2522" s="404"/>
      <c r="MUK2522" s="404"/>
      <c r="MUL2522" s="404"/>
      <c r="MUM2522" s="404"/>
      <c r="MUN2522" s="404"/>
      <c r="MUO2522" s="404"/>
      <c r="MUP2522" s="404"/>
      <c r="MUQ2522" s="404"/>
      <c r="MUR2522" s="404"/>
      <c r="MUS2522" s="404"/>
      <c r="MUT2522" s="404"/>
      <c r="MUU2522" s="404"/>
      <c r="MUV2522" s="404"/>
      <c r="MUW2522" s="404"/>
      <c r="MUX2522" s="404"/>
      <c r="MUY2522" s="404"/>
      <c r="MUZ2522" s="404"/>
      <c r="MVA2522" s="404"/>
      <c r="MVB2522" s="404"/>
      <c r="MVC2522" s="404"/>
      <c r="MVD2522" s="404"/>
      <c r="MVE2522" s="404"/>
      <c r="MVF2522" s="404"/>
      <c r="MVG2522" s="404"/>
      <c r="MVH2522" s="404"/>
      <c r="MVI2522" s="404"/>
      <c r="MVJ2522" s="404"/>
      <c r="MVK2522" s="404"/>
      <c r="MVL2522" s="404"/>
      <c r="MVM2522" s="404"/>
      <c r="MVN2522" s="404"/>
      <c r="MVO2522" s="404"/>
      <c r="MVP2522" s="404"/>
      <c r="MVQ2522" s="404"/>
      <c r="MVR2522" s="404"/>
      <c r="MVS2522" s="404"/>
      <c r="MVT2522" s="404"/>
      <c r="MVU2522" s="404"/>
      <c r="MVV2522" s="404"/>
      <c r="MVW2522" s="404"/>
      <c r="MVX2522" s="404"/>
      <c r="MVY2522" s="404"/>
      <c r="MVZ2522" s="404"/>
      <c r="MWA2522" s="404"/>
      <c r="MWB2522" s="404"/>
      <c r="MWC2522" s="404"/>
      <c r="MWD2522" s="404"/>
      <c r="MWE2522" s="404"/>
      <c r="MWF2522" s="404"/>
      <c r="MWG2522" s="404"/>
      <c r="MWH2522" s="404"/>
      <c r="MWI2522" s="404"/>
      <c r="MWJ2522" s="404"/>
      <c r="MWK2522" s="404"/>
      <c r="MWL2522" s="404"/>
      <c r="MWM2522" s="404"/>
      <c r="MWN2522" s="404"/>
      <c r="MWO2522" s="404"/>
      <c r="MWP2522" s="404"/>
      <c r="MWQ2522" s="404"/>
      <c r="MWR2522" s="404"/>
      <c r="MWS2522" s="404"/>
      <c r="MWT2522" s="404"/>
      <c r="MWU2522" s="404"/>
      <c r="MWV2522" s="404"/>
      <c r="MWW2522" s="404"/>
      <c r="MWX2522" s="404"/>
      <c r="MWY2522" s="404"/>
      <c r="MWZ2522" s="404"/>
      <c r="MXA2522" s="404"/>
      <c r="MXB2522" s="404"/>
      <c r="MXC2522" s="404"/>
      <c r="MXD2522" s="404"/>
      <c r="MXE2522" s="404"/>
      <c r="MXF2522" s="404"/>
      <c r="MXG2522" s="404"/>
      <c r="MXH2522" s="404"/>
      <c r="MXI2522" s="404"/>
      <c r="MXJ2522" s="404"/>
      <c r="MXK2522" s="404"/>
      <c r="MXL2522" s="404"/>
      <c r="MXM2522" s="404"/>
      <c r="MXN2522" s="404"/>
      <c r="MXO2522" s="404"/>
      <c r="MXP2522" s="404"/>
      <c r="MXQ2522" s="404"/>
      <c r="MXR2522" s="404"/>
      <c r="MXS2522" s="404"/>
      <c r="MXT2522" s="404"/>
      <c r="MXU2522" s="404"/>
      <c r="MXV2522" s="404"/>
      <c r="MXW2522" s="404"/>
      <c r="MXX2522" s="404"/>
      <c r="MXY2522" s="404"/>
      <c r="MXZ2522" s="404"/>
      <c r="MYA2522" s="404"/>
      <c r="MYB2522" s="404"/>
      <c r="MYC2522" s="404"/>
      <c r="MYD2522" s="404"/>
      <c r="MYE2522" s="404"/>
      <c r="MYF2522" s="404"/>
      <c r="MYG2522" s="404"/>
      <c r="MYH2522" s="404"/>
      <c r="MYI2522" s="404"/>
      <c r="MYJ2522" s="404"/>
      <c r="MYK2522" s="404"/>
      <c r="MYL2522" s="404"/>
      <c r="MYM2522" s="404"/>
      <c r="MYN2522" s="404"/>
      <c r="MYO2522" s="404"/>
      <c r="MYP2522" s="404"/>
      <c r="MYQ2522" s="404"/>
      <c r="MYR2522" s="404"/>
      <c r="MYS2522" s="404"/>
      <c r="MYT2522" s="404"/>
      <c r="MYU2522" s="404"/>
      <c r="MYV2522" s="404"/>
      <c r="MYW2522" s="404"/>
      <c r="MYX2522" s="404"/>
      <c r="MYY2522" s="404"/>
      <c r="MYZ2522" s="404"/>
      <c r="MZA2522" s="404"/>
      <c r="MZB2522" s="404"/>
      <c r="MZC2522" s="404"/>
      <c r="MZD2522" s="404"/>
      <c r="MZE2522" s="404"/>
      <c r="MZF2522" s="404"/>
      <c r="MZG2522" s="404"/>
      <c r="MZH2522" s="404"/>
      <c r="MZI2522" s="404"/>
      <c r="MZJ2522" s="404"/>
      <c r="MZK2522" s="404"/>
      <c r="MZL2522" s="404"/>
      <c r="MZM2522" s="404"/>
      <c r="MZN2522" s="404"/>
      <c r="MZO2522" s="404"/>
      <c r="MZP2522" s="404"/>
      <c r="MZQ2522" s="404"/>
      <c r="MZR2522" s="404"/>
      <c r="MZS2522" s="404"/>
      <c r="MZT2522" s="404"/>
      <c r="MZU2522" s="404"/>
      <c r="MZV2522" s="404"/>
      <c r="MZW2522" s="404"/>
      <c r="MZX2522" s="404"/>
      <c r="MZY2522" s="404"/>
      <c r="MZZ2522" s="404"/>
      <c r="NAA2522" s="404"/>
      <c r="NAB2522" s="404"/>
      <c r="NAC2522" s="404"/>
      <c r="NAD2522" s="404"/>
      <c r="NAE2522" s="404"/>
      <c r="NAF2522" s="404"/>
      <c r="NAG2522" s="404"/>
      <c r="NAH2522" s="404"/>
      <c r="NAI2522" s="404"/>
      <c r="NAJ2522" s="404"/>
      <c r="NAK2522" s="404"/>
      <c r="NAL2522" s="404"/>
      <c r="NAM2522" s="404"/>
      <c r="NAN2522" s="404"/>
      <c r="NAO2522" s="404"/>
      <c r="NAP2522" s="404"/>
      <c r="NAQ2522" s="404"/>
      <c r="NAR2522" s="404"/>
      <c r="NAS2522" s="404"/>
      <c r="NAT2522" s="404"/>
      <c r="NAU2522" s="404"/>
      <c r="NAV2522" s="404"/>
      <c r="NAW2522" s="404"/>
      <c r="NAX2522" s="404"/>
      <c r="NAY2522" s="404"/>
      <c r="NAZ2522" s="404"/>
      <c r="NBA2522" s="404"/>
      <c r="NBB2522" s="404"/>
      <c r="NBC2522" s="404"/>
      <c r="NBD2522" s="404"/>
      <c r="NBE2522" s="404"/>
      <c r="NBF2522" s="404"/>
      <c r="NBG2522" s="404"/>
      <c r="NBH2522" s="404"/>
      <c r="NBI2522" s="404"/>
      <c r="NBJ2522" s="404"/>
      <c r="NBK2522" s="404"/>
      <c r="NBL2522" s="404"/>
      <c r="NBM2522" s="404"/>
      <c r="NBN2522" s="404"/>
      <c r="NBO2522" s="404"/>
      <c r="NBP2522" s="404"/>
      <c r="NBQ2522" s="404"/>
      <c r="NBR2522" s="404"/>
      <c r="NBS2522" s="404"/>
      <c r="NBT2522" s="404"/>
      <c r="NBU2522" s="404"/>
      <c r="NBV2522" s="404"/>
      <c r="NBW2522" s="404"/>
      <c r="NBX2522" s="404"/>
      <c r="NBY2522" s="404"/>
      <c r="NBZ2522" s="404"/>
      <c r="NCA2522" s="404"/>
      <c r="NCB2522" s="404"/>
      <c r="NCC2522" s="404"/>
      <c r="NCD2522" s="404"/>
      <c r="NCE2522" s="404"/>
      <c r="NCF2522" s="404"/>
      <c r="NCG2522" s="404"/>
      <c r="NCH2522" s="404"/>
      <c r="NCI2522" s="404"/>
      <c r="NCJ2522" s="404"/>
      <c r="NCK2522" s="404"/>
      <c r="NCL2522" s="404"/>
      <c r="NCM2522" s="404"/>
      <c r="NCN2522" s="404"/>
      <c r="NCO2522" s="404"/>
      <c r="NCP2522" s="404"/>
      <c r="NCQ2522" s="404"/>
      <c r="NCR2522" s="404"/>
      <c r="NCS2522" s="404"/>
      <c r="NCT2522" s="404"/>
      <c r="NCU2522" s="404"/>
      <c r="NCV2522" s="404"/>
      <c r="NCW2522" s="404"/>
      <c r="NCX2522" s="404"/>
      <c r="NCY2522" s="404"/>
      <c r="NCZ2522" s="404"/>
      <c r="NDA2522" s="404"/>
      <c r="NDB2522" s="404"/>
      <c r="NDC2522" s="404"/>
      <c r="NDD2522" s="404"/>
      <c r="NDE2522" s="404"/>
      <c r="NDF2522" s="404"/>
      <c r="NDG2522" s="404"/>
      <c r="NDH2522" s="404"/>
      <c r="NDI2522" s="404"/>
      <c r="NDJ2522" s="404"/>
      <c r="NDK2522" s="404"/>
      <c r="NDL2522" s="404"/>
      <c r="NDM2522" s="404"/>
      <c r="NDN2522" s="404"/>
      <c r="NDO2522" s="404"/>
      <c r="NDP2522" s="404"/>
      <c r="NDQ2522" s="404"/>
      <c r="NDR2522" s="404"/>
      <c r="NDS2522" s="404"/>
      <c r="NDT2522" s="404"/>
      <c r="NDU2522" s="404"/>
      <c r="NDV2522" s="404"/>
      <c r="NDW2522" s="404"/>
      <c r="NDX2522" s="404"/>
      <c r="NDY2522" s="404"/>
      <c r="NDZ2522" s="404"/>
      <c r="NEA2522" s="404"/>
      <c r="NEB2522" s="404"/>
      <c r="NEC2522" s="404"/>
      <c r="NED2522" s="404"/>
      <c r="NEE2522" s="404"/>
      <c r="NEF2522" s="404"/>
      <c r="NEG2522" s="404"/>
      <c r="NEH2522" s="404"/>
      <c r="NEI2522" s="404"/>
      <c r="NEJ2522" s="404"/>
      <c r="NEK2522" s="404"/>
      <c r="NEL2522" s="404"/>
      <c r="NEM2522" s="404"/>
      <c r="NEN2522" s="404"/>
      <c r="NEO2522" s="404"/>
      <c r="NEP2522" s="404"/>
      <c r="NEQ2522" s="404"/>
      <c r="NER2522" s="404"/>
      <c r="NES2522" s="404"/>
      <c r="NET2522" s="404"/>
      <c r="NEU2522" s="404"/>
      <c r="NEV2522" s="404"/>
      <c r="NEW2522" s="404"/>
      <c r="NEX2522" s="404"/>
      <c r="NEY2522" s="404"/>
      <c r="NEZ2522" s="404"/>
      <c r="NFA2522" s="404"/>
      <c r="NFB2522" s="404"/>
      <c r="NFC2522" s="404"/>
      <c r="NFD2522" s="404"/>
      <c r="NFE2522" s="404"/>
      <c r="NFF2522" s="404"/>
      <c r="NFG2522" s="404"/>
      <c r="NFH2522" s="404"/>
      <c r="NFI2522" s="404"/>
      <c r="NFJ2522" s="404"/>
      <c r="NFK2522" s="404"/>
      <c r="NFL2522" s="404"/>
      <c r="NFM2522" s="404"/>
      <c r="NFN2522" s="404"/>
      <c r="NFO2522" s="404"/>
      <c r="NFP2522" s="404"/>
      <c r="NFQ2522" s="404"/>
      <c r="NFR2522" s="404"/>
      <c r="NFS2522" s="404"/>
      <c r="NFT2522" s="404"/>
      <c r="NFU2522" s="404"/>
      <c r="NFV2522" s="404"/>
      <c r="NFW2522" s="404"/>
      <c r="NFX2522" s="404"/>
      <c r="NFY2522" s="404"/>
      <c r="NFZ2522" s="404"/>
      <c r="NGA2522" s="404"/>
      <c r="NGB2522" s="404"/>
      <c r="NGC2522" s="404"/>
      <c r="NGD2522" s="404"/>
      <c r="NGE2522" s="404"/>
      <c r="NGF2522" s="404"/>
      <c r="NGG2522" s="404"/>
      <c r="NGH2522" s="404"/>
      <c r="NGI2522" s="404"/>
      <c r="NGJ2522" s="404"/>
      <c r="NGK2522" s="404"/>
      <c r="NGL2522" s="404"/>
      <c r="NGM2522" s="404"/>
      <c r="NGN2522" s="404"/>
      <c r="NGO2522" s="404"/>
      <c r="NGP2522" s="404"/>
      <c r="NGQ2522" s="404"/>
      <c r="NGR2522" s="404"/>
      <c r="NGS2522" s="404"/>
      <c r="NGT2522" s="404"/>
      <c r="NGU2522" s="404"/>
      <c r="NGV2522" s="404"/>
      <c r="NGW2522" s="404"/>
      <c r="NGX2522" s="404"/>
      <c r="NGY2522" s="404"/>
      <c r="NGZ2522" s="404"/>
      <c r="NHA2522" s="404"/>
      <c r="NHB2522" s="404"/>
      <c r="NHC2522" s="404"/>
      <c r="NHD2522" s="404"/>
      <c r="NHE2522" s="404"/>
      <c r="NHF2522" s="404"/>
      <c r="NHG2522" s="404"/>
      <c r="NHH2522" s="404"/>
      <c r="NHI2522" s="404"/>
      <c r="NHJ2522" s="404"/>
      <c r="NHK2522" s="404"/>
      <c r="NHL2522" s="404"/>
      <c r="NHM2522" s="404"/>
      <c r="NHN2522" s="404"/>
      <c r="NHO2522" s="404"/>
      <c r="NHP2522" s="404"/>
      <c r="NHQ2522" s="404"/>
      <c r="NHR2522" s="404"/>
      <c r="NHS2522" s="404"/>
      <c r="NHT2522" s="404"/>
      <c r="NHU2522" s="404"/>
      <c r="NHV2522" s="404"/>
      <c r="NHW2522" s="404"/>
      <c r="NHX2522" s="404"/>
      <c r="NHY2522" s="404"/>
      <c r="NHZ2522" s="404"/>
      <c r="NIA2522" s="404"/>
      <c r="NIB2522" s="404"/>
      <c r="NIC2522" s="404"/>
      <c r="NID2522" s="404"/>
      <c r="NIE2522" s="404"/>
      <c r="NIF2522" s="404"/>
      <c r="NIG2522" s="404"/>
      <c r="NIH2522" s="404"/>
      <c r="NII2522" s="404"/>
      <c r="NIJ2522" s="404"/>
      <c r="NIK2522" s="404"/>
      <c r="NIL2522" s="404"/>
      <c r="NIM2522" s="404"/>
      <c r="NIN2522" s="404"/>
      <c r="NIO2522" s="404"/>
      <c r="NIP2522" s="404"/>
      <c r="NIQ2522" s="404"/>
      <c r="NIR2522" s="404"/>
      <c r="NIS2522" s="404"/>
      <c r="NIT2522" s="404"/>
      <c r="NIU2522" s="404"/>
      <c r="NIV2522" s="404"/>
      <c r="NIW2522" s="404"/>
      <c r="NIX2522" s="404"/>
      <c r="NIY2522" s="404"/>
      <c r="NIZ2522" s="404"/>
      <c r="NJA2522" s="404"/>
      <c r="NJB2522" s="404"/>
      <c r="NJC2522" s="404"/>
      <c r="NJD2522" s="404"/>
      <c r="NJE2522" s="404"/>
      <c r="NJF2522" s="404"/>
      <c r="NJG2522" s="404"/>
      <c r="NJH2522" s="404"/>
      <c r="NJI2522" s="404"/>
      <c r="NJJ2522" s="404"/>
      <c r="NJK2522" s="404"/>
      <c r="NJL2522" s="404"/>
      <c r="NJM2522" s="404"/>
      <c r="NJN2522" s="404"/>
      <c r="NJO2522" s="404"/>
      <c r="NJP2522" s="404"/>
      <c r="NJQ2522" s="404"/>
      <c r="NJR2522" s="404"/>
      <c r="NJS2522" s="404"/>
      <c r="NJT2522" s="404"/>
      <c r="NJU2522" s="404"/>
      <c r="NJV2522" s="404"/>
      <c r="NJW2522" s="404"/>
      <c r="NJX2522" s="404"/>
      <c r="NJY2522" s="404"/>
      <c r="NJZ2522" s="404"/>
      <c r="NKA2522" s="404"/>
      <c r="NKB2522" s="404"/>
      <c r="NKC2522" s="404"/>
      <c r="NKD2522" s="404"/>
      <c r="NKE2522" s="404"/>
      <c r="NKF2522" s="404"/>
      <c r="NKG2522" s="404"/>
      <c r="NKH2522" s="404"/>
      <c r="NKI2522" s="404"/>
      <c r="NKJ2522" s="404"/>
      <c r="NKK2522" s="404"/>
      <c r="NKL2522" s="404"/>
      <c r="NKM2522" s="404"/>
      <c r="NKN2522" s="404"/>
      <c r="NKO2522" s="404"/>
      <c r="NKP2522" s="404"/>
      <c r="NKQ2522" s="404"/>
      <c r="NKR2522" s="404"/>
      <c r="NKS2522" s="404"/>
      <c r="NKT2522" s="404"/>
      <c r="NKU2522" s="404"/>
      <c r="NKV2522" s="404"/>
      <c r="NKW2522" s="404"/>
      <c r="NKX2522" s="404"/>
      <c r="NKY2522" s="404"/>
      <c r="NKZ2522" s="404"/>
      <c r="NLA2522" s="404"/>
      <c r="NLB2522" s="404"/>
      <c r="NLC2522" s="404"/>
      <c r="NLD2522" s="404"/>
      <c r="NLE2522" s="404"/>
      <c r="NLF2522" s="404"/>
      <c r="NLG2522" s="404"/>
      <c r="NLH2522" s="404"/>
      <c r="NLI2522" s="404"/>
      <c r="NLJ2522" s="404"/>
      <c r="NLK2522" s="404"/>
      <c r="NLL2522" s="404"/>
      <c r="NLM2522" s="404"/>
      <c r="NLN2522" s="404"/>
      <c r="NLO2522" s="404"/>
      <c r="NLP2522" s="404"/>
      <c r="NLQ2522" s="404"/>
      <c r="NLR2522" s="404"/>
      <c r="NLS2522" s="404"/>
      <c r="NLT2522" s="404"/>
      <c r="NLU2522" s="404"/>
      <c r="NLV2522" s="404"/>
      <c r="NLW2522" s="404"/>
      <c r="NLX2522" s="404"/>
      <c r="NLY2522" s="404"/>
      <c r="NLZ2522" s="404"/>
      <c r="NMA2522" s="404"/>
      <c r="NMB2522" s="404"/>
      <c r="NMC2522" s="404"/>
      <c r="NMD2522" s="404"/>
      <c r="NME2522" s="404"/>
      <c r="NMF2522" s="404"/>
      <c r="NMG2522" s="404"/>
      <c r="NMH2522" s="404"/>
      <c r="NMI2522" s="404"/>
      <c r="NMJ2522" s="404"/>
      <c r="NMK2522" s="404"/>
      <c r="NML2522" s="404"/>
      <c r="NMM2522" s="404"/>
      <c r="NMN2522" s="404"/>
      <c r="NMO2522" s="404"/>
      <c r="NMP2522" s="404"/>
      <c r="NMQ2522" s="404"/>
      <c r="NMR2522" s="404"/>
      <c r="NMS2522" s="404"/>
      <c r="NMT2522" s="404"/>
      <c r="NMU2522" s="404"/>
      <c r="NMV2522" s="404"/>
      <c r="NMW2522" s="404"/>
      <c r="NMX2522" s="404"/>
      <c r="NMY2522" s="404"/>
      <c r="NMZ2522" s="404"/>
      <c r="NNA2522" s="404"/>
      <c r="NNB2522" s="404"/>
      <c r="NNC2522" s="404"/>
      <c r="NND2522" s="404"/>
      <c r="NNE2522" s="404"/>
      <c r="NNF2522" s="404"/>
      <c r="NNG2522" s="404"/>
      <c r="NNH2522" s="404"/>
      <c r="NNI2522" s="404"/>
      <c r="NNJ2522" s="404"/>
      <c r="NNK2522" s="404"/>
      <c r="NNL2522" s="404"/>
      <c r="NNM2522" s="404"/>
      <c r="NNN2522" s="404"/>
      <c r="NNO2522" s="404"/>
      <c r="NNP2522" s="404"/>
      <c r="NNQ2522" s="404"/>
      <c r="NNR2522" s="404"/>
      <c r="NNS2522" s="404"/>
      <c r="NNT2522" s="404"/>
      <c r="NNU2522" s="404"/>
      <c r="NNV2522" s="404"/>
      <c r="NNW2522" s="404"/>
      <c r="NNX2522" s="404"/>
      <c r="NNY2522" s="404"/>
      <c r="NNZ2522" s="404"/>
      <c r="NOA2522" s="404"/>
      <c r="NOB2522" s="404"/>
      <c r="NOC2522" s="404"/>
      <c r="NOD2522" s="404"/>
      <c r="NOE2522" s="404"/>
      <c r="NOF2522" s="404"/>
      <c r="NOG2522" s="404"/>
      <c r="NOH2522" s="404"/>
      <c r="NOI2522" s="404"/>
      <c r="NOJ2522" s="404"/>
      <c r="NOK2522" s="404"/>
      <c r="NOL2522" s="404"/>
      <c r="NOM2522" s="404"/>
      <c r="NON2522" s="404"/>
      <c r="NOO2522" s="404"/>
      <c r="NOP2522" s="404"/>
      <c r="NOQ2522" s="404"/>
      <c r="NOR2522" s="404"/>
      <c r="NOS2522" s="404"/>
      <c r="NOT2522" s="404"/>
      <c r="NOU2522" s="404"/>
      <c r="NOV2522" s="404"/>
      <c r="NOW2522" s="404"/>
      <c r="NOX2522" s="404"/>
      <c r="NOY2522" s="404"/>
      <c r="NOZ2522" s="404"/>
      <c r="NPA2522" s="404"/>
      <c r="NPB2522" s="404"/>
      <c r="NPC2522" s="404"/>
      <c r="NPD2522" s="404"/>
      <c r="NPE2522" s="404"/>
      <c r="NPF2522" s="404"/>
      <c r="NPG2522" s="404"/>
      <c r="NPH2522" s="404"/>
      <c r="NPI2522" s="404"/>
      <c r="NPJ2522" s="404"/>
      <c r="NPK2522" s="404"/>
      <c r="NPL2522" s="404"/>
      <c r="NPM2522" s="404"/>
      <c r="NPN2522" s="404"/>
      <c r="NPO2522" s="404"/>
      <c r="NPP2522" s="404"/>
      <c r="NPQ2522" s="404"/>
      <c r="NPR2522" s="404"/>
      <c r="NPS2522" s="404"/>
      <c r="NPT2522" s="404"/>
      <c r="NPU2522" s="404"/>
      <c r="NPV2522" s="404"/>
      <c r="NPW2522" s="404"/>
      <c r="NPX2522" s="404"/>
      <c r="NPY2522" s="404"/>
      <c r="NPZ2522" s="404"/>
      <c r="NQA2522" s="404"/>
      <c r="NQB2522" s="404"/>
      <c r="NQC2522" s="404"/>
      <c r="NQD2522" s="404"/>
      <c r="NQE2522" s="404"/>
      <c r="NQF2522" s="404"/>
      <c r="NQG2522" s="404"/>
      <c r="NQH2522" s="404"/>
      <c r="NQI2522" s="404"/>
      <c r="NQJ2522" s="404"/>
      <c r="NQK2522" s="404"/>
      <c r="NQL2522" s="404"/>
      <c r="NQM2522" s="404"/>
      <c r="NQN2522" s="404"/>
      <c r="NQO2522" s="404"/>
      <c r="NQP2522" s="404"/>
      <c r="NQQ2522" s="404"/>
      <c r="NQR2522" s="404"/>
      <c r="NQS2522" s="404"/>
      <c r="NQT2522" s="404"/>
      <c r="NQU2522" s="404"/>
      <c r="NQV2522" s="404"/>
      <c r="NQW2522" s="404"/>
      <c r="NQX2522" s="404"/>
      <c r="NQY2522" s="404"/>
      <c r="NQZ2522" s="404"/>
      <c r="NRA2522" s="404"/>
      <c r="NRB2522" s="404"/>
      <c r="NRC2522" s="404"/>
      <c r="NRD2522" s="404"/>
      <c r="NRE2522" s="404"/>
      <c r="NRF2522" s="404"/>
      <c r="NRG2522" s="404"/>
      <c r="NRH2522" s="404"/>
      <c r="NRI2522" s="404"/>
      <c r="NRJ2522" s="404"/>
      <c r="NRK2522" s="404"/>
      <c r="NRL2522" s="404"/>
      <c r="NRM2522" s="404"/>
      <c r="NRN2522" s="404"/>
      <c r="NRO2522" s="404"/>
      <c r="NRP2522" s="404"/>
      <c r="NRQ2522" s="404"/>
      <c r="NRR2522" s="404"/>
      <c r="NRS2522" s="404"/>
      <c r="NRT2522" s="404"/>
      <c r="NRU2522" s="404"/>
      <c r="NRV2522" s="404"/>
      <c r="NRW2522" s="404"/>
      <c r="NRX2522" s="404"/>
      <c r="NRY2522" s="404"/>
      <c r="NRZ2522" s="404"/>
      <c r="NSA2522" s="404"/>
      <c r="NSB2522" s="404"/>
      <c r="NSC2522" s="404"/>
      <c r="NSD2522" s="404"/>
      <c r="NSE2522" s="404"/>
      <c r="NSF2522" s="404"/>
      <c r="NSG2522" s="404"/>
      <c r="NSH2522" s="404"/>
      <c r="NSI2522" s="404"/>
      <c r="NSJ2522" s="404"/>
      <c r="NSK2522" s="404"/>
      <c r="NSL2522" s="404"/>
      <c r="NSM2522" s="404"/>
      <c r="NSN2522" s="404"/>
      <c r="NSO2522" s="404"/>
      <c r="NSP2522" s="404"/>
      <c r="NSQ2522" s="404"/>
      <c r="NSR2522" s="404"/>
      <c r="NSS2522" s="404"/>
      <c r="NST2522" s="404"/>
      <c r="NSU2522" s="404"/>
      <c r="NSV2522" s="404"/>
      <c r="NSW2522" s="404"/>
      <c r="NSX2522" s="404"/>
      <c r="NSY2522" s="404"/>
      <c r="NSZ2522" s="404"/>
      <c r="NTA2522" s="404"/>
      <c r="NTB2522" s="404"/>
      <c r="NTC2522" s="404"/>
      <c r="NTD2522" s="404"/>
      <c r="NTE2522" s="404"/>
      <c r="NTF2522" s="404"/>
      <c r="NTG2522" s="404"/>
      <c r="NTH2522" s="404"/>
      <c r="NTI2522" s="404"/>
      <c r="NTJ2522" s="404"/>
      <c r="NTK2522" s="404"/>
      <c r="NTL2522" s="404"/>
      <c r="NTM2522" s="404"/>
      <c r="NTN2522" s="404"/>
      <c r="NTO2522" s="404"/>
      <c r="NTP2522" s="404"/>
      <c r="NTQ2522" s="404"/>
      <c r="NTR2522" s="404"/>
      <c r="NTS2522" s="404"/>
      <c r="NTT2522" s="404"/>
      <c r="NTU2522" s="404"/>
      <c r="NTV2522" s="404"/>
      <c r="NTW2522" s="404"/>
      <c r="NTX2522" s="404"/>
      <c r="NTY2522" s="404"/>
      <c r="NTZ2522" s="404"/>
      <c r="NUA2522" s="404"/>
      <c r="NUB2522" s="404"/>
      <c r="NUC2522" s="404"/>
      <c r="NUD2522" s="404"/>
      <c r="NUE2522" s="404"/>
      <c r="NUF2522" s="404"/>
      <c r="NUG2522" s="404"/>
      <c r="NUH2522" s="404"/>
      <c r="NUI2522" s="404"/>
      <c r="NUJ2522" s="404"/>
      <c r="NUK2522" s="404"/>
      <c r="NUL2522" s="404"/>
      <c r="NUM2522" s="404"/>
      <c r="NUN2522" s="404"/>
      <c r="NUO2522" s="404"/>
      <c r="NUP2522" s="404"/>
      <c r="NUQ2522" s="404"/>
      <c r="NUR2522" s="404"/>
      <c r="NUS2522" s="404"/>
      <c r="NUT2522" s="404"/>
      <c r="NUU2522" s="404"/>
      <c r="NUV2522" s="404"/>
      <c r="NUW2522" s="404"/>
      <c r="NUX2522" s="404"/>
      <c r="NUY2522" s="404"/>
      <c r="NUZ2522" s="404"/>
      <c r="NVA2522" s="404"/>
      <c r="NVB2522" s="404"/>
      <c r="NVC2522" s="404"/>
      <c r="NVD2522" s="404"/>
      <c r="NVE2522" s="404"/>
      <c r="NVF2522" s="404"/>
      <c r="NVG2522" s="404"/>
      <c r="NVH2522" s="404"/>
      <c r="NVI2522" s="404"/>
      <c r="NVJ2522" s="404"/>
      <c r="NVK2522" s="404"/>
      <c r="NVL2522" s="404"/>
      <c r="NVM2522" s="404"/>
      <c r="NVN2522" s="404"/>
      <c r="NVO2522" s="404"/>
      <c r="NVP2522" s="404"/>
      <c r="NVQ2522" s="404"/>
      <c r="NVR2522" s="404"/>
      <c r="NVS2522" s="404"/>
      <c r="NVT2522" s="404"/>
      <c r="NVU2522" s="404"/>
      <c r="NVV2522" s="404"/>
      <c r="NVW2522" s="404"/>
      <c r="NVX2522" s="404"/>
      <c r="NVY2522" s="404"/>
      <c r="NVZ2522" s="404"/>
      <c r="NWA2522" s="404"/>
      <c r="NWB2522" s="404"/>
      <c r="NWC2522" s="404"/>
      <c r="NWD2522" s="404"/>
      <c r="NWE2522" s="404"/>
      <c r="NWF2522" s="404"/>
      <c r="NWG2522" s="404"/>
      <c r="NWH2522" s="404"/>
      <c r="NWI2522" s="404"/>
      <c r="NWJ2522" s="404"/>
      <c r="NWK2522" s="404"/>
      <c r="NWL2522" s="404"/>
      <c r="NWM2522" s="404"/>
      <c r="NWN2522" s="404"/>
      <c r="NWO2522" s="404"/>
      <c r="NWP2522" s="404"/>
      <c r="NWQ2522" s="404"/>
      <c r="NWR2522" s="404"/>
      <c r="NWS2522" s="404"/>
      <c r="NWT2522" s="404"/>
      <c r="NWU2522" s="404"/>
      <c r="NWV2522" s="404"/>
      <c r="NWW2522" s="404"/>
      <c r="NWX2522" s="404"/>
      <c r="NWY2522" s="404"/>
      <c r="NWZ2522" s="404"/>
      <c r="NXA2522" s="404"/>
      <c r="NXB2522" s="404"/>
      <c r="NXC2522" s="404"/>
      <c r="NXD2522" s="404"/>
      <c r="NXE2522" s="404"/>
      <c r="NXF2522" s="404"/>
      <c r="NXG2522" s="404"/>
      <c r="NXH2522" s="404"/>
      <c r="NXI2522" s="404"/>
      <c r="NXJ2522" s="404"/>
      <c r="NXK2522" s="404"/>
      <c r="NXL2522" s="404"/>
      <c r="NXM2522" s="404"/>
      <c r="NXN2522" s="404"/>
      <c r="NXO2522" s="404"/>
      <c r="NXP2522" s="404"/>
      <c r="NXQ2522" s="404"/>
      <c r="NXR2522" s="404"/>
      <c r="NXS2522" s="404"/>
      <c r="NXT2522" s="404"/>
      <c r="NXU2522" s="404"/>
      <c r="NXV2522" s="404"/>
      <c r="NXW2522" s="404"/>
      <c r="NXX2522" s="404"/>
      <c r="NXY2522" s="404"/>
      <c r="NXZ2522" s="404"/>
      <c r="NYA2522" s="404"/>
      <c r="NYB2522" s="404"/>
      <c r="NYC2522" s="404"/>
      <c r="NYD2522" s="404"/>
      <c r="NYE2522" s="404"/>
      <c r="NYF2522" s="404"/>
      <c r="NYG2522" s="404"/>
      <c r="NYH2522" s="404"/>
      <c r="NYI2522" s="404"/>
      <c r="NYJ2522" s="404"/>
      <c r="NYK2522" s="404"/>
      <c r="NYL2522" s="404"/>
      <c r="NYM2522" s="404"/>
      <c r="NYN2522" s="404"/>
      <c r="NYO2522" s="404"/>
      <c r="NYP2522" s="404"/>
      <c r="NYQ2522" s="404"/>
      <c r="NYR2522" s="404"/>
      <c r="NYS2522" s="404"/>
      <c r="NYT2522" s="404"/>
      <c r="NYU2522" s="404"/>
      <c r="NYV2522" s="404"/>
      <c r="NYW2522" s="404"/>
      <c r="NYX2522" s="404"/>
      <c r="NYY2522" s="404"/>
      <c r="NYZ2522" s="404"/>
      <c r="NZA2522" s="404"/>
      <c r="NZB2522" s="404"/>
      <c r="NZC2522" s="404"/>
      <c r="NZD2522" s="404"/>
      <c r="NZE2522" s="404"/>
      <c r="NZF2522" s="404"/>
      <c r="NZG2522" s="404"/>
      <c r="NZH2522" s="404"/>
      <c r="NZI2522" s="404"/>
      <c r="NZJ2522" s="404"/>
      <c r="NZK2522" s="404"/>
      <c r="NZL2522" s="404"/>
      <c r="NZM2522" s="404"/>
      <c r="NZN2522" s="404"/>
      <c r="NZO2522" s="404"/>
      <c r="NZP2522" s="404"/>
      <c r="NZQ2522" s="404"/>
      <c r="NZR2522" s="404"/>
      <c r="NZS2522" s="404"/>
      <c r="NZT2522" s="404"/>
      <c r="NZU2522" s="404"/>
      <c r="NZV2522" s="404"/>
      <c r="NZW2522" s="404"/>
      <c r="NZX2522" s="404"/>
      <c r="NZY2522" s="404"/>
      <c r="NZZ2522" s="404"/>
      <c r="OAA2522" s="404"/>
      <c r="OAB2522" s="404"/>
      <c r="OAC2522" s="404"/>
      <c r="OAD2522" s="404"/>
      <c r="OAE2522" s="404"/>
      <c r="OAF2522" s="404"/>
      <c r="OAG2522" s="404"/>
      <c r="OAH2522" s="404"/>
      <c r="OAI2522" s="404"/>
      <c r="OAJ2522" s="404"/>
      <c r="OAK2522" s="404"/>
      <c r="OAL2522" s="404"/>
      <c r="OAM2522" s="404"/>
      <c r="OAN2522" s="404"/>
      <c r="OAO2522" s="404"/>
      <c r="OAP2522" s="404"/>
      <c r="OAQ2522" s="404"/>
      <c r="OAR2522" s="404"/>
      <c r="OAS2522" s="404"/>
      <c r="OAT2522" s="404"/>
      <c r="OAU2522" s="404"/>
      <c r="OAV2522" s="404"/>
      <c r="OAW2522" s="404"/>
      <c r="OAX2522" s="404"/>
      <c r="OAY2522" s="404"/>
      <c r="OAZ2522" s="404"/>
      <c r="OBA2522" s="404"/>
      <c r="OBB2522" s="404"/>
      <c r="OBC2522" s="404"/>
      <c r="OBD2522" s="404"/>
      <c r="OBE2522" s="404"/>
      <c r="OBF2522" s="404"/>
      <c r="OBG2522" s="404"/>
      <c r="OBH2522" s="404"/>
      <c r="OBI2522" s="404"/>
      <c r="OBJ2522" s="404"/>
      <c r="OBK2522" s="404"/>
      <c r="OBL2522" s="404"/>
      <c r="OBM2522" s="404"/>
      <c r="OBN2522" s="404"/>
      <c r="OBO2522" s="404"/>
      <c r="OBP2522" s="404"/>
      <c r="OBQ2522" s="404"/>
      <c r="OBR2522" s="404"/>
      <c r="OBS2522" s="404"/>
      <c r="OBT2522" s="404"/>
      <c r="OBU2522" s="404"/>
      <c r="OBV2522" s="404"/>
      <c r="OBW2522" s="404"/>
      <c r="OBX2522" s="404"/>
      <c r="OBY2522" s="404"/>
      <c r="OBZ2522" s="404"/>
      <c r="OCA2522" s="404"/>
      <c r="OCB2522" s="404"/>
      <c r="OCC2522" s="404"/>
      <c r="OCD2522" s="404"/>
      <c r="OCE2522" s="404"/>
      <c r="OCF2522" s="404"/>
      <c r="OCG2522" s="404"/>
      <c r="OCH2522" s="404"/>
      <c r="OCI2522" s="404"/>
      <c r="OCJ2522" s="404"/>
      <c r="OCK2522" s="404"/>
      <c r="OCL2522" s="404"/>
      <c r="OCM2522" s="404"/>
      <c r="OCN2522" s="404"/>
      <c r="OCO2522" s="404"/>
      <c r="OCP2522" s="404"/>
      <c r="OCQ2522" s="404"/>
      <c r="OCR2522" s="404"/>
      <c r="OCS2522" s="404"/>
      <c r="OCT2522" s="404"/>
      <c r="OCU2522" s="404"/>
      <c r="OCV2522" s="404"/>
      <c r="OCW2522" s="404"/>
      <c r="OCX2522" s="404"/>
      <c r="OCY2522" s="404"/>
      <c r="OCZ2522" s="404"/>
      <c r="ODA2522" s="404"/>
      <c r="ODB2522" s="404"/>
      <c r="ODC2522" s="404"/>
      <c r="ODD2522" s="404"/>
      <c r="ODE2522" s="404"/>
      <c r="ODF2522" s="404"/>
      <c r="ODG2522" s="404"/>
      <c r="ODH2522" s="404"/>
      <c r="ODI2522" s="404"/>
      <c r="ODJ2522" s="404"/>
      <c r="ODK2522" s="404"/>
      <c r="ODL2522" s="404"/>
      <c r="ODM2522" s="404"/>
      <c r="ODN2522" s="404"/>
      <c r="ODO2522" s="404"/>
      <c r="ODP2522" s="404"/>
      <c r="ODQ2522" s="404"/>
      <c r="ODR2522" s="404"/>
      <c r="ODS2522" s="404"/>
      <c r="ODT2522" s="404"/>
      <c r="ODU2522" s="404"/>
      <c r="ODV2522" s="404"/>
      <c r="ODW2522" s="404"/>
      <c r="ODX2522" s="404"/>
      <c r="ODY2522" s="404"/>
      <c r="ODZ2522" s="404"/>
      <c r="OEA2522" s="404"/>
      <c r="OEB2522" s="404"/>
      <c r="OEC2522" s="404"/>
      <c r="OED2522" s="404"/>
      <c r="OEE2522" s="404"/>
      <c r="OEF2522" s="404"/>
      <c r="OEG2522" s="404"/>
      <c r="OEH2522" s="404"/>
      <c r="OEI2522" s="404"/>
      <c r="OEJ2522" s="404"/>
      <c r="OEK2522" s="404"/>
      <c r="OEL2522" s="404"/>
      <c r="OEM2522" s="404"/>
      <c r="OEN2522" s="404"/>
      <c r="OEO2522" s="404"/>
      <c r="OEP2522" s="404"/>
      <c r="OEQ2522" s="404"/>
      <c r="OER2522" s="404"/>
      <c r="OES2522" s="404"/>
      <c r="OET2522" s="404"/>
      <c r="OEU2522" s="404"/>
      <c r="OEV2522" s="404"/>
      <c r="OEW2522" s="404"/>
      <c r="OEX2522" s="404"/>
      <c r="OEY2522" s="404"/>
      <c r="OEZ2522" s="404"/>
      <c r="OFA2522" s="404"/>
      <c r="OFB2522" s="404"/>
      <c r="OFC2522" s="404"/>
      <c r="OFD2522" s="404"/>
      <c r="OFE2522" s="404"/>
      <c r="OFF2522" s="404"/>
      <c r="OFG2522" s="404"/>
      <c r="OFH2522" s="404"/>
      <c r="OFI2522" s="404"/>
      <c r="OFJ2522" s="404"/>
      <c r="OFK2522" s="404"/>
      <c r="OFL2522" s="404"/>
      <c r="OFM2522" s="404"/>
      <c r="OFN2522" s="404"/>
      <c r="OFO2522" s="404"/>
      <c r="OFP2522" s="404"/>
      <c r="OFQ2522" s="404"/>
      <c r="OFR2522" s="404"/>
      <c r="OFS2522" s="404"/>
      <c r="OFT2522" s="404"/>
      <c r="OFU2522" s="404"/>
      <c r="OFV2522" s="404"/>
      <c r="OFW2522" s="404"/>
      <c r="OFX2522" s="404"/>
      <c r="OFY2522" s="404"/>
      <c r="OFZ2522" s="404"/>
      <c r="OGA2522" s="404"/>
      <c r="OGB2522" s="404"/>
      <c r="OGC2522" s="404"/>
      <c r="OGD2522" s="404"/>
      <c r="OGE2522" s="404"/>
      <c r="OGF2522" s="404"/>
      <c r="OGG2522" s="404"/>
      <c r="OGH2522" s="404"/>
      <c r="OGI2522" s="404"/>
      <c r="OGJ2522" s="404"/>
      <c r="OGK2522" s="404"/>
      <c r="OGL2522" s="404"/>
      <c r="OGM2522" s="404"/>
      <c r="OGN2522" s="404"/>
      <c r="OGO2522" s="404"/>
      <c r="OGP2522" s="404"/>
      <c r="OGQ2522" s="404"/>
      <c r="OGR2522" s="404"/>
      <c r="OGS2522" s="404"/>
      <c r="OGT2522" s="404"/>
      <c r="OGU2522" s="404"/>
      <c r="OGV2522" s="404"/>
      <c r="OGW2522" s="404"/>
      <c r="OGX2522" s="404"/>
      <c r="OGY2522" s="404"/>
      <c r="OGZ2522" s="404"/>
      <c r="OHA2522" s="404"/>
      <c r="OHB2522" s="404"/>
      <c r="OHC2522" s="404"/>
      <c r="OHD2522" s="404"/>
      <c r="OHE2522" s="404"/>
      <c r="OHF2522" s="404"/>
      <c r="OHG2522" s="404"/>
      <c r="OHH2522" s="404"/>
      <c r="OHI2522" s="404"/>
      <c r="OHJ2522" s="404"/>
      <c r="OHK2522" s="404"/>
      <c r="OHL2522" s="404"/>
      <c r="OHM2522" s="404"/>
      <c r="OHN2522" s="404"/>
      <c r="OHO2522" s="404"/>
      <c r="OHP2522" s="404"/>
      <c r="OHQ2522" s="404"/>
      <c r="OHR2522" s="404"/>
      <c r="OHS2522" s="404"/>
      <c r="OHT2522" s="404"/>
      <c r="OHU2522" s="404"/>
      <c r="OHV2522" s="404"/>
      <c r="OHW2522" s="404"/>
      <c r="OHX2522" s="404"/>
      <c r="OHY2522" s="404"/>
      <c r="OHZ2522" s="404"/>
      <c r="OIA2522" s="404"/>
      <c r="OIB2522" s="404"/>
      <c r="OIC2522" s="404"/>
      <c r="OID2522" s="404"/>
      <c r="OIE2522" s="404"/>
      <c r="OIF2522" s="404"/>
      <c r="OIG2522" s="404"/>
      <c r="OIH2522" s="404"/>
      <c r="OII2522" s="404"/>
      <c r="OIJ2522" s="404"/>
      <c r="OIK2522" s="404"/>
      <c r="OIL2522" s="404"/>
      <c r="OIM2522" s="404"/>
      <c r="OIN2522" s="404"/>
      <c r="OIO2522" s="404"/>
      <c r="OIP2522" s="404"/>
      <c r="OIQ2522" s="404"/>
      <c r="OIR2522" s="404"/>
      <c r="OIS2522" s="404"/>
      <c r="OIT2522" s="404"/>
      <c r="OIU2522" s="404"/>
      <c r="OIV2522" s="404"/>
      <c r="OIW2522" s="404"/>
      <c r="OIX2522" s="404"/>
      <c r="OIY2522" s="404"/>
      <c r="OIZ2522" s="404"/>
      <c r="OJA2522" s="404"/>
      <c r="OJB2522" s="404"/>
      <c r="OJC2522" s="404"/>
      <c r="OJD2522" s="404"/>
      <c r="OJE2522" s="404"/>
      <c r="OJF2522" s="404"/>
      <c r="OJG2522" s="404"/>
      <c r="OJH2522" s="404"/>
      <c r="OJI2522" s="404"/>
      <c r="OJJ2522" s="404"/>
      <c r="OJK2522" s="404"/>
      <c r="OJL2522" s="404"/>
      <c r="OJM2522" s="404"/>
      <c r="OJN2522" s="404"/>
      <c r="OJO2522" s="404"/>
      <c r="OJP2522" s="404"/>
      <c r="OJQ2522" s="404"/>
      <c r="OJR2522" s="404"/>
      <c r="OJS2522" s="404"/>
      <c r="OJT2522" s="404"/>
      <c r="OJU2522" s="404"/>
      <c r="OJV2522" s="404"/>
      <c r="OJW2522" s="404"/>
      <c r="OJX2522" s="404"/>
      <c r="OJY2522" s="404"/>
      <c r="OJZ2522" s="404"/>
      <c r="OKA2522" s="404"/>
      <c r="OKB2522" s="404"/>
      <c r="OKC2522" s="404"/>
      <c r="OKD2522" s="404"/>
      <c r="OKE2522" s="404"/>
      <c r="OKF2522" s="404"/>
      <c r="OKG2522" s="404"/>
      <c r="OKH2522" s="404"/>
      <c r="OKI2522" s="404"/>
      <c r="OKJ2522" s="404"/>
      <c r="OKK2522" s="404"/>
      <c r="OKL2522" s="404"/>
      <c r="OKM2522" s="404"/>
      <c r="OKN2522" s="404"/>
      <c r="OKO2522" s="404"/>
      <c r="OKP2522" s="404"/>
      <c r="OKQ2522" s="404"/>
      <c r="OKR2522" s="404"/>
      <c r="OKS2522" s="404"/>
      <c r="OKT2522" s="404"/>
      <c r="OKU2522" s="404"/>
      <c r="OKV2522" s="404"/>
      <c r="OKW2522" s="404"/>
      <c r="OKX2522" s="404"/>
      <c r="OKY2522" s="404"/>
      <c r="OKZ2522" s="404"/>
      <c r="OLA2522" s="404"/>
      <c r="OLB2522" s="404"/>
      <c r="OLC2522" s="404"/>
      <c r="OLD2522" s="404"/>
      <c r="OLE2522" s="404"/>
      <c r="OLF2522" s="404"/>
      <c r="OLG2522" s="404"/>
      <c r="OLH2522" s="404"/>
      <c r="OLI2522" s="404"/>
      <c r="OLJ2522" s="404"/>
      <c r="OLK2522" s="404"/>
      <c r="OLL2522" s="404"/>
      <c r="OLM2522" s="404"/>
      <c r="OLN2522" s="404"/>
      <c r="OLO2522" s="404"/>
      <c r="OLP2522" s="404"/>
      <c r="OLQ2522" s="404"/>
      <c r="OLR2522" s="404"/>
      <c r="OLS2522" s="404"/>
      <c r="OLT2522" s="404"/>
      <c r="OLU2522" s="404"/>
      <c r="OLV2522" s="404"/>
      <c r="OLW2522" s="404"/>
      <c r="OLX2522" s="404"/>
      <c r="OLY2522" s="404"/>
      <c r="OLZ2522" s="404"/>
      <c r="OMA2522" s="404"/>
      <c r="OMB2522" s="404"/>
      <c r="OMC2522" s="404"/>
      <c r="OMD2522" s="404"/>
      <c r="OME2522" s="404"/>
      <c r="OMF2522" s="404"/>
      <c r="OMG2522" s="404"/>
      <c r="OMH2522" s="404"/>
      <c r="OMI2522" s="404"/>
      <c r="OMJ2522" s="404"/>
      <c r="OMK2522" s="404"/>
      <c r="OML2522" s="404"/>
      <c r="OMM2522" s="404"/>
      <c r="OMN2522" s="404"/>
      <c r="OMO2522" s="404"/>
      <c r="OMP2522" s="404"/>
      <c r="OMQ2522" s="404"/>
      <c r="OMR2522" s="404"/>
      <c r="OMS2522" s="404"/>
      <c r="OMT2522" s="404"/>
      <c r="OMU2522" s="404"/>
      <c r="OMV2522" s="404"/>
      <c r="OMW2522" s="404"/>
      <c r="OMX2522" s="404"/>
      <c r="OMY2522" s="404"/>
      <c r="OMZ2522" s="404"/>
      <c r="ONA2522" s="404"/>
      <c r="ONB2522" s="404"/>
      <c r="ONC2522" s="404"/>
      <c r="OND2522" s="404"/>
      <c r="ONE2522" s="404"/>
      <c r="ONF2522" s="404"/>
      <c r="ONG2522" s="404"/>
      <c r="ONH2522" s="404"/>
      <c r="ONI2522" s="404"/>
      <c r="ONJ2522" s="404"/>
      <c r="ONK2522" s="404"/>
      <c r="ONL2522" s="404"/>
      <c r="ONM2522" s="404"/>
      <c r="ONN2522" s="404"/>
      <c r="ONO2522" s="404"/>
      <c r="ONP2522" s="404"/>
      <c r="ONQ2522" s="404"/>
      <c r="ONR2522" s="404"/>
      <c r="ONS2522" s="404"/>
      <c r="ONT2522" s="404"/>
      <c r="ONU2522" s="404"/>
      <c r="ONV2522" s="404"/>
      <c r="ONW2522" s="404"/>
      <c r="ONX2522" s="404"/>
      <c r="ONY2522" s="404"/>
      <c r="ONZ2522" s="404"/>
      <c r="OOA2522" s="404"/>
      <c r="OOB2522" s="404"/>
      <c r="OOC2522" s="404"/>
      <c r="OOD2522" s="404"/>
      <c r="OOE2522" s="404"/>
      <c r="OOF2522" s="404"/>
      <c r="OOG2522" s="404"/>
      <c r="OOH2522" s="404"/>
      <c r="OOI2522" s="404"/>
      <c r="OOJ2522" s="404"/>
      <c r="OOK2522" s="404"/>
      <c r="OOL2522" s="404"/>
      <c r="OOM2522" s="404"/>
      <c r="OON2522" s="404"/>
      <c r="OOO2522" s="404"/>
      <c r="OOP2522" s="404"/>
      <c r="OOQ2522" s="404"/>
      <c r="OOR2522" s="404"/>
      <c r="OOS2522" s="404"/>
      <c r="OOT2522" s="404"/>
      <c r="OOU2522" s="404"/>
      <c r="OOV2522" s="404"/>
      <c r="OOW2522" s="404"/>
      <c r="OOX2522" s="404"/>
      <c r="OOY2522" s="404"/>
      <c r="OOZ2522" s="404"/>
      <c r="OPA2522" s="404"/>
      <c r="OPB2522" s="404"/>
      <c r="OPC2522" s="404"/>
      <c r="OPD2522" s="404"/>
      <c r="OPE2522" s="404"/>
      <c r="OPF2522" s="404"/>
      <c r="OPG2522" s="404"/>
      <c r="OPH2522" s="404"/>
      <c r="OPI2522" s="404"/>
      <c r="OPJ2522" s="404"/>
      <c r="OPK2522" s="404"/>
      <c r="OPL2522" s="404"/>
      <c r="OPM2522" s="404"/>
      <c r="OPN2522" s="404"/>
      <c r="OPO2522" s="404"/>
      <c r="OPP2522" s="404"/>
      <c r="OPQ2522" s="404"/>
      <c r="OPR2522" s="404"/>
      <c r="OPS2522" s="404"/>
      <c r="OPT2522" s="404"/>
      <c r="OPU2522" s="404"/>
      <c r="OPV2522" s="404"/>
      <c r="OPW2522" s="404"/>
      <c r="OPX2522" s="404"/>
      <c r="OPY2522" s="404"/>
      <c r="OPZ2522" s="404"/>
      <c r="OQA2522" s="404"/>
      <c r="OQB2522" s="404"/>
      <c r="OQC2522" s="404"/>
      <c r="OQD2522" s="404"/>
      <c r="OQE2522" s="404"/>
      <c r="OQF2522" s="404"/>
      <c r="OQG2522" s="404"/>
      <c r="OQH2522" s="404"/>
      <c r="OQI2522" s="404"/>
      <c r="OQJ2522" s="404"/>
      <c r="OQK2522" s="404"/>
      <c r="OQL2522" s="404"/>
      <c r="OQM2522" s="404"/>
      <c r="OQN2522" s="404"/>
      <c r="OQO2522" s="404"/>
      <c r="OQP2522" s="404"/>
      <c r="OQQ2522" s="404"/>
      <c r="OQR2522" s="404"/>
      <c r="OQS2522" s="404"/>
      <c r="OQT2522" s="404"/>
      <c r="OQU2522" s="404"/>
      <c r="OQV2522" s="404"/>
      <c r="OQW2522" s="404"/>
      <c r="OQX2522" s="404"/>
      <c r="OQY2522" s="404"/>
      <c r="OQZ2522" s="404"/>
      <c r="ORA2522" s="404"/>
      <c r="ORB2522" s="404"/>
      <c r="ORC2522" s="404"/>
      <c r="ORD2522" s="404"/>
      <c r="ORE2522" s="404"/>
      <c r="ORF2522" s="404"/>
      <c r="ORG2522" s="404"/>
      <c r="ORH2522" s="404"/>
      <c r="ORI2522" s="404"/>
      <c r="ORJ2522" s="404"/>
      <c r="ORK2522" s="404"/>
      <c r="ORL2522" s="404"/>
      <c r="ORM2522" s="404"/>
      <c r="ORN2522" s="404"/>
      <c r="ORO2522" s="404"/>
      <c r="ORP2522" s="404"/>
      <c r="ORQ2522" s="404"/>
      <c r="ORR2522" s="404"/>
      <c r="ORS2522" s="404"/>
      <c r="ORT2522" s="404"/>
      <c r="ORU2522" s="404"/>
      <c r="ORV2522" s="404"/>
      <c r="ORW2522" s="404"/>
      <c r="ORX2522" s="404"/>
      <c r="ORY2522" s="404"/>
      <c r="ORZ2522" s="404"/>
      <c r="OSA2522" s="404"/>
      <c r="OSB2522" s="404"/>
      <c r="OSC2522" s="404"/>
      <c r="OSD2522" s="404"/>
      <c r="OSE2522" s="404"/>
      <c r="OSF2522" s="404"/>
      <c r="OSG2522" s="404"/>
      <c r="OSH2522" s="404"/>
      <c r="OSI2522" s="404"/>
      <c r="OSJ2522" s="404"/>
      <c r="OSK2522" s="404"/>
      <c r="OSL2522" s="404"/>
      <c r="OSM2522" s="404"/>
      <c r="OSN2522" s="404"/>
      <c r="OSO2522" s="404"/>
      <c r="OSP2522" s="404"/>
      <c r="OSQ2522" s="404"/>
      <c r="OSR2522" s="404"/>
      <c r="OSS2522" s="404"/>
      <c r="OST2522" s="404"/>
      <c r="OSU2522" s="404"/>
      <c r="OSV2522" s="404"/>
      <c r="OSW2522" s="404"/>
      <c r="OSX2522" s="404"/>
      <c r="OSY2522" s="404"/>
      <c r="OSZ2522" s="404"/>
      <c r="OTA2522" s="404"/>
      <c r="OTB2522" s="404"/>
      <c r="OTC2522" s="404"/>
      <c r="OTD2522" s="404"/>
      <c r="OTE2522" s="404"/>
      <c r="OTF2522" s="404"/>
      <c r="OTG2522" s="404"/>
      <c r="OTH2522" s="404"/>
      <c r="OTI2522" s="404"/>
      <c r="OTJ2522" s="404"/>
      <c r="OTK2522" s="404"/>
      <c r="OTL2522" s="404"/>
      <c r="OTM2522" s="404"/>
      <c r="OTN2522" s="404"/>
      <c r="OTO2522" s="404"/>
      <c r="OTP2522" s="404"/>
      <c r="OTQ2522" s="404"/>
      <c r="OTR2522" s="404"/>
      <c r="OTS2522" s="404"/>
      <c r="OTT2522" s="404"/>
      <c r="OTU2522" s="404"/>
      <c r="OTV2522" s="404"/>
      <c r="OTW2522" s="404"/>
      <c r="OTX2522" s="404"/>
      <c r="OTY2522" s="404"/>
      <c r="OTZ2522" s="404"/>
      <c r="OUA2522" s="404"/>
      <c r="OUB2522" s="404"/>
      <c r="OUC2522" s="404"/>
      <c r="OUD2522" s="404"/>
      <c r="OUE2522" s="404"/>
      <c r="OUF2522" s="404"/>
      <c r="OUG2522" s="404"/>
      <c r="OUH2522" s="404"/>
      <c r="OUI2522" s="404"/>
      <c r="OUJ2522" s="404"/>
      <c r="OUK2522" s="404"/>
      <c r="OUL2522" s="404"/>
      <c r="OUM2522" s="404"/>
      <c r="OUN2522" s="404"/>
      <c r="OUO2522" s="404"/>
      <c r="OUP2522" s="404"/>
      <c r="OUQ2522" s="404"/>
      <c r="OUR2522" s="404"/>
      <c r="OUS2522" s="404"/>
      <c r="OUT2522" s="404"/>
      <c r="OUU2522" s="404"/>
      <c r="OUV2522" s="404"/>
      <c r="OUW2522" s="404"/>
      <c r="OUX2522" s="404"/>
      <c r="OUY2522" s="404"/>
      <c r="OUZ2522" s="404"/>
      <c r="OVA2522" s="404"/>
      <c r="OVB2522" s="404"/>
      <c r="OVC2522" s="404"/>
      <c r="OVD2522" s="404"/>
      <c r="OVE2522" s="404"/>
      <c r="OVF2522" s="404"/>
      <c r="OVG2522" s="404"/>
      <c r="OVH2522" s="404"/>
      <c r="OVI2522" s="404"/>
      <c r="OVJ2522" s="404"/>
      <c r="OVK2522" s="404"/>
      <c r="OVL2522" s="404"/>
      <c r="OVM2522" s="404"/>
      <c r="OVN2522" s="404"/>
      <c r="OVO2522" s="404"/>
      <c r="OVP2522" s="404"/>
      <c r="OVQ2522" s="404"/>
      <c r="OVR2522" s="404"/>
      <c r="OVS2522" s="404"/>
      <c r="OVT2522" s="404"/>
      <c r="OVU2522" s="404"/>
      <c r="OVV2522" s="404"/>
      <c r="OVW2522" s="404"/>
      <c r="OVX2522" s="404"/>
      <c r="OVY2522" s="404"/>
      <c r="OVZ2522" s="404"/>
      <c r="OWA2522" s="404"/>
      <c r="OWB2522" s="404"/>
      <c r="OWC2522" s="404"/>
      <c r="OWD2522" s="404"/>
      <c r="OWE2522" s="404"/>
      <c r="OWF2522" s="404"/>
      <c r="OWG2522" s="404"/>
      <c r="OWH2522" s="404"/>
      <c r="OWI2522" s="404"/>
      <c r="OWJ2522" s="404"/>
      <c r="OWK2522" s="404"/>
      <c r="OWL2522" s="404"/>
      <c r="OWM2522" s="404"/>
      <c r="OWN2522" s="404"/>
      <c r="OWO2522" s="404"/>
      <c r="OWP2522" s="404"/>
      <c r="OWQ2522" s="404"/>
      <c r="OWR2522" s="404"/>
      <c r="OWS2522" s="404"/>
      <c r="OWT2522" s="404"/>
      <c r="OWU2522" s="404"/>
      <c r="OWV2522" s="404"/>
      <c r="OWW2522" s="404"/>
      <c r="OWX2522" s="404"/>
      <c r="OWY2522" s="404"/>
      <c r="OWZ2522" s="404"/>
      <c r="OXA2522" s="404"/>
      <c r="OXB2522" s="404"/>
      <c r="OXC2522" s="404"/>
      <c r="OXD2522" s="404"/>
      <c r="OXE2522" s="404"/>
      <c r="OXF2522" s="404"/>
      <c r="OXG2522" s="404"/>
      <c r="OXH2522" s="404"/>
      <c r="OXI2522" s="404"/>
      <c r="OXJ2522" s="404"/>
      <c r="OXK2522" s="404"/>
      <c r="OXL2522" s="404"/>
      <c r="OXM2522" s="404"/>
      <c r="OXN2522" s="404"/>
      <c r="OXO2522" s="404"/>
      <c r="OXP2522" s="404"/>
      <c r="OXQ2522" s="404"/>
      <c r="OXR2522" s="404"/>
      <c r="OXS2522" s="404"/>
      <c r="OXT2522" s="404"/>
      <c r="OXU2522" s="404"/>
      <c r="OXV2522" s="404"/>
      <c r="OXW2522" s="404"/>
      <c r="OXX2522" s="404"/>
      <c r="OXY2522" s="404"/>
      <c r="OXZ2522" s="404"/>
      <c r="OYA2522" s="404"/>
      <c r="OYB2522" s="404"/>
      <c r="OYC2522" s="404"/>
      <c r="OYD2522" s="404"/>
      <c r="OYE2522" s="404"/>
      <c r="OYF2522" s="404"/>
      <c r="OYG2522" s="404"/>
      <c r="OYH2522" s="404"/>
      <c r="OYI2522" s="404"/>
      <c r="OYJ2522" s="404"/>
      <c r="OYK2522" s="404"/>
      <c r="OYL2522" s="404"/>
      <c r="OYM2522" s="404"/>
      <c r="OYN2522" s="404"/>
      <c r="OYO2522" s="404"/>
      <c r="OYP2522" s="404"/>
      <c r="OYQ2522" s="404"/>
      <c r="OYR2522" s="404"/>
      <c r="OYS2522" s="404"/>
      <c r="OYT2522" s="404"/>
      <c r="OYU2522" s="404"/>
      <c r="OYV2522" s="404"/>
      <c r="OYW2522" s="404"/>
      <c r="OYX2522" s="404"/>
      <c r="OYY2522" s="404"/>
      <c r="OYZ2522" s="404"/>
      <c r="OZA2522" s="404"/>
      <c r="OZB2522" s="404"/>
      <c r="OZC2522" s="404"/>
      <c r="OZD2522" s="404"/>
      <c r="OZE2522" s="404"/>
      <c r="OZF2522" s="404"/>
      <c r="OZG2522" s="404"/>
      <c r="OZH2522" s="404"/>
      <c r="OZI2522" s="404"/>
      <c r="OZJ2522" s="404"/>
      <c r="OZK2522" s="404"/>
      <c r="OZL2522" s="404"/>
      <c r="OZM2522" s="404"/>
      <c r="OZN2522" s="404"/>
      <c r="OZO2522" s="404"/>
      <c r="OZP2522" s="404"/>
      <c r="OZQ2522" s="404"/>
      <c r="OZR2522" s="404"/>
      <c r="OZS2522" s="404"/>
      <c r="OZT2522" s="404"/>
      <c r="OZU2522" s="404"/>
      <c r="OZV2522" s="404"/>
      <c r="OZW2522" s="404"/>
      <c r="OZX2522" s="404"/>
      <c r="OZY2522" s="404"/>
      <c r="OZZ2522" s="404"/>
      <c r="PAA2522" s="404"/>
      <c r="PAB2522" s="404"/>
      <c r="PAC2522" s="404"/>
      <c r="PAD2522" s="404"/>
      <c r="PAE2522" s="404"/>
      <c r="PAF2522" s="404"/>
      <c r="PAG2522" s="404"/>
      <c r="PAH2522" s="404"/>
      <c r="PAI2522" s="404"/>
      <c r="PAJ2522" s="404"/>
      <c r="PAK2522" s="404"/>
      <c r="PAL2522" s="404"/>
      <c r="PAM2522" s="404"/>
      <c r="PAN2522" s="404"/>
      <c r="PAO2522" s="404"/>
      <c r="PAP2522" s="404"/>
      <c r="PAQ2522" s="404"/>
      <c r="PAR2522" s="404"/>
      <c r="PAS2522" s="404"/>
      <c r="PAT2522" s="404"/>
      <c r="PAU2522" s="404"/>
      <c r="PAV2522" s="404"/>
      <c r="PAW2522" s="404"/>
      <c r="PAX2522" s="404"/>
      <c r="PAY2522" s="404"/>
      <c r="PAZ2522" s="404"/>
      <c r="PBA2522" s="404"/>
      <c r="PBB2522" s="404"/>
      <c r="PBC2522" s="404"/>
      <c r="PBD2522" s="404"/>
      <c r="PBE2522" s="404"/>
      <c r="PBF2522" s="404"/>
      <c r="PBG2522" s="404"/>
      <c r="PBH2522" s="404"/>
      <c r="PBI2522" s="404"/>
      <c r="PBJ2522" s="404"/>
      <c r="PBK2522" s="404"/>
      <c r="PBL2522" s="404"/>
      <c r="PBM2522" s="404"/>
      <c r="PBN2522" s="404"/>
      <c r="PBO2522" s="404"/>
      <c r="PBP2522" s="404"/>
      <c r="PBQ2522" s="404"/>
      <c r="PBR2522" s="404"/>
      <c r="PBS2522" s="404"/>
      <c r="PBT2522" s="404"/>
      <c r="PBU2522" s="404"/>
      <c r="PBV2522" s="404"/>
      <c r="PBW2522" s="404"/>
      <c r="PBX2522" s="404"/>
      <c r="PBY2522" s="404"/>
      <c r="PBZ2522" s="404"/>
      <c r="PCA2522" s="404"/>
      <c r="PCB2522" s="404"/>
      <c r="PCC2522" s="404"/>
      <c r="PCD2522" s="404"/>
      <c r="PCE2522" s="404"/>
      <c r="PCF2522" s="404"/>
      <c r="PCG2522" s="404"/>
      <c r="PCH2522" s="404"/>
      <c r="PCI2522" s="404"/>
      <c r="PCJ2522" s="404"/>
      <c r="PCK2522" s="404"/>
      <c r="PCL2522" s="404"/>
      <c r="PCM2522" s="404"/>
      <c r="PCN2522" s="404"/>
      <c r="PCO2522" s="404"/>
      <c r="PCP2522" s="404"/>
      <c r="PCQ2522" s="404"/>
      <c r="PCR2522" s="404"/>
      <c r="PCS2522" s="404"/>
      <c r="PCT2522" s="404"/>
      <c r="PCU2522" s="404"/>
      <c r="PCV2522" s="404"/>
      <c r="PCW2522" s="404"/>
      <c r="PCX2522" s="404"/>
      <c r="PCY2522" s="404"/>
      <c r="PCZ2522" s="404"/>
      <c r="PDA2522" s="404"/>
      <c r="PDB2522" s="404"/>
      <c r="PDC2522" s="404"/>
      <c r="PDD2522" s="404"/>
      <c r="PDE2522" s="404"/>
      <c r="PDF2522" s="404"/>
      <c r="PDG2522" s="404"/>
      <c r="PDH2522" s="404"/>
      <c r="PDI2522" s="404"/>
      <c r="PDJ2522" s="404"/>
      <c r="PDK2522" s="404"/>
      <c r="PDL2522" s="404"/>
      <c r="PDM2522" s="404"/>
      <c r="PDN2522" s="404"/>
      <c r="PDO2522" s="404"/>
      <c r="PDP2522" s="404"/>
      <c r="PDQ2522" s="404"/>
      <c r="PDR2522" s="404"/>
      <c r="PDS2522" s="404"/>
      <c r="PDT2522" s="404"/>
      <c r="PDU2522" s="404"/>
      <c r="PDV2522" s="404"/>
      <c r="PDW2522" s="404"/>
      <c r="PDX2522" s="404"/>
      <c r="PDY2522" s="404"/>
      <c r="PDZ2522" s="404"/>
      <c r="PEA2522" s="404"/>
      <c r="PEB2522" s="404"/>
      <c r="PEC2522" s="404"/>
      <c r="PED2522" s="404"/>
      <c r="PEE2522" s="404"/>
      <c r="PEF2522" s="404"/>
      <c r="PEG2522" s="404"/>
      <c r="PEH2522" s="404"/>
      <c r="PEI2522" s="404"/>
      <c r="PEJ2522" s="404"/>
      <c r="PEK2522" s="404"/>
      <c r="PEL2522" s="404"/>
      <c r="PEM2522" s="404"/>
      <c r="PEN2522" s="404"/>
      <c r="PEO2522" s="404"/>
      <c r="PEP2522" s="404"/>
      <c r="PEQ2522" s="404"/>
      <c r="PER2522" s="404"/>
      <c r="PES2522" s="404"/>
      <c r="PET2522" s="404"/>
      <c r="PEU2522" s="404"/>
      <c r="PEV2522" s="404"/>
      <c r="PEW2522" s="404"/>
      <c r="PEX2522" s="404"/>
      <c r="PEY2522" s="404"/>
      <c r="PEZ2522" s="404"/>
      <c r="PFA2522" s="404"/>
      <c r="PFB2522" s="404"/>
      <c r="PFC2522" s="404"/>
      <c r="PFD2522" s="404"/>
      <c r="PFE2522" s="404"/>
      <c r="PFF2522" s="404"/>
      <c r="PFG2522" s="404"/>
      <c r="PFH2522" s="404"/>
      <c r="PFI2522" s="404"/>
      <c r="PFJ2522" s="404"/>
      <c r="PFK2522" s="404"/>
      <c r="PFL2522" s="404"/>
      <c r="PFM2522" s="404"/>
      <c r="PFN2522" s="404"/>
      <c r="PFO2522" s="404"/>
      <c r="PFP2522" s="404"/>
      <c r="PFQ2522" s="404"/>
      <c r="PFR2522" s="404"/>
      <c r="PFS2522" s="404"/>
      <c r="PFT2522" s="404"/>
      <c r="PFU2522" s="404"/>
      <c r="PFV2522" s="404"/>
      <c r="PFW2522" s="404"/>
      <c r="PFX2522" s="404"/>
      <c r="PFY2522" s="404"/>
      <c r="PFZ2522" s="404"/>
      <c r="PGA2522" s="404"/>
      <c r="PGB2522" s="404"/>
      <c r="PGC2522" s="404"/>
      <c r="PGD2522" s="404"/>
      <c r="PGE2522" s="404"/>
      <c r="PGF2522" s="404"/>
      <c r="PGG2522" s="404"/>
      <c r="PGH2522" s="404"/>
      <c r="PGI2522" s="404"/>
      <c r="PGJ2522" s="404"/>
      <c r="PGK2522" s="404"/>
      <c r="PGL2522" s="404"/>
      <c r="PGM2522" s="404"/>
      <c r="PGN2522" s="404"/>
      <c r="PGO2522" s="404"/>
      <c r="PGP2522" s="404"/>
      <c r="PGQ2522" s="404"/>
      <c r="PGR2522" s="404"/>
      <c r="PGS2522" s="404"/>
      <c r="PGT2522" s="404"/>
      <c r="PGU2522" s="404"/>
      <c r="PGV2522" s="404"/>
      <c r="PGW2522" s="404"/>
      <c r="PGX2522" s="404"/>
      <c r="PGY2522" s="404"/>
      <c r="PGZ2522" s="404"/>
      <c r="PHA2522" s="404"/>
      <c r="PHB2522" s="404"/>
      <c r="PHC2522" s="404"/>
      <c r="PHD2522" s="404"/>
      <c r="PHE2522" s="404"/>
      <c r="PHF2522" s="404"/>
      <c r="PHG2522" s="404"/>
      <c r="PHH2522" s="404"/>
      <c r="PHI2522" s="404"/>
      <c r="PHJ2522" s="404"/>
      <c r="PHK2522" s="404"/>
      <c r="PHL2522" s="404"/>
      <c r="PHM2522" s="404"/>
      <c r="PHN2522" s="404"/>
      <c r="PHO2522" s="404"/>
      <c r="PHP2522" s="404"/>
      <c r="PHQ2522" s="404"/>
      <c r="PHR2522" s="404"/>
      <c r="PHS2522" s="404"/>
      <c r="PHT2522" s="404"/>
      <c r="PHU2522" s="404"/>
      <c r="PHV2522" s="404"/>
      <c r="PHW2522" s="404"/>
      <c r="PHX2522" s="404"/>
      <c r="PHY2522" s="404"/>
      <c r="PHZ2522" s="404"/>
      <c r="PIA2522" s="404"/>
      <c r="PIB2522" s="404"/>
      <c r="PIC2522" s="404"/>
      <c r="PID2522" s="404"/>
      <c r="PIE2522" s="404"/>
      <c r="PIF2522" s="404"/>
      <c r="PIG2522" s="404"/>
      <c r="PIH2522" s="404"/>
      <c r="PII2522" s="404"/>
      <c r="PIJ2522" s="404"/>
      <c r="PIK2522" s="404"/>
      <c r="PIL2522" s="404"/>
      <c r="PIM2522" s="404"/>
      <c r="PIN2522" s="404"/>
      <c r="PIO2522" s="404"/>
      <c r="PIP2522" s="404"/>
      <c r="PIQ2522" s="404"/>
      <c r="PIR2522" s="404"/>
      <c r="PIS2522" s="404"/>
      <c r="PIT2522" s="404"/>
      <c r="PIU2522" s="404"/>
      <c r="PIV2522" s="404"/>
      <c r="PIW2522" s="404"/>
      <c r="PIX2522" s="404"/>
      <c r="PIY2522" s="404"/>
      <c r="PIZ2522" s="404"/>
      <c r="PJA2522" s="404"/>
      <c r="PJB2522" s="404"/>
      <c r="PJC2522" s="404"/>
      <c r="PJD2522" s="404"/>
      <c r="PJE2522" s="404"/>
      <c r="PJF2522" s="404"/>
      <c r="PJG2522" s="404"/>
      <c r="PJH2522" s="404"/>
      <c r="PJI2522" s="404"/>
      <c r="PJJ2522" s="404"/>
      <c r="PJK2522" s="404"/>
      <c r="PJL2522" s="404"/>
      <c r="PJM2522" s="404"/>
      <c r="PJN2522" s="404"/>
      <c r="PJO2522" s="404"/>
      <c r="PJP2522" s="404"/>
      <c r="PJQ2522" s="404"/>
      <c r="PJR2522" s="404"/>
      <c r="PJS2522" s="404"/>
      <c r="PJT2522" s="404"/>
      <c r="PJU2522" s="404"/>
      <c r="PJV2522" s="404"/>
      <c r="PJW2522" s="404"/>
      <c r="PJX2522" s="404"/>
      <c r="PJY2522" s="404"/>
      <c r="PJZ2522" s="404"/>
      <c r="PKA2522" s="404"/>
      <c r="PKB2522" s="404"/>
      <c r="PKC2522" s="404"/>
      <c r="PKD2522" s="404"/>
      <c r="PKE2522" s="404"/>
      <c r="PKF2522" s="404"/>
      <c r="PKG2522" s="404"/>
      <c r="PKH2522" s="404"/>
      <c r="PKI2522" s="404"/>
      <c r="PKJ2522" s="404"/>
      <c r="PKK2522" s="404"/>
      <c r="PKL2522" s="404"/>
      <c r="PKM2522" s="404"/>
      <c r="PKN2522" s="404"/>
      <c r="PKO2522" s="404"/>
      <c r="PKP2522" s="404"/>
      <c r="PKQ2522" s="404"/>
      <c r="PKR2522" s="404"/>
      <c r="PKS2522" s="404"/>
      <c r="PKT2522" s="404"/>
      <c r="PKU2522" s="404"/>
      <c r="PKV2522" s="404"/>
      <c r="PKW2522" s="404"/>
      <c r="PKX2522" s="404"/>
      <c r="PKY2522" s="404"/>
      <c r="PKZ2522" s="404"/>
      <c r="PLA2522" s="404"/>
      <c r="PLB2522" s="404"/>
      <c r="PLC2522" s="404"/>
      <c r="PLD2522" s="404"/>
      <c r="PLE2522" s="404"/>
      <c r="PLF2522" s="404"/>
      <c r="PLG2522" s="404"/>
      <c r="PLH2522" s="404"/>
      <c r="PLI2522" s="404"/>
      <c r="PLJ2522" s="404"/>
      <c r="PLK2522" s="404"/>
      <c r="PLL2522" s="404"/>
      <c r="PLM2522" s="404"/>
      <c r="PLN2522" s="404"/>
      <c r="PLO2522" s="404"/>
      <c r="PLP2522" s="404"/>
      <c r="PLQ2522" s="404"/>
      <c r="PLR2522" s="404"/>
      <c r="PLS2522" s="404"/>
      <c r="PLT2522" s="404"/>
      <c r="PLU2522" s="404"/>
      <c r="PLV2522" s="404"/>
      <c r="PLW2522" s="404"/>
      <c r="PLX2522" s="404"/>
      <c r="PLY2522" s="404"/>
      <c r="PLZ2522" s="404"/>
      <c r="PMA2522" s="404"/>
      <c r="PMB2522" s="404"/>
      <c r="PMC2522" s="404"/>
      <c r="PMD2522" s="404"/>
      <c r="PME2522" s="404"/>
      <c r="PMF2522" s="404"/>
      <c r="PMG2522" s="404"/>
      <c r="PMH2522" s="404"/>
      <c r="PMI2522" s="404"/>
      <c r="PMJ2522" s="404"/>
      <c r="PMK2522" s="404"/>
      <c r="PML2522" s="404"/>
      <c r="PMM2522" s="404"/>
      <c r="PMN2522" s="404"/>
      <c r="PMO2522" s="404"/>
      <c r="PMP2522" s="404"/>
      <c r="PMQ2522" s="404"/>
      <c r="PMR2522" s="404"/>
      <c r="PMS2522" s="404"/>
      <c r="PMT2522" s="404"/>
      <c r="PMU2522" s="404"/>
      <c r="PMV2522" s="404"/>
      <c r="PMW2522" s="404"/>
      <c r="PMX2522" s="404"/>
      <c r="PMY2522" s="404"/>
      <c r="PMZ2522" s="404"/>
      <c r="PNA2522" s="404"/>
      <c r="PNB2522" s="404"/>
      <c r="PNC2522" s="404"/>
      <c r="PND2522" s="404"/>
      <c r="PNE2522" s="404"/>
      <c r="PNF2522" s="404"/>
      <c r="PNG2522" s="404"/>
      <c r="PNH2522" s="404"/>
      <c r="PNI2522" s="404"/>
      <c r="PNJ2522" s="404"/>
      <c r="PNK2522" s="404"/>
      <c r="PNL2522" s="404"/>
      <c r="PNM2522" s="404"/>
      <c r="PNN2522" s="404"/>
      <c r="PNO2522" s="404"/>
      <c r="PNP2522" s="404"/>
      <c r="PNQ2522" s="404"/>
      <c r="PNR2522" s="404"/>
      <c r="PNS2522" s="404"/>
      <c r="PNT2522" s="404"/>
      <c r="PNU2522" s="404"/>
      <c r="PNV2522" s="404"/>
      <c r="PNW2522" s="404"/>
      <c r="PNX2522" s="404"/>
      <c r="PNY2522" s="404"/>
      <c r="PNZ2522" s="404"/>
      <c r="POA2522" s="404"/>
      <c r="POB2522" s="404"/>
      <c r="POC2522" s="404"/>
      <c r="POD2522" s="404"/>
      <c r="POE2522" s="404"/>
      <c r="POF2522" s="404"/>
      <c r="POG2522" s="404"/>
      <c r="POH2522" s="404"/>
      <c r="POI2522" s="404"/>
      <c r="POJ2522" s="404"/>
      <c r="POK2522" s="404"/>
      <c r="POL2522" s="404"/>
      <c r="POM2522" s="404"/>
      <c r="PON2522" s="404"/>
      <c r="POO2522" s="404"/>
      <c r="POP2522" s="404"/>
      <c r="POQ2522" s="404"/>
      <c r="POR2522" s="404"/>
      <c r="POS2522" s="404"/>
      <c r="POT2522" s="404"/>
      <c r="POU2522" s="404"/>
      <c r="POV2522" s="404"/>
      <c r="POW2522" s="404"/>
      <c r="POX2522" s="404"/>
      <c r="POY2522" s="404"/>
      <c r="POZ2522" s="404"/>
      <c r="PPA2522" s="404"/>
      <c r="PPB2522" s="404"/>
      <c r="PPC2522" s="404"/>
      <c r="PPD2522" s="404"/>
      <c r="PPE2522" s="404"/>
      <c r="PPF2522" s="404"/>
      <c r="PPG2522" s="404"/>
      <c r="PPH2522" s="404"/>
      <c r="PPI2522" s="404"/>
      <c r="PPJ2522" s="404"/>
      <c r="PPK2522" s="404"/>
      <c r="PPL2522" s="404"/>
      <c r="PPM2522" s="404"/>
      <c r="PPN2522" s="404"/>
      <c r="PPO2522" s="404"/>
      <c r="PPP2522" s="404"/>
      <c r="PPQ2522" s="404"/>
      <c r="PPR2522" s="404"/>
      <c r="PPS2522" s="404"/>
      <c r="PPT2522" s="404"/>
      <c r="PPU2522" s="404"/>
      <c r="PPV2522" s="404"/>
      <c r="PPW2522" s="404"/>
      <c r="PPX2522" s="404"/>
      <c r="PPY2522" s="404"/>
      <c r="PPZ2522" s="404"/>
      <c r="PQA2522" s="404"/>
      <c r="PQB2522" s="404"/>
      <c r="PQC2522" s="404"/>
      <c r="PQD2522" s="404"/>
      <c r="PQE2522" s="404"/>
      <c r="PQF2522" s="404"/>
      <c r="PQG2522" s="404"/>
      <c r="PQH2522" s="404"/>
      <c r="PQI2522" s="404"/>
      <c r="PQJ2522" s="404"/>
      <c r="PQK2522" s="404"/>
      <c r="PQL2522" s="404"/>
      <c r="PQM2522" s="404"/>
      <c r="PQN2522" s="404"/>
      <c r="PQO2522" s="404"/>
      <c r="PQP2522" s="404"/>
      <c r="PQQ2522" s="404"/>
      <c r="PQR2522" s="404"/>
      <c r="PQS2522" s="404"/>
      <c r="PQT2522" s="404"/>
      <c r="PQU2522" s="404"/>
      <c r="PQV2522" s="404"/>
      <c r="PQW2522" s="404"/>
      <c r="PQX2522" s="404"/>
      <c r="PQY2522" s="404"/>
      <c r="PQZ2522" s="404"/>
      <c r="PRA2522" s="404"/>
      <c r="PRB2522" s="404"/>
      <c r="PRC2522" s="404"/>
      <c r="PRD2522" s="404"/>
      <c r="PRE2522" s="404"/>
      <c r="PRF2522" s="404"/>
      <c r="PRG2522" s="404"/>
      <c r="PRH2522" s="404"/>
      <c r="PRI2522" s="404"/>
      <c r="PRJ2522" s="404"/>
      <c r="PRK2522" s="404"/>
      <c r="PRL2522" s="404"/>
      <c r="PRM2522" s="404"/>
      <c r="PRN2522" s="404"/>
      <c r="PRO2522" s="404"/>
      <c r="PRP2522" s="404"/>
      <c r="PRQ2522" s="404"/>
      <c r="PRR2522" s="404"/>
      <c r="PRS2522" s="404"/>
      <c r="PRT2522" s="404"/>
      <c r="PRU2522" s="404"/>
      <c r="PRV2522" s="404"/>
      <c r="PRW2522" s="404"/>
      <c r="PRX2522" s="404"/>
      <c r="PRY2522" s="404"/>
      <c r="PRZ2522" s="404"/>
      <c r="PSA2522" s="404"/>
      <c r="PSB2522" s="404"/>
      <c r="PSC2522" s="404"/>
      <c r="PSD2522" s="404"/>
      <c r="PSE2522" s="404"/>
      <c r="PSF2522" s="404"/>
      <c r="PSG2522" s="404"/>
      <c r="PSH2522" s="404"/>
      <c r="PSI2522" s="404"/>
      <c r="PSJ2522" s="404"/>
      <c r="PSK2522" s="404"/>
      <c r="PSL2522" s="404"/>
      <c r="PSM2522" s="404"/>
      <c r="PSN2522" s="404"/>
      <c r="PSO2522" s="404"/>
      <c r="PSP2522" s="404"/>
      <c r="PSQ2522" s="404"/>
      <c r="PSR2522" s="404"/>
      <c r="PSS2522" s="404"/>
      <c r="PST2522" s="404"/>
      <c r="PSU2522" s="404"/>
      <c r="PSV2522" s="404"/>
      <c r="PSW2522" s="404"/>
      <c r="PSX2522" s="404"/>
      <c r="PSY2522" s="404"/>
      <c r="PSZ2522" s="404"/>
      <c r="PTA2522" s="404"/>
      <c r="PTB2522" s="404"/>
      <c r="PTC2522" s="404"/>
      <c r="PTD2522" s="404"/>
      <c r="PTE2522" s="404"/>
      <c r="PTF2522" s="404"/>
      <c r="PTG2522" s="404"/>
      <c r="PTH2522" s="404"/>
      <c r="PTI2522" s="404"/>
      <c r="PTJ2522" s="404"/>
      <c r="PTK2522" s="404"/>
      <c r="PTL2522" s="404"/>
      <c r="PTM2522" s="404"/>
      <c r="PTN2522" s="404"/>
      <c r="PTO2522" s="404"/>
      <c r="PTP2522" s="404"/>
      <c r="PTQ2522" s="404"/>
      <c r="PTR2522" s="404"/>
      <c r="PTS2522" s="404"/>
      <c r="PTT2522" s="404"/>
      <c r="PTU2522" s="404"/>
      <c r="PTV2522" s="404"/>
      <c r="PTW2522" s="404"/>
      <c r="PTX2522" s="404"/>
      <c r="PTY2522" s="404"/>
      <c r="PTZ2522" s="404"/>
      <c r="PUA2522" s="404"/>
      <c r="PUB2522" s="404"/>
      <c r="PUC2522" s="404"/>
      <c r="PUD2522" s="404"/>
      <c r="PUE2522" s="404"/>
      <c r="PUF2522" s="404"/>
      <c r="PUG2522" s="404"/>
      <c r="PUH2522" s="404"/>
      <c r="PUI2522" s="404"/>
      <c r="PUJ2522" s="404"/>
      <c r="PUK2522" s="404"/>
      <c r="PUL2522" s="404"/>
      <c r="PUM2522" s="404"/>
      <c r="PUN2522" s="404"/>
      <c r="PUO2522" s="404"/>
      <c r="PUP2522" s="404"/>
      <c r="PUQ2522" s="404"/>
      <c r="PUR2522" s="404"/>
      <c r="PUS2522" s="404"/>
      <c r="PUT2522" s="404"/>
      <c r="PUU2522" s="404"/>
      <c r="PUV2522" s="404"/>
      <c r="PUW2522" s="404"/>
      <c r="PUX2522" s="404"/>
      <c r="PUY2522" s="404"/>
      <c r="PUZ2522" s="404"/>
      <c r="PVA2522" s="404"/>
      <c r="PVB2522" s="404"/>
      <c r="PVC2522" s="404"/>
      <c r="PVD2522" s="404"/>
      <c r="PVE2522" s="404"/>
      <c r="PVF2522" s="404"/>
      <c r="PVG2522" s="404"/>
      <c r="PVH2522" s="404"/>
      <c r="PVI2522" s="404"/>
      <c r="PVJ2522" s="404"/>
      <c r="PVK2522" s="404"/>
      <c r="PVL2522" s="404"/>
      <c r="PVM2522" s="404"/>
      <c r="PVN2522" s="404"/>
      <c r="PVO2522" s="404"/>
      <c r="PVP2522" s="404"/>
      <c r="PVQ2522" s="404"/>
      <c r="PVR2522" s="404"/>
      <c r="PVS2522" s="404"/>
      <c r="PVT2522" s="404"/>
      <c r="PVU2522" s="404"/>
      <c r="PVV2522" s="404"/>
      <c r="PVW2522" s="404"/>
      <c r="PVX2522" s="404"/>
      <c r="PVY2522" s="404"/>
      <c r="PVZ2522" s="404"/>
      <c r="PWA2522" s="404"/>
      <c r="PWB2522" s="404"/>
      <c r="PWC2522" s="404"/>
      <c r="PWD2522" s="404"/>
      <c r="PWE2522" s="404"/>
      <c r="PWF2522" s="404"/>
      <c r="PWG2522" s="404"/>
      <c r="PWH2522" s="404"/>
      <c r="PWI2522" s="404"/>
      <c r="PWJ2522" s="404"/>
      <c r="PWK2522" s="404"/>
      <c r="PWL2522" s="404"/>
      <c r="PWM2522" s="404"/>
      <c r="PWN2522" s="404"/>
      <c r="PWO2522" s="404"/>
      <c r="PWP2522" s="404"/>
      <c r="PWQ2522" s="404"/>
      <c r="PWR2522" s="404"/>
      <c r="PWS2522" s="404"/>
      <c r="PWT2522" s="404"/>
      <c r="PWU2522" s="404"/>
      <c r="PWV2522" s="404"/>
      <c r="PWW2522" s="404"/>
      <c r="PWX2522" s="404"/>
      <c r="PWY2522" s="404"/>
      <c r="PWZ2522" s="404"/>
      <c r="PXA2522" s="404"/>
      <c r="PXB2522" s="404"/>
      <c r="PXC2522" s="404"/>
      <c r="PXD2522" s="404"/>
      <c r="PXE2522" s="404"/>
      <c r="PXF2522" s="404"/>
      <c r="PXG2522" s="404"/>
      <c r="PXH2522" s="404"/>
      <c r="PXI2522" s="404"/>
      <c r="PXJ2522" s="404"/>
      <c r="PXK2522" s="404"/>
      <c r="PXL2522" s="404"/>
      <c r="PXM2522" s="404"/>
      <c r="PXN2522" s="404"/>
      <c r="PXO2522" s="404"/>
      <c r="PXP2522" s="404"/>
      <c r="PXQ2522" s="404"/>
      <c r="PXR2522" s="404"/>
      <c r="PXS2522" s="404"/>
      <c r="PXT2522" s="404"/>
      <c r="PXU2522" s="404"/>
      <c r="PXV2522" s="404"/>
      <c r="PXW2522" s="404"/>
      <c r="PXX2522" s="404"/>
      <c r="PXY2522" s="404"/>
      <c r="PXZ2522" s="404"/>
      <c r="PYA2522" s="404"/>
      <c r="PYB2522" s="404"/>
      <c r="PYC2522" s="404"/>
      <c r="PYD2522" s="404"/>
      <c r="PYE2522" s="404"/>
      <c r="PYF2522" s="404"/>
      <c r="PYG2522" s="404"/>
      <c r="PYH2522" s="404"/>
      <c r="PYI2522" s="404"/>
      <c r="PYJ2522" s="404"/>
      <c r="PYK2522" s="404"/>
      <c r="PYL2522" s="404"/>
      <c r="PYM2522" s="404"/>
      <c r="PYN2522" s="404"/>
      <c r="PYO2522" s="404"/>
      <c r="PYP2522" s="404"/>
      <c r="PYQ2522" s="404"/>
      <c r="PYR2522" s="404"/>
      <c r="PYS2522" s="404"/>
      <c r="PYT2522" s="404"/>
      <c r="PYU2522" s="404"/>
      <c r="PYV2522" s="404"/>
      <c r="PYW2522" s="404"/>
      <c r="PYX2522" s="404"/>
      <c r="PYY2522" s="404"/>
      <c r="PYZ2522" s="404"/>
      <c r="PZA2522" s="404"/>
      <c r="PZB2522" s="404"/>
      <c r="PZC2522" s="404"/>
      <c r="PZD2522" s="404"/>
      <c r="PZE2522" s="404"/>
      <c r="PZF2522" s="404"/>
      <c r="PZG2522" s="404"/>
      <c r="PZH2522" s="404"/>
      <c r="PZI2522" s="404"/>
      <c r="PZJ2522" s="404"/>
      <c r="PZK2522" s="404"/>
      <c r="PZL2522" s="404"/>
      <c r="PZM2522" s="404"/>
      <c r="PZN2522" s="404"/>
      <c r="PZO2522" s="404"/>
      <c r="PZP2522" s="404"/>
      <c r="PZQ2522" s="404"/>
      <c r="PZR2522" s="404"/>
      <c r="PZS2522" s="404"/>
      <c r="PZT2522" s="404"/>
      <c r="PZU2522" s="404"/>
      <c r="PZV2522" s="404"/>
      <c r="PZW2522" s="404"/>
      <c r="PZX2522" s="404"/>
      <c r="PZY2522" s="404"/>
      <c r="PZZ2522" s="404"/>
      <c r="QAA2522" s="404"/>
      <c r="QAB2522" s="404"/>
      <c r="QAC2522" s="404"/>
      <c r="QAD2522" s="404"/>
      <c r="QAE2522" s="404"/>
      <c r="QAF2522" s="404"/>
      <c r="QAG2522" s="404"/>
      <c r="QAH2522" s="404"/>
      <c r="QAI2522" s="404"/>
      <c r="QAJ2522" s="404"/>
      <c r="QAK2522" s="404"/>
      <c r="QAL2522" s="404"/>
      <c r="QAM2522" s="404"/>
      <c r="QAN2522" s="404"/>
      <c r="QAO2522" s="404"/>
      <c r="QAP2522" s="404"/>
      <c r="QAQ2522" s="404"/>
      <c r="QAR2522" s="404"/>
      <c r="QAS2522" s="404"/>
      <c r="QAT2522" s="404"/>
      <c r="QAU2522" s="404"/>
      <c r="QAV2522" s="404"/>
      <c r="QAW2522" s="404"/>
      <c r="QAX2522" s="404"/>
      <c r="QAY2522" s="404"/>
      <c r="QAZ2522" s="404"/>
      <c r="QBA2522" s="404"/>
      <c r="QBB2522" s="404"/>
      <c r="QBC2522" s="404"/>
      <c r="QBD2522" s="404"/>
      <c r="QBE2522" s="404"/>
      <c r="QBF2522" s="404"/>
      <c r="QBG2522" s="404"/>
      <c r="QBH2522" s="404"/>
      <c r="QBI2522" s="404"/>
      <c r="QBJ2522" s="404"/>
      <c r="QBK2522" s="404"/>
      <c r="QBL2522" s="404"/>
      <c r="QBM2522" s="404"/>
      <c r="QBN2522" s="404"/>
      <c r="QBO2522" s="404"/>
      <c r="QBP2522" s="404"/>
      <c r="QBQ2522" s="404"/>
      <c r="QBR2522" s="404"/>
      <c r="QBS2522" s="404"/>
      <c r="QBT2522" s="404"/>
      <c r="QBU2522" s="404"/>
      <c r="QBV2522" s="404"/>
      <c r="QBW2522" s="404"/>
      <c r="QBX2522" s="404"/>
      <c r="QBY2522" s="404"/>
      <c r="QBZ2522" s="404"/>
      <c r="QCA2522" s="404"/>
      <c r="QCB2522" s="404"/>
      <c r="QCC2522" s="404"/>
      <c r="QCD2522" s="404"/>
      <c r="QCE2522" s="404"/>
      <c r="QCF2522" s="404"/>
      <c r="QCG2522" s="404"/>
      <c r="QCH2522" s="404"/>
      <c r="QCI2522" s="404"/>
      <c r="QCJ2522" s="404"/>
      <c r="QCK2522" s="404"/>
      <c r="QCL2522" s="404"/>
      <c r="QCM2522" s="404"/>
      <c r="QCN2522" s="404"/>
      <c r="QCO2522" s="404"/>
      <c r="QCP2522" s="404"/>
      <c r="QCQ2522" s="404"/>
      <c r="QCR2522" s="404"/>
      <c r="QCS2522" s="404"/>
      <c r="QCT2522" s="404"/>
      <c r="QCU2522" s="404"/>
      <c r="QCV2522" s="404"/>
      <c r="QCW2522" s="404"/>
      <c r="QCX2522" s="404"/>
      <c r="QCY2522" s="404"/>
      <c r="QCZ2522" s="404"/>
      <c r="QDA2522" s="404"/>
      <c r="QDB2522" s="404"/>
      <c r="QDC2522" s="404"/>
      <c r="QDD2522" s="404"/>
      <c r="QDE2522" s="404"/>
      <c r="QDF2522" s="404"/>
      <c r="QDG2522" s="404"/>
      <c r="QDH2522" s="404"/>
      <c r="QDI2522" s="404"/>
      <c r="QDJ2522" s="404"/>
      <c r="QDK2522" s="404"/>
      <c r="QDL2522" s="404"/>
      <c r="QDM2522" s="404"/>
      <c r="QDN2522" s="404"/>
      <c r="QDO2522" s="404"/>
      <c r="QDP2522" s="404"/>
      <c r="QDQ2522" s="404"/>
      <c r="QDR2522" s="404"/>
      <c r="QDS2522" s="404"/>
      <c r="QDT2522" s="404"/>
      <c r="QDU2522" s="404"/>
      <c r="QDV2522" s="404"/>
      <c r="QDW2522" s="404"/>
      <c r="QDX2522" s="404"/>
      <c r="QDY2522" s="404"/>
      <c r="QDZ2522" s="404"/>
      <c r="QEA2522" s="404"/>
      <c r="QEB2522" s="404"/>
      <c r="QEC2522" s="404"/>
      <c r="QED2522" s="404"/>
      <c r="QEE2522" s="404"/>
      <c r="QEF2522" s="404"/>
      <c r="QEG2522" s="404"/>
      <c r="QEH2522" s="404"/>
      <c r="QEI2522" s="404"/>
      <c r="QEJ2522" s="404"/>
      <c r="QEK2522" s="404"/>
      <c r="QEL2522" s="404"/>
      <c r="QEM2522" s="404"/>
      <c r="QEN2522" s="404"/>
      <c r="QEO2522" s="404"/>
      <c r="QEP2522" s="404"/>
      <c r="QEQ2522" s="404"/>
      <c r="QER2522" s="404"/>
      <c r="QES2522" s="404"/>
      <c r="QET2522" s="404"/>
      <c r="QEU2522" s="404"/>
      <c r="QEV2522" s="404"/>
      <c r="QEW2522" s="404"/>
      <c r="QEX2522" s="404"/>
      <c r="QEY2522" s="404"/>
      <c r="QEZ2522" s="404"/>
      <c r="QFA2522" s="404"/>
      <c r="QFB2522" s="404"/>
      <c r="QFC2522" s="404"/>
      <c r="QFD2522" s="404"/>
      <c r="QFE2522" s="404"/>
      <c r="QFF2522" s="404"/>
      <c r="QFG2522" s="404"/>
      <c r="QFH2522" s="404"/>
      <c r="QFI2522" s="404"/>
      <c r="QFJ2522" s="404"/>
      <c r="QFK2522" s="404"/>
      <c r="QFL2522" s="404"/>
      <c r="QFM2522" s="404"/>
      <c r="QFN2522" s="404"/>
      <c r="QFO2522" s="404"/>
      <c r="QFP2522" s="404"/>
      <c r="QFQ2522" s="404"/>
      <c r="QFR2522" s="404"/>
      <c r="QFS2522" s="404"/>
      <c r="QFT2522" s="404"/>
      <c r="QFU2522" s="404"/>
      <c r="QFV2522" s="404"/>
      <c r="QFW2522" s="404"/>
      <c r="QFX2522" s="404"/>
      <c r="QFY2522" s="404"/>
      <c r="QFZ2522" s="404"/>
      <c r="QGA2522" s="404"/>
      <c r="QGB2522" s="404"/>
      <c r="QGC2522" s="404"/>
      <c r="QGD2522" s="404"/>
      <c r="QGE2522" s="404"/>
      <c r="QGF2522" s="404"/>
      <c r="QGG2522" s="404"/>
      <c r="QGH2522" s="404"/>
      <c r="QGI2522" s="404"/>
      <c r="QGJ2522" s="404"/>
      <c r="QGK2522" s="404"/>
      <c r="QGL2522" s="404"/>
      <c r="QGM2522" s="404"/>
      <c r="QGN2522" s="404"/>
      <c r="QGO2522" s="404"/>
      <c r="QGP2522" s="404"/>
      <c r="QGQ2522" s="404"/>
      <c r="QGR2522" s="404"/>
      <c r="QGS2522" s="404"/>
      <c r="QGT2522" s="404"/>
      <c r="QGU2522" s="404"/>
      <c r="QGV2522" s="404"/>
      <c r="QGW2522" s="404"/>
      <c r="QGX2522" s="404"/>
      <c r="QGY2522" s="404"/>
      <c r="QGZ2522" s="404"/>
      <c r="QHA2522" s="404"/>
      <c r="QHB2522" s="404"/>
      <c r="QHC2522" s="404"/>
      <c r="QHD2522" s="404"/>
      <c r="QHE2522" s="404"/>
      <c r="QHF2522" s="404"/>
      <c r="QHG2522" s="404"/>
      <c r="QHH2522" s="404"/>
      <c r="QHI2522" s="404"/>
      <c r="QHJ2522" s="404"/>
      <c r="QHK2522" s="404"/>
      <c r="QHL2522" s="404"/>
      <c r="QHM2522" s="404"/>
      <c r="QHN2522" s="404"/>
      <c r="QHO2522" s="404"/>
      <c r="QHP2522" s="404"/>
      <c r="QHQ2522" s="404"/>
      <c r="QHR2522" s="404"/>
      <c r="QHS2522" s="404"/>
      <c r="QHT2522" s="404"/>
      <c r="QHU2522" s="404"/>
      <c r="QHV2522" s="404"/>
      <c r="QHW2522" s="404"/>
      <c r="QHX2522" s="404"/>
      <c r="QHY2522" s="404"/>
      <c r="QHZ2522" s="404"/>
      <c r="QIA2522" s="404"/>
      <c r="QIB2522" s="404"/>
      <c r="QIC2522" s="404"/>
      <c r="QID2522" s="404"/>
      <c r="QIE2522" s="404"/>
      <c r="QIF2522" s="404"/>
      <c r="QIG2522" s="404"/>
      <c r="QIH2522" s="404"/>
      <c r="QII2522" s="404"/>
      <c r="QIJ2522" s="404"/>
      <c r="QIK2522" s="404"/>
      <c r="QIL2522" s="404"/>
      <c r="QIM2522" s="404"/>
      <c r="QIN2522" s="404"/>
      <c r="QIO2522" s="404"/>
      <c r="QIP2522" s="404"/>
      <c r="QIQ2522" s="404"/>
      <c r="QIR2522" s="404"/>
      <c r="QIS2522" s="404"/>
      <c r="QIT2522" s="404"/>
      <c r="QIU2522" s="404"/>
      <c r="QIV2522" s="404"/>
      <c r="QIW2522" s="404"/>
      <c r="QIX2522" s="404"/>
      <c r="QIY2522" s="404"/>
      <c r="QIZ2522" s="404"/>
      <c r="QJA2522" s="404"/>
      <c r="QJB2522" s="404"/>
      <c r="QJC2522" s="404"/>
      <c r="QJD2522" s="404"/>
      <c r="QJE2522" s="404"/>
      <c r="QJF2522" s="404"/>
      <c r="QJG2522" s="404"/>
      <c r="QJH2522" s="404"/>
      <c r="QJI2522" s="404"/>
      <c r="QJJ2522" s="404"/>
      <c r="QJK2522" s="404"/>
      <c r="QJL2522" s="404"/>
      <c r="QJM2522" s="404"/>
      <c r="QJN2522" s="404"/>
      <c r="QJO2522" s="404"/>
      <c r="QJP2522" s="404"/>
      <c r="QJQ2522" s="404"/>
      <c r="QJR2522" s="404"/>
      <c r="QJS2522" s="404"/>
      <c r="QJT2522" s="404"/>
      <c r="QJU2522" s="404"/>
      <c r="QJV2522" s="404"/>
      <c r="QJW2522" s="404"/>
      <c r="QJX2522" s="404"/>
      <c r="QJY2522" s="404"/>
      <c r="QJZ2522" s="404"/>
      <c r="QKA2522" s="404"/>
      <c r="QKB2522" s="404"/>
      <c r="QKC2522" s="404"/>
      <c r="QKD2522" s="404"/>
      <c r="QKE2522" s="404"/>
      <c r="QKF2522" s="404"/>
      <c r="QKG2522" s="404"/>
      <c r="QKH2522" s="404"/>
      <c r="QKI2522" s="404"/>
      <c r="QKJ2522" s="404"/>
      <c r="QKK2522" s="404"/>
      <c r="QKL2522" s="404"/>
      <c r="QKM2522" s="404"/>
      <c r="QKN2522" s="404"/>
      <c r="QKO2522" s="404"/>
      <c r="QKP2522" s="404"/>
      <c r="QKQ2522" s="404"/>
      <c r="QKR2522" s="404"/>
      <c r="QKS2522" s="404"/>
      <c r="QKT2522" s="404"/>
      <c r="QKU2522" s="404"/>
      <c r="QKV2522" s="404"/>
      <c r="QKW2522" s="404"/>
      <c r="QKX2522" s="404"/>
      <c r="QKY2522" s="404"/>
      <c r="QKZ2522" s="404"/>
      <c r="QLA2522" s="404"/>
      <c r="QLB2522" s="404"/>
      <c r="QLC2522" s="404"/>
      <c r="QLD2522" s="404"/>
      <c r="QLE2522" s="404"/>
      <c r="QLF2522" s="404"/>
      <c r="QLG2522" s="404"/>
      <c r="QLH2522" s="404"/>
      <c r="QLI2522" s="404"/>
      <c r="QLJ2522" s="404"/>
      <c r="QLK2522" s="404"/>
      <c r="QLL2522" s="404"/>
      <c r="QLM2522" s="404"/>
      <c r="QLN2522" s="404"/>
      <c r="QLO2522" s="404"/>
      <c r="QLP2522" s="404"/>
      <c r="QLQ2522" s="404"/>
      <c r="QLR2522" s="404"/>
      <c r="QLS2522" s="404"/>
      <c r="QLT2522" s="404"/>
      <c r="QLU2522" s="404"/>
      <c r="QLV2522" s="404"/>
      <c r="QLW2522" s="404"/>
      <c r="QLX2522" s="404"/>
      <c r="QLY2522" s="404"/>
      <c r="QLZ2522" s="404"/>
      <c r="QMA2522" s="404"/>
      <c r="QMB2522" s="404"/>
      <c r="QMC2522" s="404"/>
      <c r="QMD2522" s="404"/>
      <c r="QME2522" s="404"/>
      <c r="QMF2522" s="404"/>
      <c r="QMG2522" s="404"/>
      <c r="QMH2522" s="404"/>
      <c r="QMI2522" s="404"/>
      <c r="QMJ2522" s="404"/>
      <c r="QMK2522" s="404"/>
      <c r="QML2522" s="404"/>
      <c r="QMM2522" s="404"/>
      <c r="QMN2522" s="404"/>
      <c r="QMO2522" s="404"/>
      <c r="QMP2522" s="404"/>
      <c r="QMQ2522" s="404"/>
      <c r="QMR2522" s="404"/>
      <c r="QMS2522" s="404"/>
      <c r="QMT2522" s="404"/>
      <c r="QMU2522" s="404"/>
      <c r="QMV2522" s="404"/>
      <c r="QMW2522" s="404"/>
      <c r="QMX2522" s="404"/>
      <c r="QMY2522" s="404"/>
      <c r="QMZ2522" s="404"/>
      <c r="QNA2522" s="404"/>
      <c r="QNB2522" s="404"/>
      <c r="QNC2522" s="404"/>
      <c r="QND2522" s="404"/>
      <c r="QNE2522" s="404"/>
      <c r="QNF2522" s="404"/>
      <c r="QNG2522" s="404"/>
      <c r="QNH2522" s="404"/>
      <c r="QNI2522" s="404"/>
      <c r="QNJ2522" s="404"/>
      <c r="QNK2522" s="404"/>
      <c r="QNL2522" s="404"/>
      <c r="QNM2522" s="404"/>
      <c r="QNN2522" s="404"/>
      <c r="QNO2522" s="404"/>
      <c r="QNP2522" s="404"/>
      <c r="QNQ2522" s="404"/>
      <c r="QNR2522" s="404"/>
      <c r="QNS2522" s="404"/>
      <c r="QNT2522" s="404"/>
      <c r="QNU2522" s="404"/>
      <c r="QNV2522" s="404"/>
      <c r="QNW2522" s="404"/>
      <c r="QNX2522" s="404"/>
      <c r="QNY2522" s="404"/>
      <c r="QNZ2522" s="404"/>
      <c r="QOA2522" s="404"/>
      <c r="QOB2522" s="404"/>
      <c r="QOC2522" s="404"/>
      <c r="QOD2522" s="404"/>
      <c r="QOE2522" s="404"/>
      <c r="QOF2522" s="404"/>
      <c r="QOG2522" s="404"/>
      <c r="QOH2522" s="404"/>
      <c r="QOI2522" s="404"/>
      <c r="QOJ2522" s="404"/>
      <c r="QOK2522" s="404"/>
      <c r="QOL2522" s="404"/>
      <c r="QOM2522" s="404"/>
      <c r="QON2522" s="404"/>
      <c r="QOO2522" s="404"/>
      <c r="QOP2522" s="404"/>
      <c r="QOQ2522" s="404"/>
      <c r="QOR2522" s="404"/>
      <c r="QOS2522" s="404"/>
      <c r="QOT2522" s="404"/>
      <c r="QOU2522" s="404"/>
      <c r="QOV2522" s="404"/>
      <c r="QOW2522" s="404"/>
      <c r="QOX2522" s="404"/>
      <c r="QOY2522" s="404"/>
      <c r="QOZ2522" s="404"/>
      <c r="QPA2522" s="404"/>
      <c r="QPB2522" s="404"/>
      <c r="QPC2522" s="404"/>
      <c r="QPD2522" s="404"/>
      <c r="QPE2522" s="404"/>
      <c r="QPF2522" s="404"/>
      <c r="QPG2522" s="404"/>
      <c r="QPH2522" s="404"/>
      <c r="QPI2522" s="404"/>
      <c r="QPJ2522" s="404"/>
      <c r="QPK2522" s="404"/>
      <c r="QPL2522" s="404"/>
      <c r="QPM2522" s="404"/>
      <c r="QPN2522" s="404"/>
      <c r="QPO2522" s="404"/>
      <c r="QPP2522" s="404"/>
      <c r="QPQ2522" s="404"/>
      <c r="QPR2522" s="404"/>
      <c r="QPS2522" s="404"/>
      <c r="QPT2522" s="404"/>
      <c r="QPU2522" s="404"/>
      <c r="QPV2522" s="404"/>
      <c r="QPW2522" s="404"/>
      <c r="QPX2522" s="404"/>
      <c r="QPY2522" s="404"/>
      <c r="QPZ2522" s="404"/>
      <c r="QQA2522" s="404"/>
      <c r="QQB2522" s="404"/>
      <c r="QQC2522" s="404"/>
      <c r="QQD2522" s="404"/>
      <c r="QQE2522" s="404"/>
      <c r="QQF2522" s="404"/>
      <c r="QQG2522" s="404"/>
      <c r="QQH2522" s="404"/>
      <c r="QQI2522" s="404"/>
      <c r="QQJ2522" s="404"/>
      <c r="QQK2522" s="404"/>
      <c r="QQL2522" s="404"/>
      <c r="QQM2522" s="404"/>
      <c r="QQN2522" s="404"/>
      <c r="QQO2522" s="404"/>
      <c r="QQP2522" s="404"/>
      <c r="QQQ2522" s="404"/>
      <c r="QQR2522" s="404"/>
      <c r="QQS2522" s="404"/>
      <c r="QQT2522" s="404"/>
      <c r="QQU2522" s="404"/>
      <c r="QQV2522" s="404"/>
      <c r="QQW2522" s="404"/>
      <c r="QQX2522" s="404"/>
      <c r="QQY2522" s="404"/>
      <c r="QQZ2522" s="404"/>
      <c r="QRA2522" s="404"/>
      <c r="QRB2522" s="404"/>
      <c r="QRC2522" s="404"/>
      <c r="QRD2522" s="404"/>
      <c r="QRE2522" s="404"/>
      <c r="QRF2522" s="404"/>
      <c r="QRG2522" s="404"/>
      <c r="QRH2522" s="404"/>
      <c r="QRI2522" s="404"/>
      <c r="QRJ2522" s="404"/>
      <c r="QRK2522" s="404"/>
      <c r="QRL2522" s="404"/>
      <c r="QRM2522" s="404"/>
      <c r="QRN2522" s="404"/>
      <c r="QRO2522" s="404"/>
      <c r="QRP2522" s="404"/>
      <c r="QRQ2522" s="404"/>
      <c r="QRR2522" s="404"/>
      <c r="QRS2522" s="404"/>
      <c r="QRT2522" s="404"/>
      <c r="QRU2522" s="404"/>
      <c r="QRV2522" s="404"/>
      <c r="QRW2522" s="404"/>
      <c r="QRX2522" s="404"/>
      <c r="QRY2522" s="404"/>
      <c r="QRZ2522" s="404"/>
      <c r="QSA2522" s="404"/>
      <c r="QSB2522" s="404"/>
      <c r="QSC2522" s="404"/>
      <c r="QSD2522" s="404"/>
      <c r="QSE2522" s="404"/>
      <c r="QSF2522" s="404"/>
      <c r="QSG2522" s="404"/>
      <c r="QSH2522" s="404"/>
      <c r="QSI2522" s="404"/>
      <c r="QSJ2522" s="404"/>
      <c r="QSK2522" s="404"/>
      <c r="QSL2522" s="404"/>
      <c r="QSM2522" s="404"/>
      <c r="QSN2522" s="404"/>
      <c r="QSO2522" s="404"/>
      <c r="QSP2522" s="404"/>
      <c r="QSQ2522" s="404"/>
      <c r="QSR2522" s="404"/>
      <c r="QSS2522" s="404"/>
      <c r="QST2522" s="404"/>
      <c r="QSU2522" s="404"/>
      <c r="QSV2522" s="404"/>
      <c r="QSW2522" s="404"/>
      <c r="QSX2522" s="404"/>
      <c r="QSY2522" s="404"/>
      <c r="QSZ2522" s="404"/>
      <c r="QTA2522" s="404"/>
      <c r="QTB2522" s="404"/>
      <c r="QTC2522" s="404"/>
      <c r="QTD2522" s="404"/>
      <c r="QTE2522" s="404"/>
      <c r="QTF2522" s="404"/>
      <c r="QTG2522" s="404"/>
      <c r="QTH2522" s="404"/>
      <c r="QTI2522" s="404"/>
      <c r="QTJ2522" s="404"/>
      <c r="QTK2522" s="404"/>
      <c r="QTL2522" s="404"/>
      <c r="QTM2522" s="404"/>
      <c r="QTN2522" s="404"/>
      <c r="QTO2522" s="404"/>
      <c r="QTP2522" s="404"/>
      <c r="QTQ2522" s="404"/>
      <c r="QTR2522" s="404"/>
      <c r="QTS2522" s="404"/>
      <c r="QTT2522" s="404"/>
      <c r="QTU2522" s="404"/>
      <c r="QTV2522" s="404"/>
      <c r="QTW2522" s="404"/>
      <c r="QTX2522" s="404"/>
      <c r="QTY2522" s="404"/>
      <c r="QTZ2522" s="404"/>
      <c r="QUA2522" s="404"/>
      <c r="QUB2522" s="404"/>
      <c r="QUC2522" s="404"/>
      <c r="QUD2522" s="404"/>
      <c r="QUE2522" s="404"/>
      <c r="QUF2522" s="404"/>
      <c r="QUG2522" s="404"/>
      <c r="QUH2522" s="404"/>
      <c r="QUI2522" s="404"/>
      <c r="QUJ2522" s="404"/>
      <c r="QUK2522" s="404"/>
      <c r="QUL2522" s="404"/>
      <c r="QUM2522" s="404"/>
      <c r="QUN2522" s="404"/>
      <c r="QUO2522" s="404"/>
      <c r="QUP2522" s="404"/>
      <c r="QUQ2522" s="404"/>
      <c r="QUR2522" s="404"/>
      <c r="QUS2522" s="404"/>
      <c r="QUT2522" s="404"/>
      <c r="QUU2522" s="404"/>
      <c r="QUV2522" s="404"/>
      <c r="QUW2522" s="404"/>
      <c r="QUX2522" s="404"/>
      <c r="QUY2522" s="404"/>
      <c r="QUZ2522" s="404"/>
      <c r="QVA2522" s="404"/>
      <c r="QVB2522" s="404"/>
      <c r="QVC2522" s="404"/>
      <c r="QVD2522" s="404"/>
      <c r="QVE2522" s="404"/>
      <c r="QVF2522" s="404"/>
      <c r="QVG2522" s="404"/>
      <c r="QVH2522" s="404"/>
      <c r="QVI2522" s="404"/>
      <c r="QVJ2522" s="404"/>
      <c r="QVK2522" s="404"/>
      <c r="QVL2522" s="404"/>
      <c r="QVM2522" s="404"/>
      <c r="QVN2522" s="404"/>
      <c r="QVO2522" s="404"/>
      <c r="QVP2522" s="404"/>
      <c r="QVQ2522" s="404"/>
      <c r="QVR2522" s="404"/>
      <c r="QVS2522" s="404"/>
      <c r="QVT2522" s="404"/>
      <c r="QVU2522" s="404"/>
      <c r="QVV2522" s="404"/>
      <c r="QVW2522" s="404"/>
      <c r="QVX2522" s="404"/>
      <c r="QVY2522" s="404"/>
      <c r="QVZ2522" s="404"/>
      <c r="QWA2522" s="404"/>
      <c r="QWB2522" s="404"/>
      <c r="QWC2522" s="404"/>
      <c r="QWD2522" s="404"/>
      <c r="QWE2522" s="404"/>
      <c r="QWF2522" s="404"/>
      <c r="QWG2522" s="404"/>
      <c r="QWH2522" s="404"/>
      <c r="QWI2522" s="404"/>
      <c r="QWJ2522" s="404"/>
      <c r="QWK2522" s="404"/>
      <c r="QWL2522" s="404"/>
      <c r="QWM2522" s="404"/>
      <c r="QWN2522" s="404"/>
      <c r="QWO2522" s="404"/>
      <c r="QWP2522" s="404"/>
      <c r="QWQ2522" s="404"/>
      <c r="QWR2522" s="404"/>
      <c r="QWS2522" s="404"/>
      <c r="QWT2522" s="404"/>
      <c r="QWU2522" s="404"/>
      <c r="QWV2522" s="404"/>
      <c r="QWW2522" s="404"/>
      <c r="QWX2522" s="404"/>
      <c r="QWY2522" s="404"/>
      <c r="QWZ2522" s="404"/>
      <c r="QXA2522" s="404"/>
      <c r="QXB2522" s="404"/>
      <c r="QXC2522" s="404"/>
      <c r="QXD2522" s="404"/>
      <c r="QXE2522" s="404"/>
      <c r="QXF2522" s="404"/>
      <c r="QXG2522" s="404"/>
      <c r="QXH2522" s="404"/>
      <c r="QXI2522" s="404"/>
      <c r="QXJ2522" s="404"/>
      <c r="QXK2522" s="404"/>
      <c r="QXL2522" s="404"/>
      <c r="QXM2522" s="404"/>
      <c r="QXN2522" s="404"/>
      <c r="QXO2522" s="404"/>
      <c r="QXP2522" s="404"/>
      <c r="QXQ2522" s="404"/>
      <c r="QXR2522" s="404"/>
      <c r="QXS2522" s="404"/>
      <c r="QXT2522" s="404"/>
      <c r="QXU2522" s="404"/>
      <c r="QXV2522" s="404"/>
      <c r="QXW2522" s="404"/>
      <c r="QXX2522" s="404"/>
      <c r="QXY2522" s="404"/>
      <c r="QXZ2522" s="404"/>
      <c r="QYA2522" s="404"/>
      <c r="QYB2522" s="404"/>
      <c r="QYC2522" s="404"/>
      <c r="QYD2522" s="404"/>
      <c r="QYE2522" s="404"/>
      <c r="QYF2522" s="404"/>
      <c r="QYG2522" s="404"/>
      <c r="QYH2522" s="404"/>
      <c r="QYI2522" s="404"/>
      <c r="QYJ2522" s="404"/>
      <c r="QYK2522" s="404"/>
      <c r="QYL2522" s="404"/>
      <c r="QYM2522" s="404"/>
      <c r="QYN2522" s="404"/>
      <c r="QYO2522" s="404"/>
      <c r="QYP2522" s="404"/>
      <c r="QYQ2522" s="404"/>
      <c r="QYR2522" s="404"/>
      <c r="QYS2522" s="404"/>
      <c r="QYT2522" s="404"/>
      <c r="QYU2522" s="404"/>
      <c r="QYV2522" s="404"/>
      <c r="QYW2522" s="404"/>
      <c r="QYX2522" s="404"/>
      <c r="QYY2522" s="404"/>
      <c r="QYZ2522" s="404"/>
      <c r="QZA2522" s="404"/>
      <c r="QZB2522" s="404"/>
      <c r="QZC2522" s="404"/>
      <c r="QZD2522" s="404"/>
      <c r="QZE2522" s="404"/>
      <c r="QZF2522" s="404"/>
      <c r="QZG2522" s="404"/>
      <c r="QZH2522" s="404"/>
      <c r="QZI2522" s="404"/>
      <c r="QZJ2522" s="404"/>
      <c r="QZK2522" s="404"/>
      <c r="QZL2522" s="404"/>
      <c r="QZM2522" s="404"/>
      <c r="QZN2522" s="404"/>
      <c r="QZO2522" s="404"/>
      <c r="QZP2522" s="404"/>
      <c r="QZQ2522" s="404"/>
      <c r="QZR2522" s="404"/>
      <c r="QZS2522" s="404"/>
      <c r="QZT2522" s="404"/>
      <c r="QZU2522" s="404"/>
      <c r="QZV2522" s="404"/>
      <c r="QZW2522" s="404"/>
      <c r="QZX2522" s="404"/>
      <c r="QZY2522" s="404"/>
      <c r="QZZ2522" s="404"/>
      <c r="RAA2522" s="404"/>
      <c r="RAB2522" s="404"/>
      <c r="RAC2522" s="404"/>
      <c r="RAD2522" s="404"/>
      <c r="RAE2522" s="404"/>
      <c r="RAF2522" s="404"/>
      <c r="RAG2522" s="404"/>
      <c r="RAH2522" s="404"/>
      <c r="RAI2522" s="404"/>
      <c r="RAJ2522" s="404"/>
      <c r="RAK2522" s="404"/>
      <c r="RAL2522" s="404"/>
      <c r="RAM2522" s="404"/>
      <c r="RAN2522" s="404"/>
      <c r="RAO2522" s="404"/>
      <c r="RAP2522" s="404"/>
      <c r="RAQ2522" s="404"/>
      <c r="RAR2522" s="404"/>
      <c r="RAS2522" s="404"/>
      <c r="RAT2522" s="404"/>
      <c r="RAU2522" s="404"/>
      <c r="RAV2522" s="404"/>
      <c r="RAW2522" s="404"/>
      <c r="RAX2522" s="404"/>
      <c r="RAY2522" s="404"/>
      <c r="RAZ2522" s="404"/>
      <c r="RBA2522" s="404"/>
      <c r="RBB2522" s="404"/>
      <c r="RBC2522" s="404"/>
      <c r="RBD2522" s="404"/>
      <c r="RBE2522" s="404"/>
      <c r="RBF2522" s="404"/>
      <c r="RBG2522" s="404"/>
      <c r="RBH2522" s="404"/>
      <c r="RBI2522" s="404"/>
      <c r="RBJ2522" s="404"/>
      <c r="RBK2522" s="404"/>
      <c r="RBL2522" s="404"/>
      <c r="RBM2522" s="404"/>
      <c r="RBN2522" s="404"/>
      <c r="RBO2522" s="404"/>
      <c r="RBP2522" s="404"/>
      <c r="RBQ2522" s="404"/>
      <c r="RBR2522" s="404"/>
      <c r="RBS2522" s="404"/>
      <c r="RBT2522" s="404"/>
      <c r="RBU2522" s="404"/>
      <c r="RBV2522" s="404"/>
      <c r="RBW2522" s="404"/>
      <c r="RBX2522" s="404"/>
      <c r="RBY2522" s="404"/>
      <c r="RBZ2522" s="404"/>
      <c r="RCA2522" s="404"/>
      <c r="RCB2522" s="404"/>
      <c r="RCC2522" s="404"/>
      <c r="RCD2522" s="404"/>
      <c r="RCE2522" s="404"/>
      <c r="RCF2522" s="404"/>
      <c r="RCG2522" s="404"/>
      <c r="RCH2522" s="404"/>
      <c r="RCI2522" s="404"/>
      <c r="RCJ2522" s="404"/>
      <c r="RCK2522" s="404"/>
      <c r="RCL2522" s="404"/>
      <c r="RCM2522" s="404"/>
      <c r="RCN2522" s="404"/>
      <c r="RCO2522" s="404"/>
      <c r="RCP2522" s="404"/>
      <c r="RCQ2522" s="404"/>
      <c r="RCR2522" s="404"/>
      <c r="RCS2522" s="404"/>
      <c r="RCT2522" s="404"/>
      <c r="RCU2522" s="404"/>
      <c r="RCV2522" s="404"/>
      <c r="RCW2522" s="404"/>
      <c r="RCX2522" s="404"/>
      <c r="RCY2522" s="404"/>
      <c r="RCZ2522" s="404"/>
      <c r="RDA2522" s="404"/>
      <c r="RDB2522" s="404"/>
      <c r="RDC2522" s="404"/>
      <c r="RDD2522" s="404"/>
      <c r="RDE2522" s="404"/>
      <c r="RDF2522" s="404"/>
      <c r="RDG2522" s="404"/>
      <c r="RDH2522" s="404"/>
      <c r="RDI2522" s="404"/>
      <c r="RDJ2522" s="404"/>
      <c r="RDK2522" s="404"/>
      <c r="RDL2522" s="404"/>
      <c r="RDM2522" s="404"/>
      <c r="RDN2522" s="404"/>
      <c r="RDO2522" s="404"/>
      <c r="RDP2522" s="404"/>
      <c r="RDQ2522" s="404"/>
      <c r="RDR2522" s="404"/>
      <c r="RDS2522" s="404"/>
      <c r="RDT2522" s="404"/>
      <c r="RDU2522" s="404"/>
      <c r="RDV2522" s="404"/>
      <c r="RDW2522" s="404"/>
      <c r="RDX2522" s="404"/>
      <c r="RDY2522" s="404"/>
      <c r="RDZ2522" s="404"/>
      <c r="REA2522" s="404"/>
      <c r="REB2522" s="404"/>
      <c r="REC2522" s="404"/>
      <c r="RED2522" s="404"/>
      <c r="REE2522" s="404"/>
      <c r="REF2522" s="404"/>
      <c r="REG2522" s="404"/>
      <c r="REH2522" s="404"/>
      <c r="REI2522" s="404"/>
      <c r="REJ2522" s="404"/>
      <c r="REK2522" s="404"/>
      <c r="REL2522" s="404"/>
      <c r="REM2522" s="404"/>
      <c r="REN2522" s="404"/>
      <c r="REO2522" s="404"/>
      <c r="REP2522" s="404"/>
      <c r="REQ2522" s="404"/>
      <c r="RER2522" s="404"/>
      <c r="RES2522" s="404"/>
      <c r="RET2522" s="404"/>
      <c r="REU2522" s="404"/>
      <c r="REV2522" s="404"/>
      <c r="REW2522" s="404"/>
      <c r="REX2522" s="404"/>
      <c r="REY2522" s="404"/>
      <c r="REZ2522" s="404"/>
      <c r="RFA2522" s="404"/>
      <c r="RFB2522" s="404"/>
      <c r="RFC2522" s="404"/>
      <c r="RFD2522" s="404"/>
      <c r="RFE2522" s="404"/>
      <c r="RFF2522" s="404"/>
      <c r="RFG2522" s="404"/>
      <c r="RFH2522" s="404"/>
      <c r="RFI2522" s="404"/>
      <c r="RFJ2522" s="404"/>
      <c r="RFK2522" s="404"/>
      <c r="RFL2522" s="404"/>
      <c r="RFM2522" s="404"/>
      <c r="RFN2522" s="404"/>
      <c r="RFO2522" s="404"/>
      <c r="RFP2522" s="404"/>
      <c r="RFQ2522" s="404"/>
      <c r="RFR2522" s="404"/>
      <c r="RFS2522" s="404"/>
      <c r="RFT2522" s="404"/>
      <c r="RFU2522" s="404"/>
      <c r="RFV2522" s="404"/>
      <c r="RFW2522" s="404"/>
      <c r="RFX2522" s="404"/>
      <c r="RFY2522" s="404"/>
      <c r="RFZ2522" s="404"/>
      <c r="RGA2522" s="404"/>
      <c r="RGB2522" s="404"/>
      <c r="RGC2522" s="404"/>
      <c r="RGD2522" s="404"/>
      <c r="RGE2522" s="404"/>
      <c r="RGF2522" s="404"/>
      <c r="RGG2522" s="404"/>
      <c r="RGH2522" s="404"/>
      <c r="RGI2522" s="404"/>
      <c r="RGJ2522" s="404"/>
      <c r="RGK2522" s="404"/>
      <c r="RGL2522" s="404"/>
      <c r="RGM2522" s="404"/>
      <c r="RGN2522" s="404"/>
      <c r="RGO2522" s="404"/>
      <c r="RGP2522" s="404"/>
      <c r="RGQ2522" s="404"/>
      <c r="RGR2522" s="404"/>
      <c r="RGS2522" s="404"/>
      <c r="RGT2522" s="404"/>
      <c r="RGU2522" s="404"/>
      <c r="RGV2522" s="404"/>
      <c r="RGW2522" s="404"/>
      <c r="RGX2522" s="404"/>
      <c r="RGY2522" s="404"/>
      <c r="RGZ2522" s="404"/>
      <c r="RHA2522" s="404"/>
      <c r="RHB2522" s="404"/>
      <c r="RHC2522" s="404"/>
      <c r="RHD2522" s="404"/>
      <c r="RHE2522" s="404"/>
      <c r="RHF2522" s="404"/>
      <c r="RHG2522" s="404"/>
      <c r="RHH2522" s="404"/>
      <c r="RHI2522" s="404"/>
      <c r="RHJ2522" s="404"/>
      <c r="RHK2522" s="404"/>
      <c r="RHL2522" s="404"/>
      <c r="RHM2522" s="404"/>
      <c r="RHN2522" s="404"/>
      <c r="RHO2522" s="404"/>
      <c r="RHP2522" s="404"/>
      <c r="RHQ2522" s="404"/>
      <c r="RHR2522" s="404"/>
      <c r="RHS2522" s="404"/>
      <c r="RHT2522" s="404"/>
      <c r="RHU2522" s="404"/>
      <c r="RHV2522" s="404"/>
      <c r="RHW2522" s="404"/>
      <c r="RHX2522" s="404"/>
      <c r="RHY2522" s="404"/>
      <c r="RHZ2522" s="404"/>
      <c r="RIA2522" s="404"/>
      <c r="RIB2522" s="404"/>
      <c r="RIC2522" s="404"/>
      <c r="RID2522" s="404"/>
      <c r="RIE2522" s="404"/>
      <c r="RIF2522" s="404"/>
      <c r="RIG2522" s="404"/>
      <c r="RIH2522" s="404"/>
      <c r="RII2522" s="404"/>
      <c r="RIJ2522" s="404"/>
      <c r="RIK2522" s="404"/>
      <c r="RIL2522" s="404"/>
      <c r="RIM2522" s="404"/>
      <c r="RIN2522" s="404"/>
      <c r="RIO2522" s="404"/>
      <c r="RIP2522" s="404"/>
      <c r="RIQ2522" s="404"/>
      <c r="RIR2522" s="404"/>
      <c r="RIS2522" s="404"/>
      <c r="RIT2522" s="404"/>
      <c r="RIU2522" s="404"/>
      <c r="RIV2522" s="404"/>
      <c r="RIW2522" s="404"/>
      <c r="RIX2522" s="404"/>
      <c r="RIY2522" s="404"/>
      <c r="RIZ2522" s="404"/>
      <c r="RJA2522" s="404"/>
      <c r="RJB2522" s="404"/>
      <c r="RJC2522" s="404"/>
      <c r="RJD2522" s="404"/>
      <c r="RJE2522" s="404"/>
      <c r="RJF2522" s="404"/>
      <c r="RJG2522" s="404"/>
      <c r="RJH2522" s="404"/>
      <c r="RJI2522" s="404"/>
      <c r="RJJ2522" s="404"/>
      <c r="RJK2522" s="404"/>
      <c r="RJL2522" s="404"/>
      <c r="RJM2522" s="404"/>
      <c r="RJN2522" s="404"/>
      <c r="RJO2522" s="404"/>
      <c r="RJP2522" s="404"/>
      <c r="RJQ2522" s="404"/>
      <c r="RJR2522" s="404"/>
      <c r="RJS2522" s="404"/>
      <c r="RJT2522" s="404"/>
      <c r="RJU2522" s="404"/>
      <c r="RJV2522" s="404"/>
      <c r="RJW2522" s="404"/>
      <c r="RJX2522" s="404"/>
      <c r="RJY2522" s="404"/>
      <c r="RJZ2522" s="404"/>
      <c r="RKA2522" s="404"/>
      <c r="RKB2522" s="404"/>
      <c r="RKC2522" s="404"/>
      <c r="RKD2522" s="404"/>
      <c r="RKE2522" s="404"/>
      <c r="RKF2522" s="404"/>
      <c r="RKG2522" s="404"/>
      <c r="RKH2522" s="404"/>
      <c r="RKI2522" s="404"/>
      <c r="RKJ2522" s="404"/>
      <c r="RKK2522" s="404"/>
      <c r="RKL2522" s="404"/>
      <c r="RKM2522" s="404"/>
      <c r="RKN2522" s="404"/>
      <c r="RKO2522" s="404"/>
      <c r="RKP2522" s="404"/>
      <c r="RKQ2522" s="404"/>
      <c r="RKR2522" s="404"/>
      <c r="RKS2522" s="404"/>
      <c r="RKT2522" s="404"/>
      <c r="RKU2522" s="404"/>
      <c r="RKV2522" s="404"/>
      <c r="RKW2522" s="404"/>
      <c r="RKX2522" s="404"/>
      <c r="RKY2522" s="404"/>
      <c r="RKZ2522" s="404"/>
      <c r="RLA2522" s="404"/>
      <c r="RLB2522" s="404"/>
      <c r="RLC2522" s="404"/>
      <c r="RLD2522" s="404"/>
      <c r="RLE2522" s="404"/>
      <c r="RLF2522" s="404"/>
      <c r="RLG2522" s="404"/>
      <c r="RLH2522" s="404"/>
      <c r="RLI2522" s="404"/>
      <c r="RLJ2522" s="404"/>
      <c r="RLK2522" s="404"/>
      <c r="RLL2522" s="404"/>
      <c r="RLM2522" s="404"/>
      <c r="RLN2522" s="404"/>
      <c r="RLO2522" s="404"/>
      <c r="RLP2522" s="404"/>
      <c r="RLQ2522" s="404"/>
      <c r="RLR2522" s="404"/>
      <c r="RLS2522" s="404"/>
      <c r="RLT2522" s="404"/>
      <c r="RLU2522" s="404"/>
      <c r="RLV2522" s="404"/>
      <c r="RLW2522" s="404"/>
      <c r="RLX2522" s="404"/>
      <c r="RLY2522" s="404"/>
      <c r="RLZ2522" s="404"/>
      <c r="RMA2522" s="404"/>
      <c r="RMB2522" s="404"/>
      <c r="RMC2522" s="404"/>
      <c r="RMD2522" s="404"/>
      <c r="RME2522" s="404"/>
      <c r="RMF2522" s="404"/>
      <c r="RMG2522" s="404"/>
      <c r="RMH2522" s="404"/>
      <c r="RMI2522" s="404"/>
      <c r="RMJ2522" s="404"/>
      <c r="RMK2522" s="404"/>
      <c r="RML2522" s="404"/>
      <c r="RMM2522" s="404"/>
      <c r="RMN2522" s="404"/>
      <c r="RMO2522" s="404"/>
      <c r="RMP2522" s="404"/>
      <c r="RMQ2522" s="404"/>
      <c r="RMR2522" s="404"/>
      <c r="RMS2522" s="404"/>
      <c r="RMT2522" s="404"/>
      <c r="RMU2522" s="404"/>
      <c r="RMV2522" s="404"/>
      <c r="RMW2522" s="404"/>
      <c r="RMX2522" s="404"/>
      <c r="RMY2522" s="404"/>
      <c r="RMZ2522" s="404"/>
      <c r="RNA2522" s="404"/>
      <c r="RNB2522" s="404"/>
      <c r="RNC2522" s="404"/>
      <c r="RND2522" s="404"/>
      <c r="RNE2522" s="404"/>
      <c r="RNF2522" s="404"/>
      <c r="RNG2522" s="404"/>
      <c r="RNH2522" s="404"/>
      <c r="RNI2522" s="404"/>
      <c r="RNJ2522" s="404"/>
      <c r="RNK2522" s="404"/>
      <c r="RNL2522" s="404"/>
      <c r="RNM2522" s="404"/>
      <c r="RNN2522" s="404"/>
      <c r="RNO2522" s="404"/>
      <c r="RNP2522" s="404"/>
      <c r="RNQ2522" s="404"/>
      <c r="RNR2522" s="404"/>
      <c r="RNS2522" s="404"/>
      <c r="RNT2522" s="404"/>
      <c r="RNU2522" s="404"/>
      <c r="RNV2522" s="404"/>
      <c r="RNW2522" s="404"/>
      <c r="RNX2522" s="404"/>
      <c r="RNY2522" s="404"/>
      <c r="RNZ2522" s="404"/>
      <c r="ROA2522" s="404"/>
      <c r="ROB2522" s="404"/>
      <c r="ROC2522" s="404"/>
      <c r="ROD2522" s="404"/>
      <c r="ROE2522" s="404"/>
      <c r="ROF2522" s="404"/>
      <c r="ROG2522" s="404"/>
      <c r="ROH2522" s="404"/>
      <c r="ROI2522" s="404"/>
      <c r="ROJ2522" s="404"/>
      <c r="ROK2522" s="404"/>
      <c r="ROL2522" s="404"/>
      <c r="ROM2522" s="404"/>
      <c r="RON2522" s="404"/>
      <c r="ROO2522" s="404"/>
      <c r="ROP2522" s="404"/>
      <c r="ROQ2522" s="404"/>
      <c r="ROR2522" s="404"/>
      <c r="ROS2522" s="404"/>
      <c r="ROT2522" s="404"/>
      <c r="ROU2522" s="404"/>
      <c r="ROV2522" s="404"/>
      <c r="ROW2522" s="404"/>
      <c r="ROX2522" s="404"/>
      <c r="ROY2522" s="404"/>
      <c r="ROZ2522" s="404"/>
      <c r="RPA2522" s="404"/>
      <c r="RPB2522" s="404"/>
      <c r="RPC2522" s="404"/>
      <c r="RPD2522" s="404"/>
      <c r="RPE2522" s="404"/>
      <c r="RPF2522" s="404"/>
      <c r="RPG2522" s="404"/>
      <c r="RPH2522" s="404"/>
      <c r="RPI2522" s="404"/>
      <c r="RPJ2522" s="404"/>
      <c r="RPK2522" s="404"/>
      <c r="RPL2522" s="404"/>
      <c r="RPM2522" s="404"/>
      <c r="RPN2522" s="404"/>
      <c r="RPO2522" s="404"/>
      <c r="RPP2522" s="404"/>
      <c r="RPQ2522" s="404"/>
      <c r="RPR2522" s="404"/>
      <c r="RPS2522" s="404"/>
      <c r="RPT2522" s="404"/>
      <c r="RPU2522" s="404"/>
      <c r="RPV2522" s="404"/>
      <c r="RPW2522" s="404"/>
      <c r="RPX2522" s="404"/>
      <c r="RPY2522" s="404"/>
      <c r="RPZ2522" s="404"/>
      <c r="RQA2522" s="404"/>
      <c r="RQB2522" s="404"/>
      <c r="RQC2522" s="404"/>
      <c r="RQD2522" s="404"/>
      <c r="RQE2522" s="404"/>
      <c r="RQF2522" s="404"/>
      <c r="RQG2522" s="404"/>
      <c r="RQH2522" s="404"/>
      <c r="RQI2522" s="404"/>
      <c r="RQJ2522" s="404"/>
      <c r="RQK2522" s="404"/>
      <c r="RQL2522" s="404"/>
      <c r="RQM2522" s="404"/>
      <c r="RQN2522" s="404"/>
      <c r="RQO2522" s="404"/>
      <c r="RQP2522" s="404"/>
      <c r="RQQ2522" s="404"/>
      <c r="RQR2522" s="404"/>
      <c r="RQS2522" s="404"/>
      <c r="RQT2522" s="404"/>
      <c r="RQU2522" s="404"/>
      <c r="RQV2522" s="404"/>
      <c r="RQW2522" s="404"/>
      <c r="RQX2522" s="404"/>
      <c r="RQY2522" s="404"/>
      <c r="RQZ2522" s="404"/>
      <c r="RRA2522" s="404"/>
      <c r="RRB2522" s="404"/>
      <c r="RRC2522" s="404"/>
      <c r="RRD2522" s="404"/>
      <c r="RRE2522" s="404"/>
      <c r="RRF2522" s="404"/>
      <c r="RRG2522" s="404"/>
      <c r="RRH2522" s="404"/>
      <c r="RRI2522" s="404"/>
      <c r="RRJ2522" s="404"/>
      <c r="RRK2522" s="404"/>
      <c r="RRL2522" s="404"/>
      <c r="RRM2522" s="404"/>
      <c r="RRN2522" s="404"/>
      <c r="RRO2522" s="404"/>
      <c r="RRP2522" s="404"/>
      <c r="RRQ2522" s="404"/>
      <c r="RRR2522" s="404"/>
      <c r="RRS2522" s="404"/>
      <c r="RRT2522" s="404"/>
      <c r="RRU2522" s="404"/>
      <c r="RRV2522" s="404"/>
      <c r="RRW2522" s="404"/>
      <c r="RRX2522" s="404"/>
      <c r="RRY2522" s="404"/>
      <c r="RRZ2522" s="404"/>
      <c r="RSA2522" s="404"/>
      <c r="RSB2522" s="404"/>
      <c r="RSC2522" s="404"/>
      <c r="RSD2522" s="404"/>
      <c r="RSE2522" s="404"/>
      <c r="RSF2522" s="404"/>
      <c r="RSG2522" s="404"/>
      <c r="RSH2522" s="404"/>
      <c r="RSI2522" s="404"/>
      <c r="RSJ2522" s="404"/>
      <c r="RSK2522" s="404"/>
      <c r="RSL2522" s="404"/>
      <c r="RSM2522" s="404"/>
      <c r="RSN2522" s="404"/>
      <c r="RSO2522" s="404"/>
      <c r="RSP2522" s="404"/>
      <c r="RSQ2522" s="404"/>
      <c r="RSR2522" s="404"/>
      <c r="RSS2522" s="404"/>
      <c r="RST2522" s="404"/>
      <c r="RSU2522" s="404"/>
      <c r="RSV2522" s="404"/>
      <c r="RSW2522" s="404"/>
      <c r="RSX2522" s="404"/>
      <c r="RSY2522" s="404"/>
      <c r="RSZ2522" s="404"/>
      <c r="RTA2522" s="404"/>
      <c r="RTB2522" s="404"/>
      <c r="RTC2522" s="404"/>
      <c r="RTD2522" s="404"/>
      <c r="RTE2522" s="404"/>
      <c r="RTF2522" s="404"/>
      <c r="RTG2522" s="404"/>
      <c r="RTH2522" s="404"/>
      <c r="RTI2522" s="404"/>
      <c r="RTJ2522" s="404"/>
      <c r="RTK2522" s="404"/>
      <c r="RTL2522" s="404"/>
      <c r="RTM2522" s="404"/>
      <c r="RTN2522" s="404"/>
      <c r="RTO2522" s="404"/>
      <c r="RTP2522" s="404"/>
      <c r="RTQ2522" s="404"/>
      <c r="RTR2522" s="404"/>
      <c r="RTS2522" s="404"/>
      <c r="RTT2522" s="404"/>
      <c r="RTU2522" s="404"/>
      <c r="RTV2522" s="404"/>
      <c r="RTW2522" s="404"/>
      <c r="RTX2522" s="404"/>
      <c r="RTY2522" s="404"/>
      <c r="RTZ2522" s="404"/>
      <c r="RUA2522" s="404"/>
      <c r="RUB2522" s="404"/>
      <c r="RUC2522" s="404"/>
      <c r="RUD2522" s="404"/>
      <c r="RUE2522" s="404"/>
      <c r="RUF2522" s="404"/>
      <c r="RUG2522" s="404"/>
      <c r="RUH2522" s="404"/>
      <c r="RUI2522" s="404"/>
      <c r="RUJ2522" s="404"/>
      <c r="RUK2522" s="404"/>
      <c r="RUL2522" s="404"/>
      <c r="RUM2522" s="404"/>
      <c r="RUN2522" s="404"/>
      <c r="RUO2522" s="404"/>
      <c r="RUP2522" s="404"/>
      <c r="RUQ2522" s="404"/>
      <c r="RUR2522" s="404"/>
      <c r="RUS2522" s="404"/>
      <c r="RUT2522" s="404"/>
      <c r="RUU2522" s="404"/>
      <c r="RUV2522" s="404"/>
      <c r="RUW2522" s="404"/>
      <c r="RUX2522" s="404"/>
      <c r="RUY2522" s="404"/>
      <c r="RUZ2522" s="404"/>
      <c r="RVA2522" s="404"/>
      <c r="RVB2522" s="404"/>
      <c r="RVC2522" s="404"/>
      <c r="RVD2522" s="404"/>
      <c r="RVE2522" s="404"/>
      <c r="RVF2522" s="404"/>
      <c r="RVG2522" s="404"/>
      <c r="RVH2522" s="404"/>
      <c r="RVI2522" s="404"/>
      <c r="RVJ2522" s="404"/>
      <c r="RVK2522" s="404"/>
      <c r="RVL2522" s="404"/>
      <c r="RVM2522" s="404"/>
      <c r="RVN2522" s="404"/>
      <c r="RVO2522" s="404"/>
      <c r="RVP2522" s="404"/>
      <c r="RVQ2522" s="404"/>
      <c r="RVR2522" s="404"/>
      <c r="RVS2522" s="404"/>
      <c r="RVT2522" s="404"/>
      <c r="RVU2522" s="404"/>
      <c r="RVV2522" s="404"/>
      <c r="RVW2522" s="404"/>
      <c r="RVX2522" s="404"/>
      <c r="RVY2522" s="404"/>
      <c r="RVZ2522" s="404"/>
      <c r="RWA2522" s="404"/>
      <c r="RWB2522" s="404"/>
      <c r="RWC2522" s="404"/>
      <c r="RWD2522" s="404"/>
      <c r="RWE2522" s="404"/>
      <c r="RWF2522" s="404"/>
      <c r="RWG2522" s="404"/>
      <c r="RWH2522" s="404"/>
      <c r="RWI2522" s="404"/>
      <c r="RWJ2522" s="404"/>
      <c r="RWK2522" s="404"/>
      <c r="RWL2522" s="404"/>
      <c r="RWM2522" s="404"/>
      <c r="RWN2522" s="404"/>
      <c r="RWO2522" s="404"/>
      <c r="RWP2522" s="404"/>
      <c r="RWQ2522" s="404"/>
      <c r="RWR2522" s="404"/>
      <c r="RWS2522" s="404"/>
      <c r="RWT2522" s="404"/>
      <c r="RWU2522" s="404"/>
      <c r="RWV2522" s="404"/>
      <c r="RWW2522" s="404"/>
      <c r="RWX2522" s="404"/>
      <c r="RWY2522" s="404"/>
      <c r="RWZ2522" s="404"/>
      <c r="RXA2522" s="404"/>
      <c r="RXB2522" s="404"/>
      <c r="RXC2522" s="404"/>
      <c r="RXD2522" s="404"/>
      <c r="RXE2522" s="404"/>
      <c r="RXF2522" s="404"/>
      <c r="RXG2522" s="404"/>
      <c r="RXH2522" s="404"/>
      <c r="RXI2522" s="404"/>
      <c r="RXJ2522" s="404"/>
      <c r="RXK2522" s="404"/>
      <c r="RXL2522" s="404"/>
      <c r="RXM2522" s="404"/>
      <c r="RXN2522" s="404"/>
      <c r="RXO2522" s="404"/>
      <c r="RXP2522" s="404"/>
      <c r="RXQ2522" s="404"/>
      <c r="RXR2522" s="404"/>
      <c r="RXS2522" s="404"/>
      <c r="RXT2522" s="404"/>
      <c r="RXU2522" s="404"/>
      <c r="RXV2522" s="404"/>
      <c r="RXW2522" s="404"/>
      <c r="RXX2522" s="404"/>
      <c r="RXY2522" s="404"/>
      <c r="RXZ2522" s="404"/>
      <c r="RYA2522" s="404"/>
      <c r="RYB2522" s="404"/>
      <c r="RYC2522" s="404"/>
      <c r="RYD2522" s="404"/>
      <c r="RYE2522" s="404"/>
      <c r="RYF2522" s="404"/>
      <c r="RYG2522" s="404"/>
      <c r="RYH2522" s="404"/>
      <c r="RYI2522" s="404"/>
      <c r="RYJ2522" s="404"/>
      <c r="RYK2522" s="404"/>
      <c r="RYL2522" s="404"/>
      <c r="RYM2522" s="404"/>
      <c r="RYN2522" s="404"/>
      <c r="RYO2522" s="404"/>
      <c r="RYP2522" s="404"/>
      <c r="RYQ2522" s="404"/>
      <c r="RYR2522" s="404"/>
      <c r="RYS2522" s="404"/>
      <c r="RYT2522" s="404"/>
      <c r="RYU2522" s="404"/>
      <c r="RYV2522" s="404"/>
      <c r="RYW2522" s="404"/>
      <c r="RYX2522" s="404"/>
      <c r="RYY2522" s="404"/>
      <c r="RYZ2522" s="404"/>
      <c r="RZA2522" s="404"/>
      <c r="RZB2522" s="404"/>
      <c r="RZC2522" s="404"/>
      <c r="RZD2522" s="404"/>
      <c r="RZE2522" s="404"/>
      <c r="RZF2522" s="404"/>
      <c r="RZG2522" s="404"/>
      <c r="RZH2522" s="404"/>
      <c r="RZI2522" s="404"/>
      <c r="RZJ2522" s="404"/>
      <c r="RZK2522" s="404"/>
      <c r="RZL2522" s="404"/>
      <c r="RZM2522" s="404"/>
      <c r="RZN2522" s="404"/>
      <c r="RZO2522" s="404"/>
      <c r="RZP2522" s="404"/>
      <c r="RZQ2522" s="404"/>
      <c r="RZR2522" s="404"/>
      <c r="RZS2522" s="404"/>
      <c r="RZT2522" s="404"/>
      <c r="RZU2522" s="404"/>
      <c r="RZV2522" s="404"/>
      <c r="RZW2522" s="404"/>
      <c r="RZX2522" s="404"/>
      <c r="RZY2522" s="404"/>
      <c r="RZZ2522" s="404"/>
      <c r="SAA2522" s="404"/>
      <c r="SAB2522" s="404"/>
      <c r="SAC2522" s="404"/>
      <c r="SAD2522" s="404"/>
      <c r="SAE2522" s="404"/>
      <c r="SAF2522" s="404"/>
      <c r="SAG2522" s="404"/>
      <c r="SAH2522" s="404"/>
      <c r="SAI2522" s="404"/>
      <c r="SAJ2522" s="404"/>
      <c r="SAK2522" s="404"/>
      <c r="SAL2522" s="404"/>
      <c r="SAM2522" s="404"/>
      <c r="SAN2522" s="404"/>
      <c r="SAO2522" s="404"/>
      <c r="SAP2522" s="404"/>
      <c r="SAQ2522" s="404"/>
      <c r="SAR2522" s="404"/>
      <c r="SAS2522" s="404"/>
      <c r="SAT2522" s="404"/>
      <c r="SAU2522" s="404"/>
      <c r="SAV2522" s="404"/>
      <c r="SAW2522" s="404"/>
      <c r="SAX2522" s="404"/>
      <c r="SAY2522" s="404"/>
      <c r="SAZ2522" s="404"/>
      <c r="SBA2522" s="404"/>
      <c r="SBB2522" s="404"/>
      <c r="SBC2522" s="404"/>
      <c r="SBD2522" s="404"/>
      <c r="SBE2522" s="404"/>
      <c r="SBF2522" s="404"/>
      <c r="SBG2522" s="404"/>
      <c r="SBH2522" s="404"/>
      <c r="SBI2522" s="404"/>
      <c r="SBJ2522" s="404"/>
      <c r="SBK2522" s="404"/>
      <c r="SBL2522" s="404"/>
      <c r="SBM2522" s="404"/>
      <c r="SBN2522" s="404"/>
      <c r="SBO2522" s="404"/>
      <c r="SBP2522" s="404"/>
      <c r="SBQ2522" s="404"/>
      <c r="SBR2522" s="404"/>
      <c r="SBS2522" s="404"/>
      <c r="SBT2522" s="404"/>
      <c r="SBU2522" s="404"/>
      <c r="SBV2522" s="404"/>
      <c r="SBW2522" s="404"/>
      <c r="SBX2522" s="404"/>
      <c r="SBY2522" s="404"/>
      <c r="SBZ2522" s="404"/>
      <c r="SCA2522" s="404"/>
      <c r="SCB2522" s="404"/>
      <c r="SCC2522" s="404"/>
      <c r="SCD2522" s="404"/>
      <c r="SCE2522" s="404"/>
      <c r="SCF2522" s="404"/>
      <c r="SCG2522" s="404"/>
      <c r="SCH2522" s="404"/>
      <c r="SCI2522" s="404"/>
      <c r="SCJ2522" s="404"/>
      <c r="SCK2522" s="404"/>
      <c r="SCL2522" s="404"/>
      <c r="SCM2522" s="404"/>
      <c r="SCN2522" s="404"/>
      <c r="SCO2522" s="404"/>
      <c r="SCP2522" s="404"/>
      <c r="SCQ2522" s="404"/>
      <c r="SCR2522" s="404"/>
      <c r="SCS2522" s="404"/>
      <c r="SCT2522" s="404"/>
      <c r="SCU2522" s="404"/>
      <c r="SCV2522" s="404"/>
      <c r="SCW2522" s="404"/>
      <c r="SCX2522" s="404"/>
      <c r="SCY2522" s="404"/>
      <c r="SCZ2522" s="404"/>
      <c r="SDA2522" s="404"/>
      <c r="SDB2522" s="404"/>
      <c r="SDC2522" s="404"/>
      <c r="SDD2522" s="404"/>
      <c r="SDE2522" s="404"/>
      <c r="SDF2522" s="404"/>
      <c r="SDG2522" s="404"/>
      <c r="SDH2522" s="404"/>
      <c r="SDI2522" s="404"/>
      <c r="SDJ2522" s="404"/>
      <c r="SDK2522" s="404"/>
      <c r="SDL2522" s="404"/>
      <c r="SDM2522" s="404"/>
      <c r="SDN2522" s="404"/>
      <c r="SDO2522" s="404"/>
      <c r="SDP2522" s="404"/>
      <c r="SDQ2522" s="404"/>
      <c r="SDR2522" s="404"/>
      <c r="SDS2522" s="404"/>
      <c r="SDT2522" s="404"/>
      <c r="SDU2522" s="404"/>
      <c r="SDV2522" s="404"/>
      <c r="SDW2522" s="404"/>
      <c r="SDX2522" s="404"/>
      <c r="SDY2522" s="404"/>
      <c r="SDZ2522" s="404"/>
      <c r="SEA2522" s="404"/>
      <c r="SEB2522" s="404"/>
      <c r="SEC2522" s="404"/>
      <c r="SED2522" s="404"/>
      <c r="SEE2522" s="404"/>
      <c r="SEF2522" s="404"/>
      <c r="SEG2522" s="404"/>
      <c r="SEH2522" s="404"/>
      <c r="SEI2522" s="404"/>
      <c r="SEJ2522" s="404"/>
      <c r="SEK2522" s="404"/>
      <c r="SEL2522" s="404"/>
      <c r="SEM2522" s="404"/>
      <c r="SEN2522" s="404"/>
      <c r="SEO2522" s="404"/>
      <c r="SEP2522" s="404"/>
      <c r="SEQ2522" s="404"/>
      <c r="SER2522" s="404"/>
      <c r="SES2522" s="404"/>
      <c r="SET2522" s="404"/>
      <c r="SEU2522" s="404"/>
      <c r="SEV2522" s="404"/>
      <c r="SEW2522" s="404"/>
      <c r="SEX2522" s="404"/>
      <c r="SEY2522" s="404"/>
      <c r="SEZ2522" s="404"/>
      <c r="SFA2522" s="404"/>
      <c r="SFB2522" s="404"/>
      <c r="SFC2522" s="404"/>
      <c r="SFD2522" s="404"/>
      <c r="SFE2522" s="404"/>
      <c r="SFF2522" s="404"/>
      <c r="SFG2522" s="404"/>
      <c r="SFH2522" s="404"/>
      <c r="SFI2522" s="404"/>
      <c r="SFJ2522" s="404"/>
      <c r="SFK2522" s="404"/>
      <c r="SFL2522" s="404"/>
      <c r="SFM2522" s="404"/>
      <c r="SFN2522" s="404"/>
      <c r="SFO2522" s="404"/>
      <c r="SFP2522" s="404"/>
      <c r="SFQ2522" s="404"/>
      <c r="SFR2522" s="404"/>
      <c r="SFS2522" s="404"/>
      <c r="SFT2522" s="404"/>
      <c r="SFU2522" s="404"/>
      <c r="SFV2522" s="404"/>
      <c r="SFW2522" s="404"/>
      <c r="SFX2522" s="404"/>
      <c r="SFY2522" s="404"/>
      <c r="SFZ2522" s="404"/>
      <c r="SGA2522" s="404"/>
      <c r="SGB2522" s="404"/>
      <c r="SGC2522" s="404"/>
      <c r="SGD2522" s="404"/>
      <c r="SGE2522" s="404"/>
      <c r="SGF2522" s="404"/>
      <c r="SGG2522" s="404"/>
      <c r="SGH2522" s="404"/>
      <c r="SGI2522" s="404"/>
      <c r="SGJ2522" s="404"/>
      <c r="SGK2522" s="404"/>
      <c r="SGL2522" s="404"/>
      <c r="SGM2522" s="404"/>
      <c r="SGN2522" s="404"/>
      <c r="SGO2522" s="404"/>
      <c r="SGP2522" s="404"/>
      <c r="SGQ2522" s="404"/>
      <c r="SGR2522" s="404"/>
      <c r="SGS2522" s="404"/>
      <c r="SGT2522" s="404"/>
      <c r="SGU2522" s="404"/>
      <c r="SGV2522" s="404"/>
      <c r="SGW2522" s="404"/>
      <c r="SGX2522" s="404"/>
      <c r="SGY2522" s="404"/>
      <c r="SGZ2522" s="404"/>
      <c r="SHA2522" s="404"/>
      <c r="SHB2522" s="404"/>
      <c r="SHC2522" s="404"/>
      <c r="SHD2522" s="404"/>
      <c r="SHE2522" s="404"/>
      <c r="SHF2522" s="404"/>
      <c r="SHG2522" s="404"/>
      <c r="SHH2522" s="404"/>
      <c r="SHI2522" s="404"/>
      <c r="SHJ2522" s="404"/>
      <c r="SHK2522" s="404"/>
      <c r="SHL2522" s="404"/>
      <c r="SHM2522" s="404"/>
      <c r="SHN2522" s="404"/>
      <c r="SHO2522" s="404"/>
      <c r="SHP2522" s="404"/>
      <c r="SHQ2522" s="404"/>
      <c r="SHR2522" s="404"/>
      <c r="SHS2522" s="404"/>
      <c r="SHT2522" s="404"/>
      <c r="SHU2522" s="404"/>
      <c r="SHV2522" s="404"/>
      <c r="SHW2522" s="404"/>
      <c r="SHX2522" s="404"/>
      <c r="SHY2522" s="404"/>
      <c r="SHZ2522" s="404"/>
      <c r="SIA2522" s="404"/>
      <c r="SIB2522" s="404"/>
      <c r="SIC2522" s="404"/>
      <c r="SID2522" s="404"/>
      <c r="SIE2522" s="404"/>
      <c r="SIF2522" s="404"/>
      <c r="SIG2522" s="404"/>
      <c r="SIH2522" s="404"/>
      <c r="SII2522" s="404"/>
      <c r="SIJ2522" s="404"/>
      <c r="SIK2522" s="404"/>
      <c r="SIL2522" s="404"/>
      <c r="SIM2522" s="404"/>
      <c r="SIN2522" s="404"/>
      <c r="SIO2522" s="404"/>
      <c r="SIP2522" s="404"/>
      <c r="SIQ2522" s="404"/>
      <c r="SIR2522" s="404"/>
      <c r="SIS2522" s="404"/>
      <c r="SIT2522" s="404"/>
      <c r="SIU2522" s="404"/>
      <c r="SIV2522" s="404"/>
      <c r="SIW2522" s="404"/>
      <c r="SIX2522" s="404"/>
      <c r="SIY2522" s="404"/>
      <c r="SIZ2522" s="404"/>
      <c r="SJA2522" s="404"/>
      <c r="SJB2522" s="404"/>
      <c r="SJC2522" s="404"/>
      <c r="SJD2522" s="404"/>
      <c r="SJE2522" s="404"/>
      <c r="SJF2522" s="404"/>
      <c r="SJG2522" s="404"/>
      <c r="SJH2522" s="404"/>
      <c r="SJI2522" s="404"/>
      <c r="SJJ2522" s="404"/>
      <c r="SJK2522" s="404"/>
      <c r="SJL2522" s="404"/>
      <c r="SJM2522" s="404"/>
      <c r="SJN2522" s="404"/>
      <c r="SJO2522" s="404"/>
      <c r="SJP2522" s="404"/>
      <c r="SJQ2522" s="404"/>
      <c r="SJR2522" s="404"/>
      <c r="SJS2522" s="404"/>
      <c r="SJT2522" s="404"/>
      <c r="SJU2522" s="404"/>
      <c r="SJV2522" s="404"/>
      <c r="SJW2522" s="404"/>
      <c r="SJX2522" s="404"/>
      <c r="SJY2522" s="404"/>
      <c r="SJZ2522" s="404"/>
      <c r="SKA2522" s="404"/>
      <c r="SKB2522" s="404"/>
      <c r="SKC2522" s="404"/>
      <c r="SKD2522" s="404"/>
      <c r="SKE2522" s="404"/>
      <c r="SKF2522" s="404"/>
      <c r="SKG2522" s="404"/>
      <c r="SKH2522" s="404"/>
      <c r="SKI2522" s="404"/>
      <c r="SKJ2522" s="404"/>
      <c r="SKK2522" s="404"/>
      <c r="SKL2522" s="404"/>
      <c r="SKM2522" s="404"/>
      <c r="SKN2522" s="404"/>
      <c r="SKO2522" s="404"/>
      <c r="SKP2522" s="404"/>
      <c r="SKQ2522" s="404"/>
      <c r="SKR2522" s="404"/>
      <c r="SKS2522" s="404"/>
      <c r="SKT2522" s="404"/>
      <c r="SKU2522" s="404"/>
      <c r="SKV2522" s="404"/>
      <c r="SKW2522" s="404"/>
      <c r="SKX2522" s="404"/>
      <c r="SKY2522" s="404"/>
      <c r="SKZ2522" s="404"/>
      <c r="SLA2522" s="404"/>
      <c r="SLB2522" s="404"/>
      <c r="SLC2522" s="404"/>
      <c r="SLD2522" s="404"/>
      <c r="SLE2522" s="404"/>
      <c r="SLF2522" s="404"/>
      <c r="SLG2522" s="404"/>
      <c r="SLH2522" s="404"/>
      <c r="SLI2522" s="404"/>
      <c r="SLJ2522" s="404"/>
      <c r="SLK2522" s="404"/>
      <c r="SLL2522" s="404"/>
      <c r="SLM2522" s="404"/>
      <c r="SLN2522" s="404"/>
      <c r="SLO2522" s="404"/>
      <c r="SLP2522" s="404"/>
      <c r="SLQ2522" s="404"/>
      <c r="SLR2522" s="404"/>
      <c r="SLS2522" s="404"/>
      <c r="SLT2522" s="404"/>
      <c r="SLU2522" s="404"/>
      <c r="SLV2522" s="404"/>
      <c r="SLW2522" s="404"/>
      <c r="SLX2522" s="404"/>
      <c r="SLY2522" s="404"/>
      <c r="SLZ2522" s="404"/>
      <c r="SMA2522" s="404"/>
      <c r="SMB2522" s="404"/>
      <c r="SMC2522" s="404"/>
      <c r="SMD2522" s="404"/>
      <c r="SME2522" s="404"/>
      <c r="SMF2522" s="404"/>
      <c r="SMG2522" s="404"/>
      <c r="SMH2522" s="404"/>
      <c r="SMI2522" s="404"/>
      <c r="SMJ2522" s="404"/>
      <c r="SMK2522" s="404"/>
      <c r="SML2522" s="404"/>
      <c r="SMM2522" s="404"/>
      <c r="SMN2522" s="404"/>
      <c r="SMO2522" s="404"/>
      <c r="SMP2522" s="404"/>
      <c r="SMQ2522" s="404"/>
      <c r="SMR2522" s="404"/>
      <c r="SMS2522" s="404"/>
      <c r="SMT2522" s="404"/>
      <c r="SMU2522" s="404"/>
      <c r="SMV2522" s="404"/>
      <c r="SMW2522" s="404"/>
      <c r="SMX2522" s="404"/>
      <c r="SMY2522" s="404"/>
      <c r="SMZ2522" s="404"/>
      <c r="SNA2522" s="404"/>
      <c r="SNB2522" s="404"/>
      <c r="SNC2522" s="404"/>
      <c r="SND2522" s="404"/>
      <c r="SNE2522" s="404"/>
      <c r="SNF2522" s="404"/>
      <c r="SNG2522" s="404"/>
      <c r="SNH2522" s="404"/>
      <c r="SNI2522" s="404"/>
      <c r="SNJ2522" s="404"/>
      <c r="SNK2522" s="404"/>
      <c r="SNL2522" s="404"/>
      <c r="SNM2522" s="404"/>
      <c r="SNN2522" s="404"/>
      <c r="SNO2522" s="404"/>
      <c r="SNP2522" s="404"/>
      <c r="SNQ2522" s="404"/>
      <c r="SNR2522" s="404"/>
      <c r="SNS2522" s="404"/>
      <c r="SNT2522" s="404"/>
      <c r="SNU2522" s="404"/>
      <c r="SNV2522" s="404"/>
      <c r="SNW2522" s="404"/>
      <c r="SNX2522" s="404"/>
      <c r="SNY2522" s="404"/>
      <c r="SNZ2522" s="404"/>
      <c r="SOA2522" s="404"/>
      <c r="SOB2522" s="404"/>
      <c r="SOC2522" s="404"/>
      <c r="SOD2522" s="404"/>
      <c r="SOE2522" s="404"/>
      <c r="SOF2522" s="404"/>
      <c r="SOG2522" s="404"/>
      <c r="SOH2522" s="404"/>
      <c r="SOI2522" s="404"/>
      <c r="SOJ2522" s="404"/>
      <c r="SOK2522" s="404"/>
      <c r="SOL2522" s="404"/>
      <c r="SOM2522" s="404"/>
      <c r="SON2522" s="404"/>
      <c r="SOO2522" s="404"/>
      <c r="SOP2522" s="404"/>
      <c r="SOQ2522" s="404"/>
      <c r="SOR2522" s="404"/>
      <c r="SOS2522" s="404"/>
      <c r="SOT2522" s="404"/>
      <c r="SOU2522" s="404"/>
      <c r="SOV2522" s="404"/>
      <c r="SOW2522" s="404"/>
      <c r="SOX2522" s="404"/>
      <c r="SOY2522" s="404"/>
      <c r="SOZ2522" s="404"/>
      <c r="SPA2522" s="404"/>
      <c r="SPB2522" s="404"/>
      <c r="SPC2522" s="404"/>
      <c r="SPD2522" s="404"/>
      <c r="SPE2522" s="404"/>
      <c r="SPF2522" s="404"/>
      <c r="SPG2522" s="404"/>
      <c r="SPH2522" s="404"/>
      <c r="SPI2522" s="404"/>
      <c r="SPJ2522" s="404"/>
      <c r="SPK2522" s="404"/>
      <c r="SPL2522" s="404"/>
      <c r="SPM2522" s="404"/>
      <c r="SPN2522" s="404"/>
      <c r="SPO2522" s="404"/>
      <c r="SPP2522" s="404"/>
      <c r="SPQ2522" s="404"/>
      <c r="SPR2522" s="404"/>
      <c r="SPS2522" s="404"/>
      <c r="SPT2522" s="404"/>
      <c r="SPU2522" s="404"/>
      <c r="SPV2522" s="404"/>
      <c r="SPW2522" s="404"/>
      <c r="SPX2522" s="404"/>
      <c r="SPY2522" s="404"/>
      <c r="SPZ2522" s="404"/>
      <c r="SQA2522" s="404"/>
      <c r="SQB2522" s="404"/>
      <c r="SQC2522" s="404"/>
      <c r="SQD2522" s="404"/>
      <c r="SQE2522" s="404"/>
      <c r="SQF2522" s="404"/>
      <c r="SQG2522" s="404"/>
      <c r="SQH2522" s="404"/>
      <c r="SQI2522" s="404"/>
      <c r="SQJ2522" s="404"/>
      <c r="SQK2522" s="404"/>
      <c r="SQL2522" s="404"/>
      <c r="SQM2522" s="404"/>
      <c r="SQN2522" s="404"/>
      <c r="SQO2522" s="404"/>
      <c r="SQP2522" s="404"/>
      <c r="SQQ2522" s="404"/>
      <c r="SQR2522" s="404"/>
      <c r="SQS2522" s="404"/>
      <c r="SQT2522" s="404"/>
      <c r="SQU2522" s="404"/>
      <c r="SQV2522" s="404"/>
      <c r="SQW2522" s="404"/>
      <c r="SQX2522" s="404"/>
      <c r="SQY2522" s="404"/>
      <c r="SQZ2522" s="404"/>
      <c r="SRA2522" s="404"/>
      <c r="SRB2522" s="404"/>
      <c r="SRC2522" s="404"/>
      <c r="SRD2522" s="404"/>
      <c r="SRE2522" s="404"/>
      <c r="SRF2522" s="404"/>
      <c r="SRG2522" s="404"/>
      <c r="SRH2522" s="404"/>
      <c r="SRI2522" s="404"/>
      <c r="SRJ2522" s="404"/>
      <c r="SRK2522" s="404"/>
      <c r="SRL2522" s="404"/>
      <c r="SRM2522" s="404"/>
      <c r="SRN2522" s="404"/>
      <c r="SRO2522" s="404"/>
      <c r="SRP2522" s="404"/>
      <c r="SRQ2522" s="404"/>
      <c r="SRR2522" s="404"/>
      <c r="SRS2522" s="404"/>
      <c r="SRT2522" s="404"/>
      <c r="SRU2522" s="404"/>
      <c r="SRV2522" s="404"/>
      <c r="SRW2522" s="404"/>
      <c r="SRX2522" s="404"/>
      <c r="SRY2522" s="404"/>
      <c r="SRZ2522" s="404"/>
      <c r="SSA2522" s="404"/>
      <c r="SSB2522" s="404"/>
      <c r="SSC2522" s="404"/>
      <c r="SSD2522" s="404"/>
      <c r="SSE2522" s="404"/>
      <c r="SSF2522" s="404"/>
      <c r="SSG2522" s="404"/>
      <c r="SSH2522" s="404"/>
      <c r="SSI2522" s="404"/>
      <c r="SSJ2522" s="404"/>
      <c r="SSK2522" s="404"/>
      <c r="SSL2522" s="404"/>
      <c r="SSM2522" s="404"/>
      <c r="SSN2522" s="404"/>
      <c r="SSO2522" s="404"/>
      <c r="SSP2522" s="404"/>
      <c r="SSQ2522" s="404"/>
      <c r="SSR2522" s="404"/>
      <c r="SSS2522" s="404"/>
      <c r="SST2522" s="404"/>
      <c r="SSU2522" s="404"/>
      <c r="SSV2522" s="404"/>
      <c r="SSW2522" s="404"/>
      <c r="SSX2522" s="404"/>
      <c r="SSY2522" s="404"/>
      <c r="SSZ2522" s="404"/>
      <c r="STA2522" s="404"/>
      <c r="STB2522" s="404"/>
      <c r="STC2522" s="404"/>
      <c r="STD2522" s="404"/>
      <c r="STE2522" s="404"/>
      <c r="STF2522" s="404"/>
      <c r="STG2522" s="404"/>
      <c r="STH2522" s="404"/>
      <c r="STI2522" s="404"/>
      <c r="STJ2522" s="404"/>
      <c r="STK2522" s="404"/>
      <c r="STL2522" s="404"/>
      <c r="STM2522" s="404"/>
      <c r="STN2522" s="404"/>
      <c r="STO2522" s="404"/>
      <c r="STP2522" s="404"/>
      <c r="STQ2522" s="404"/>
      <c r="STR2522" s="404"/>
      <c r="STS2522" s="404"/>
      <c r="STT2522" s="404"/>
      <c r="STU2522" s="404"/>
      <c r="STV2522" s="404"/>
      <c r="STW2522" s="404"/>
      <c r="STX2522" s="404"/>
      <c r="STY2522" s="404"/>
      <c r="STZ2522" s="404"/>
      <c r="SUA2522" s="404"/>
      <c r="SUB2522" s="404"/>
      <c r="SUC2522" s="404"/>
      <c r="SUD2522" s="404"/>
      <c r="SUE2522" s="404"/>
      <c r="SUF2522" s="404"/>
      <c r="SUG2522" s="404"/>
      <c r="SUH2522" s="404"/>
      <c r="SUI2522" s="404"/>
      <c r="SUJ2522" s="404"/>
      <c r="SUK2522" s="404"/>
      <c r="SUL2522" s="404"/>
      <c r="SUM2522" s="404"/>
      <c r="SUN2522" s="404"/>
      <c r="SUO2522" s="404"/>
      <c r="SUP2522" s="404"/>
      <c r="SUQ2522" s="404"/>
      <c r="SUR2522" s="404"/>
      <c r="SUS2522" s="404"/>
      <c r="SUT2522" s="404"/>
      <c r="SUU2522" s="404"/>
      <c r="SUV2522" s="404"/>
      <c r="SUW2522" s="404"/>
      <c r="SUX2522" s="404"/>
      <c r="SUY2522" s="404"/>
      <c r="SUZ2522" s="404"/>
      <c r="SVA2522" s="404"/>
      <c r="SVB2522" s="404"/>
      <c r="SVC2522" s="404"/>
      <c r="SVD2522" s="404"/>
      <c r="SVE2522" s="404"/>
      <c r="SVF2522" s="404"/>
      <c r="SVG2522" s="404"/>
      <c r="SVH2522" s="404"/>
      <c r="SVI2522" s="404"/>
      <c r="SVJ2522" s="404"/>
      <c r="SVK2522" s="404"/>
      <c r="SVL2522" s="404"/>
      <c r="SVM2522" s="404"/>
      <c r="SVN2522" s="404"/>
      <c r="SVO2522" s="404"/>
      <c r="SVP2522" s="404"/>
      <c r="SVQ2522" s="404"/>
      <c r="SVR2522" s="404"/>
      <c r="SVS2522" s="404"/>
      <c r="SVT2522" s="404"/>
      <c r="SVU2522" s="404"/>
      <c r="SVV2522" s="404"/>
      <c r="SVW2522" s="404"/>
      <c r="SVX2522" s="404"/>
      <c r="SVY2522" s="404"/>
      <c r="SVZ2522" s="404"/>
      <c r="SWA2522" s="404"/>
      <c r="SWB2522" s="404"/>
      <c r="SWC2522" s="404"/>
      <c r="SWD2522" s="404"/>
      <c r="SWE2522" s="404"/>
      <c r="SWF2522" s="404"/>
      <c r="SWG2522" s="404"/>
      <c r="SWH2522" s="404"/>
      <c r="SWI2522" s="404"/>
      <c r="SWJ2522" s="404"/>
      <c r="SWK2522" s="404"/>
      <c r="SWL2522" s="404"/>
      <c r="SWM2522" s="404"/>
      <c r="SWN2522" s="404"/>
      <c r="SWO2522" s="404"/>
      <c r="SWP2522" s="404"/>
      <c r="SWQ2522" s="404"/>
      <c r="SWR2522" s="404"/>
      <c r="SWS2522" s="404"/>
      <c r="SWT2522" s="404"/>
      <c r="SWU2522" s="404"/>
      <c r="SWV2522" s="404"/>
      <c r="SWW2522" s="404"/>
      <c r="SWX2522" s="404"/>
      <c r="SWY2522" s="404"/>
      <c r="SWZ2522" s="404"/>
      <c r="SXA2522" s="404"/>
      <c r="SXB2522" s="404"/>
      <c r="SXC2522" s="404"/>
      <c r="SXD2522" s="404"/>
      <c r="SXE2522" s="404"/>
      <c r="SXF2522" s="404"/>
      <c r="SXG2522" s="404"/>
      <c r="SXH2522" s="404"/>
      <c r="SXI2522" s="404"/>
      <c r="SXJ2522" s="404"/>
      <c r="SXK2522" s="404"/>
      <c r="SXL2522" s="404"/>
      <c r="SXM2522" s="404"/>
      <c r="SXN2522" s="404"/>
      <c r="SXO2522" s="404"/>
      <c r="SXP2522" s="404"/>
      <c r="SXQ2522" s="404"/>
      <c r="SXR2522" s="404"/>
      <c r="SXS2522" s="404"/>
      <c r="SXT2522" s="404"/>
      <c r="SXU2522" s="404"/>
      <c r="SXV2522" s="404"/>
      <c r="SXW2522" s="404"/>
      <c r="SXX2522" s="404"/>
      <c r="SXY2522" s="404"/>
      <c r="SXZ2522" s="404"/>
      <c r="SYA2522" s="404"/>
      <c r="SYB2522" s="404"/>
      <c r="SYC2522" s="404"/>
      <c r="SYD2522" s="404"/>
      <c r="SYE2522" s="404"/>
      <c r="SYF2522" s="404"/>
      <c r="SYG2522" s="404"/>
      <c r="SYH2522" s="404"/>
      <c r="SYI2522" s="404"/>
      <c r="SYJ2522" s="404"/>
      <c r="SYK2522" s="404"/>
      <c r="SYL2522" s="404"/>
      <c r="SYM2522" s="404"/>
      <c r="SYN2522" s="404"/>
      <c r="SYO2522" s="404"/>
      <c r="SYP2522" s="404"/>
      <c r="SYQ2522" s="404"/>
      <c r="SYR2522" s="404"/>
      <c r="SYS2522" s="404"/>
      <c r="SYT2522" s="404"/>
      <c r="SYU2522" s="404"/>
      <c r="SYV2522" s="404"/>
      <c r="SYW2522" s="404"/>
      <c r="SYX2522" s="404"/>
      <c r="SYY2522" s="404"/>
      <c r="SYZ2522" s="404"/>
      <c r="SZA2522" s="404"/>
      <c r="SZB2522" s="404"/>
      <c r="SZC2522" s="404"/>
      <c r="SZD2522" s="404"/>
      <c r="SZE2522" s="404"/>
      <c r="SZF2522" s="404"/>
      <c r="SZG2522" s="404"/>
      <c r="SZH2522" s="404"/>
      <c r="SZI2522" s="404"/>
      <c r="SZJ2522" s="404"/>
      <c r="SZK2522" s="404"/>
      <c r="SZL2522" s="404"/>
      <c r="SZM2522" s="404"/>
      <c r="SZN2522" s="404"/>
      <c r="SZO2522" s="404"/>
      <c r="SZP2522" s="404"/>
      <c r="SZQ2522" s="404"/>
      <c r="SZR2522" s="404"/>
      <c r="SZS2522" s="404"/>
      <c r="SZT2522" s="404"/>
      <c r="SZU2522" s="404"/>
      <c r="SZV2522" s="404"/>
      <c r="SZW2522" s="404"/>
      <c r="SZX2522" s="404"/>
      <c r="SZY2522" s="404"/>
      <c r="SZZ2522" s="404"/>
      <c r="TAA2522" s="404"/>
      <c r="TAB2522" s="404"/>
      <c r="TAC2522" s="404"/>
      <c r="TAD2522" s="404"/>
      <c r="TAE2522" s="404"/>
      <c r="TAF2522" s="404"/>
      <c r="TAG2522" s="404"/>
      <c r="TAH2522" s="404"/>
      <c r="TAI2522" s="404"/>
      <c r="TAJ2522" s="404"/>
      <c r="TAK2522" s="404"/>
      <c r="TAL2522" s="404"/>
      <c r="TAM2522" s="404"/>
      <c r="TAN2522" s="404"/>
      <c r="TAO2522" s="404"/>
      <c r="TAP2522" s="404"/>
      <c r="TAQ2522" s="404"/>
      <c r="TAR2522" s="404"/>
      <c r="TAS2522" s="404"/>
      <c r="TAT2522" s="404"/>
      <c r="TAU2522" s="404"/>
      <c r="TAV2522" s="404"/>
      <c r="TAW2522" s="404"/>
      <c r="TAX2522" s="404"/>
      <c r="TAY2522" s="404"/>
      <c r="TAZ2522" s="404"/>
      <c r="TBA2522" s="404"/>
      <c r="TBB2522" s="404"/>
      <c r="TBC2522" s="404"/>
      <c r="TBD2522" s="404"/>
      <c r="TBE2522" s="404"/>
      <c r="TBF2522" s="404"/>
      <c r="TBG2522" s="404"/>
      <c r="TBH2522" s="404"/>
      <c r="TBI2522" s="404"/>
      <c r="TBJ2522" s="404"/>
      <c r="TBK2522" s="404"/>
      <c r="TBL2522" s="404"/>
      <c r="TBM2522" s="404"/>
      <c r="TBN2522" s="404"/>
      <c r="TBO2522" s="404"/>
      <c r="TBP2522" s="404"/>
      <c r="TBQ2522" s="404"/>
      <c r="TBR2522" s="404"/>
      <c r="TBS2522" s="404"/>
      <c r="TBT2522" s="404"/>
      <c r="TBU2522" s="404"/>
      <c r="TBV2522" s="404"/>
      <c r="TBW2522" s="404"/>
      <c r="TBX2522" s="404"/>
      <c r="TBY2522" s="404"/>
      <c r="TBZ2522" s="404"/>
      <c r="TCA2522" s="404"/>
      <c r="TCB2522" s="404"/>
      <c r="TCC2522" s="404"/>
      <c r="TCD2522" s="404"/>
      <c r="TCE2522" s="404"/>
      <c r="TCF2522" s="404"/>
      <c r="TCG2522" s="404"/>
      <c r="TCH2522" s="404"/>
      <c r="TCI2522" s="404"/>
      <c r="TCJ2522" s="404"/>
      <c r="TCK2522" s="404"/>
      <c r="TCL2522" s="404"/>
      <c r="TCM2522" s="404"/>
      <c r="TCN2522" s="404"/>
      <c r="TCO2522" s="404"/>
      <c r="TCP2522" s="404"/>
      <c r="TCQ2522" s="404"/>
      <c r="TCR2522" s="404"/>
      <c r="TCS2522" s="404"/>
      <c r="TCT2522" s="404"/>
      <c r="TCU2522" s="404"/>
      <c r="TCV2522" s="404"/>
      <c r="TCW2522" s="404"/>
      <c r="TCX2522" s="404"/>
      <c r="TCY2522" s="404"/>
      <c r="TCZ2522" s="404"/>
      <c r="TDA2522" s="404"/>
      <c r="TDB2522" s="404"/>
      <c r="TDC2522" s="404"/>
      <c r="TDD2522" s="404"/>
      <c r="TDE2522" s="404"/>
      <c r="TDF2522" s="404"/>
      <c r="TDG2522" s="404"/>
      <c r="TDH2522" s="404"/>
      <c r="TDI2522" s="404"/>
      <c r="TDJ2522" s="404"/>
      <c r="TDK2522" s="404"/>
      <c r="TDL2522" s="404"/>
      <c r="TDM2522" s="404"/>
      <c r="TDN2522" s="404"/>
      <c r="TDO2522" s="404"/>
      <c r="TDP2522" s="404"/>
      <c r="TDQ2522" s="404"/>
      <c r="TDR2522" s="404"/>
      <c r="TDS2522" s="404"/>
      <c r="TDT2522" s="404"/>
      <c r="TDU2522" s="404"/>
      <c r="TDV2522" s="404"/>
      <c r="TDW2522" s="404"/>
      <c r="TDX2522" s="404"/>
      <c r="TDY2522" s="404"/>
      <c r="TDZ2522" s="404"/>
      <c r="TEA2522" s="404"/>
      <c r="TEB2522" s="404"/>
      <c r="TEC2522" s="404"/>
      <c r="TED2522" s="404"/>
      <c r="TEE2522" s="404"/>
      <c r="TEF2522" s="404"/>
      <c r="TEG2522" s="404"/>
      <c r="TEH2522" s="404"/>
      <c r="TEI2522" s="404"/>
      <c r="TEJ2522" s="404"/>
      <c r="TEK2522" s="404"/>
      <c r="TEL2522" s="404"/>
      <c r="TEM2522" s="404"/>
      <c r="TEN2522" s="404"/>
      <c r="TEO2522" s="404"/>
      <c r="TEP2522" s="404"/>
      <c r="TEQ2522" s="404"/>
      <c r="TER2522" s="404"/>
      <c r="TES2522" s="404"/>
      <c r="TET2522" s="404"/>
      <c r="TEU2522" s="404"/>
      <c r="TEV2522" s="404"/>
      <c r="TEW2522" s="404"/>
      <c r="TEX2522" s="404"/>
      <c r="TEY2522" s="404"/>
      <c r="TEZ2522" s="404"/>
      <c r="TFA2522" s="404"/>
      <c r="TFB2522" s="404"/>
      <c r="TFC2522" s="404"/>
      <c r="TFD2522" s="404"/>
      <c r="TFE2522" s="404"/>
      <c r="TFF2522" s="404"/>
      <c r="TFG2522" s="404"/>
      <c r="TFH2522" s="404"/>
      <c r="TFI2522" s="404"/>
      <c r="TFJ2522" s="404"/>
      <c r="TFK2522" s="404"/>
      <c r="TFL2522" s="404"/>
      <c r="TFM2522" s="404"/>
      <c r="TFN2522" s="404"/>
      <c r="TFO2522" s="404"/>
      <c r="TFP2522" s="404"/>
      <c r="TFQ2522" s="404"/>
      <c r="TFR2522" s="404"/>
      <c r="TFS2522" s="404"/>
      <c r="TFT2522" s="404"/>
      <c r="TFU2522" s="404"/>
      <c r="TFV2522" s="404"/>
      <c r="TFW2522" s="404"/>
      <c r="TFX2522" s="404"/>
      <c r="TFY2522" s="404"/>
      <c r="TFZ2522" s="404"/>
      <c r="TGA2522" s="404"/>
      <c r="TGB2522" s="404"/>
      <c r="TGC2522" s="404"/>
      <c r="TGD2522" s="404"/>
      <c r="TGE2522" s="404"/>
      <c r="TGF2522" s="404"/>
      <c r="TGG2522" s="404"/>
      <c r="TGH2522" s="404"/>
      <c r="TGI2522" s="404"/>
      <c r="TGJ2522" s="404"/>
      <c r="TGK2522" s="404"/>
      <c r="TGL2522" s="404"/>
      <c r="TGM2522" s="404"/>
      <c r="TGN2522" s="404"/>
      <c r="TGO2522" s="404"/>
      <c r="TGP2522" s="404"/>
      <c r="TGQ2522" s="404"/>
      <c r="TGR2522" s="404"/>
      <c r="TGS2522" s="404"/>
      <c r="TGT2522" s="404"/>
      <c r="TGU2522" s="404"/>
      <c r="TGV2522" s="404"/>
      <c r="TGW2522" s="404"/>
      <c r="TGX2522" s="404"/>
      <c r="TGY2522" s="404"/>
      <c r="TGZ2522" s="404"/>
      <c r="THA2522" s="404"/>
      <c r="THB2522" s="404"/>
      <c r="THC2522" s="404"/>
      <c r="THD2522" s="404"/>
      <c r="THE2522" s="404"/>
      <c r="THF2522" s="404"/>
      <c r="THG2522" s="404"/>
      <c r="THH2522" s="404"/>
      <c r="THI2522" s="404"/>
      <c r="THJ2522" s="404"/>
      <c r="THK2522" s="404"/>
      <c r="THL2522" s="404"/>
      <c r="THM2522" s="404"/>
      <c r="THN2522" s="404"/>
      <c r="THO2522" s="404"/>
      <c r="THP2522" s="404"/>
      <c r="THQ2522" s="404"/>
      <c r="THR2522" s="404"/>
      <c r="THS2522" s="404"/>
      <c r="THT2522" s="404"/>
      <c r="THU2522" s="404"/>
      <c r="THV2522" s="404"/>
      <c r="THW2522" s="404"/>
      <c r="THX2522" s="404"/>
      <c r="THY2522" s="404"/>
      <c r="THZ2522" s="404"/>
      <c r="TIA2522" s="404"/>
      <c r="TIB2522" s="404"/>
      <c r="TIC2522" s="404"/>
      <c r="TID2522" s="404"/>
      <c r="TIE2522" s="404"/>
      <c r="TIF2522" s="404"/>
      <c r="TIG2522" s="404"/>
      <c r="TIH2522" s="404"/>
      <c r="TII2522" s="404"/>
      <c r="TIJ2522" s="404"/>
      <c r="TIK2522" s="404"/>
      <c r="TIL2522" s="404"/>
      <c r="TIM2522" s="404"/>
      <c r="TIN2522" s="404"/>
      <c r="TIO2522" s="404"/>
      <c r="TIP2522" s="404"/>
      <c r="TIQ2522" s="404"/>
      <c r="TIR2522" s="404"/>
      <c r="TIS2522" s="404"/>
      <c r="TIT2522" s="404"/>
      <c r="TIU2522" s="404"/>
      <c r="TIV2522" s="404"/>
      <c r="TIW2522" s="404"/>
      <c r="TIX2522" s="404"/>
      <c r="TIY2522" s="404"/>
      <c r="TIZ2522" s="404"/>
      <c r="TJA2522" s="404"/>
      <c r="TJB2522" s="404"/>
      <c r="TJC2522" s="404"/>
      <c r="TJD2522" s="404"/>
      <c r="TJE2522" s="404"/>
      <c r="TJF2522" s="404"/>
      <c r="TJG2522" s="404"/>
      <c r="TJH2522" s="404"/>
      <c r="TJI2522" s="404"/>
      <c r="TJJ2522" s="404"/>
      <c r="TJK2522" s="404"/>
      <c r="TJL2522" s="404"/>
      <c r="TJM2522" s="404"/>
      <c r="TJN2522" s="404"/>
      <c r="TJO2522" s="404"/>
      <c r="TJP2522" s="404"/>
      <c r="TJQ2522" s="404"/>
      <c r="TJR2522" s="404"/>
      <c r="TJS2522" s="404"/>
      <c r="TJT2522" s="404"/>
      <c r="TJU2522" s="404"/>
      <c r="TJV2522" s="404"/>
      <c r="TJW2522" s="404"/>
      <c r="TJX2522" s="404"/>
      <c r="TJY2522" s="404"/>
      <c r="TJZ2522" s="404"/>
      <c r="TKA2522" s="404"/>
      <c r="TKB2522" s="404"/>
      <c r="TKC2522" s="404"/>
      <c r="TKD2522" s="404"/>
      <c r="TKE2522" s="404"/>
      <c r="TKF2522" s="404"/>
      <c r="TKG2522" s="404"/>
      <c r="TKH2522" s="404"/>
      <c r="TKI2522" s="404"/>
      <c r="TKJ2522" s="404"/>
      <c r="TKK2522" s="404"/>
      <c r="TKL2522" s="404"/>
      <c r="TKM2522" s="404"/>
      <c r="TKN2522" s="404"/>
      <c r="TKO2522" s="404"/>
      <c r="TKP2522" s="404"/>
      <c r="TKQ2522" s="404"/>
      <c r="TKR2522" s="404"/>
      <c r="TKS2522" s="404"/>
      <c r="TKT2522" s="404"/>
      <c r="TKU2522" s="404"/>
      <c r="TKV2522" s="404"/>
      <c r="TKW2522" s="404"/>
      <c r="TKX2522" s="404"/>
      <c r="TKY2522" s="404"/>
      <c r="TKZ2522" s="404"/>
      <c r="TLA2522" s="404"/>
      <c r="TLB2522" s="404"/>
      <c r="TLC2522" s="404"/>
      <c r="TLD2522" s="404"/>
      <c r="TLE2522" s="404"/>
      <c r="TLF2522" s="404"/>
      <c r="TLG2522" s="404"/>
      <c r="TLH2522" s="404"/>
      <c r="TLI2522" s="404"/>
      <c r="TLJ2522" s="404"/>
      <c r="TLK2522" s="404"/>
      <c r="TLL2522" s="404"/>
      <c r="TLM2522" s="404"/>
      <c r="TLN2522" s="404"/>
      <c r="TLO2522" s="404"/>
      <c r="TLP2522" s="404"/>
      <c r="TLQ2522" s="404"/>
      <c r="TLR2522" s="404"/>
      <c r="TLS2522" s="404"/>
      <c r="TLT2522" s="404"/>
      <c r="TLU2522" s="404"/>
      <c r="TLV2522" s="404"/>
      <c r="TLW2522" s="404"/>
      <c r="TLX2522" s="404"/>
      <c r="TLY2522" s="404"/>
      <c r="TLZ2522" s="404"/>
      <c r="TMA2522" s="404"/>
      <c r="TMB2522" s="404"/>
      <c r="TMC2522" s="404"/>
      <c r="TMD2522" s="404"/>
      <c r="TME2522" s="404"/>
      <c r="TMF2522" s="404"/>
      <c r="TMG2522" s="404"/>
      <c r="TMH2522" s="404"/>
      <c r="TMI2522" s="404"/>
      <c r="TMJ2522" s="404"/>
      <c r="TMK2522" s="404"/>
      <c r="TML2522" s="404"/>
      <c r="TMM2522" s="404"/>
      <c r="TMN2522" s="404"/>
      <c r="TMO2522" s="404"/>
      <c r="TMP2522" s="404"/>
      <c r="TMQ2522" s="404"/>
      <c r="TMR2522" s="404"/>
      <c r="TMS2522" s="404"/>
      <c r="TMT2522" s="404"/>
      <c r="TMU2522" s="404"/>
      <c r="TMV2522" s="404"/>
      <c r="TMW2522" s="404"/>
      <c r="TMX2522" s="404"/>
      <c r="TMY2522" s="404"/>
      <c r="TMZ2522" s="404"/>
      <c r="TNA2522" s="404"/>
      <c r="TNB2522" s="404"/>
      <c r="TNC2522" s="404"/>
      <c r="TND2522" s="404"/>
      <c r="TNE2522" s="404"/>
      <c r="TNF2522" s="404"/>
      <c r="TNG2522" s="404"/>
      <c r="TNH2522" s="404"/>
      <c r="TNI2522" s="404"/>
      <c r="TNJ2522" s="404"/>
      <c r="TNK2522" s="404"/>
      <c r="TNL2522" s="404"/>
      <c r="TNM2522" s="404"/>
      <c r="TNN2522" s="404"/>
      <c r="TNO2522" s="404"/>
      <c r="TNP2522" s="404"/>
      <c r="TNQ2522" s="404"/>
      <c r="TNR2522" s="404"/>
      <c r="TNS2522" s="404"/>
      <c r="TNT2522" s="404"/>
      <c r="TNU2522" s="404"/>
      <c r="TNV2522" s="404"/>
      <c r="TNW2522" s="404"/>
      <c r="TNX2522" s="404"/>
      <c r="TNY2522" s="404"/>
      <c r="TNZ2522" s="404"/>
      <c r="TOA2522" s="404"/>
      <c r="TOB2522" s="404"/>
      <c r="TOC2522" s="404"/>
      <c r="TOD2522" s="404"/>
      <c r="TOE2522" s="404"/>
      <c r="TOF2522" s="404"/>
      <c r="TOG2522" s="404"/>
      <c r="TOH2522" s="404"/>
      <c r="TOI2522" s="404"/>
      <c r="TOJ2522" s="404"/>
      <c r="TOK2522" s="404"/>
      <c r="TOL2522" s="404"/>
      <c r="TOM2522" s="404"/>
      <c r="TON2522" s="404"/>
      <c r="TOO2522" s="404"/>
      <c r="TOP2522" s="404"/>
      <c r="TOQ2522" s="404"/>
      <c r="TOR2522" s="404"/>
      <c r="TOS2522" s="404"/>
      <c r="TOT2522" s="404"/>
      <c r="TOU2522" s="404"/>
      <c r="TOV2522" s="404"/>
      <c r="TOW2522" s="404"/>
      <c r="TOX2522" s="404"/>
      <c r="TOY2522" s="404"/>
      <c r="TOZ2522" s="404"/>
      <c r="TPA2522" s="404"/>
      <c r="TPB2522" s="404"/>
      <c r="TPC2522" s="404"/>
      <c r="TPD2522" s="404"/>
      <c r="TPE2522" s="404"/>
      <c r="TPF2522" s="404"/>
      <c r="TPG2522" s="404"/>
      <c r="TPH2522" s="404"/>
      <c r="TPI2522" s="404"/>
      <c r="TPJ2522" s="404"/>
      <c r="TPK2522" s="404"/>
      <c r="TPL2522" s="404"/>
      <c r="TPM2522" s="404"/>
      <c r="TPN2522" s="404"/>
      <c r="TPO2522" s="404"/>
      <c r="TPP2522" s="404"/>
      <c r="TPQ2522" s="404"/>
      <c r="TPR2522" s="404"/>
      <c r="TPS2522" s="404"/>
      <c r="TPT2522" s="404"/>
      <c r="TPU2522" s="404"/>
      <c r="TPV2522" s="404"/>
      <c r="TPW2522" s="404"/>
      <c r="TPX2522" s="404"/>
      <c r="TPY2522" s="404"/>
      <c r="TPZ2522" s="404"/>
      <c r="TQA2522" s="404"/>
      <c r="TQB2522" s="404"/>
      <c r="TQC2522" s="404"/>
      <c r="TQD2522" s="404"/>
      <c r="TQE2522" s="404"/>
      <c r="TQF2522" s="404"/>
      <c r="TQG2522" s="404"/>
      <c r="TQH2522" s="404"/>
      <c r="TQI2522" s="404"/>
      <c r="TQJ2522" s="404"/>
      <c r="TQK2522" s="404"/>
      <c r="TQL2522" s="404"/>
      <c r="TQM2522" s="404"/>
      <c r="TQN2522" s="404"/>
      <c r="TQO2522" s="404"/>
      <c r="TQP2522" s="404"/>
      <c r="TQQ2522" s="404"/>
      <c r="TQR2522" s="404"/>
      <c r="TQS2522" s="404"/>
      <c r="TQT2522" s="404"/>
      <c r="TQU2522" s="404"/>
      <c r="TQV2522" s="404"/>
      <c r="TQW2522" s="404"/>
      <c r="TQX2522" s="404"/>
      <c r="TQY2522" s="404"/>
      <c r="TQZ2522" s="404"/>
      <c r="TRA2522" s="404"/>
      <c r="TRB2522" s="404"/>
      <c r="TRC2522" s="404"/>
      <c r="TRD2522" s="404"/>
      <c r="TRE2522" s="404"/>
      <c r="TRF2522" s="404"/>
      <c r="TRG2522" s="404"/>
      <c r="TRH2522" s="404"/>
      <c r="TRI2522" s="404"/>
      <c r="TRJ2522" s="404"/>
      <c r="TRK2522" s="404"/>
      <c r="TRL2522" s="404"/>
      <c r="TRM2522" s="404"/>
      <c r="TRN2522" s="404"/>
      <c r="TRO2522" s="404"/>
      <c r="TRP2522" s="404"/>
      <c r="TRQ2522" s="404"/>
      <c r="TRR2522" s="404"/>
      <c r="TRS2522" s="404"/>
      <c r="TRT2522" s="404"/>
      <c r="TRU2522" s="404"/>
      <c r="TRV2522" s="404"/>
      <c r="TRW2522" s="404"/>
      <c r="TRX2522" s="404"/>
      <c r="TRY2522" s="404"/>
      <c r="TRZ2522" s="404"/>
      <c r="TSA2522" s="404"/>
      <c r="TSB2522" s="404"/>
      <c r="TSC2522" s="404"/>
      <c r="TSD2522" s="404"/>
      <c r="TSE2522" s="404"/>
      <c r="TSF2522" s="404"/>
      <c r="TSG2522" s="404"/>
      <c r="TSH2522" s="404"/>
      <c r="TSI2522" s="404"/>
      <c r="TSJ2522" s="404"/>
      <c r="TSK2522" s="404"/>
      <c r="TSL2522" s="404"/>
      <c r="TSM2522" s="404"/>
      <c r="TSN2522" s="404"/>
      <c r="TSO2522" s="404"/>
      <c r="TSP2522" s="404"/>
      <c r="TSQ2522" s="404"/>
      <c r="TSR2522" s="404"/>
      <c r="TSS2522" s="404"/>
      <c r="TST2522" s="404"/>
      <c r="TSU2522" s="404"/>
      <c r="TSV2522" s="404"/>
      <c r="TSW2522" s="404"/>
      <c r="TSX2522" s="404"/>
      <c r="TSY2522" s="404"/>
      <c r="TSZ2522" s="404"/>
      <c r="TTA2522" s="404"/>
      <c r="TTB2522" s="404"/>
      <c r="TTC2522" s="404"/>
      <c r="TTD2522" s="404"/>
      <c r="TTE2522" s="404"/>
      <c r="TTF2522" s="404"/>
      <c r="TTG2522" s="404"/>
      <c r="TTH2522" s="404"/>
      <c r="TTI2522" s="404"/>
      <c r="TTJ2522" s="404"/>
      <c r="TTK2522" s="404"/>
      <c r="TTL2522" s="404"/>
      <c r="TTM2522" s="404"/>
      <c r="TTN2522" s="404"/>
      <c r="TTO2522" s="404"/>
      <c r="TTP2522" s="404"/>
      <c r="TTQ2522" s="404"/>
      <c r="TTR2522" s="404"/>
      <c r="TTS2522" s="404"/>
      <c r="TTT2522" s="404"/>
      <c r="TTU2522" s="404"/>
      <c r="TTV2522" s="404"/>
      <c r="TTW2522" s="404"/>
      <c r="TTX2522" s="404"/>
      <c r="TTY2522" s="404"/>
      <c r="TTZ2522" s="404"/>
      <c r="TUA2522" s="404"/>
      <c r="TUB2522" s="404"/>
      <c r="TUC2522" s="404"/>
      <c r="TUD2522" s="404"/>
      <c r="TUE2522" s="404"/>
      <c r="TUF2522" s="404"/>
      <c r="TUG2522" s="404"/>
      <c r="TUH2522" s="404"/>
      <c r="TUI2522" s="404"/>
      <c r="TUJ2522" s="404"/>
      <c r="TUK2522" s="404"/>
      <c r="TUL2522" s="404"/>
      <c r="TUM2522" s="404"/>
      <c r="TUN2522" s="404"/>
      <c r="TUO2522" s="404"/>
      <c r="TUP2522" s="404"/>
      <c r="TUQ2522" s="404"/>
      <c r="TUR2522" s="404"/>
      <c r="TUS2522" s="404"/>
      <c r="TUT2522" s="404"/>
      <c r="TUU2522" s="404"/>
      <c r="TUV2522" s="404"/>
      <c r="TUW2522" s="404"/>
      <c r="TUX2522" s="404"/>
      <c r="TUY2522" s="404"/>
      <c r="TUZ2522" s="404"/>
      <c r="TVA2522" s="404"/>
      <c r="TVB2522" s="404"/>
      <c r="TVC2522" s="404"/>
      <c r="TVD2522" s="404"/>
      <c r="TVE2522" s="404"/>
      <c r="TVF2522" s="404"/>
      <c r="TVG2522" s="404"/>
      <c r="TVH2522" s="404"/>
      <c r="TVI2522" s="404"/>
      <c r="TVJ2522" s="404"/>
      <c r="TVK2522" s="404"/>
      <c r="TVL2522" s="404"/>
      <c r="TVM2522" s="404"/>
      <c r="TVN2522" s="404"/>
      <c r="TVO2522" s="404"/>
      <c r="TVP2522" s="404"/>
      <c r="TVQ2522" s="404"/>
      <c r="TVR2522" s="404"/>
      <c r="TVS2522" s="404"/>
      <c r="TVT2522" s="404"/>
      <c r="TVU2522" s="404"/>
      <c r="TVV2522" s="404"/>
      <c r="TVW2522" s="404"/>
      <c r="TVX2522" s="404"/>
      <c r="TVY2522" s="404"/>
      <c r="TVZ2522" s="404"/>
      <c r="TWA2522" s="404"/>
      <c r="TWB2522" s="404"/>
      <c r="TWC2522" s="404"/>
      <c r="TWD2522" s="404"/>
      <c r="TWE2522" s="404"/>
      <c r="TWF2522" s="404"/>
      <c r="TWG2522" s="404"/>
      <c r="TWH2522" s="404"/>
      <c r="TWI2522" s="404"/>
      <c r="TWJ2522" s="404"/>
      <c r="TWK2522" s="404"/>
      <c r="TWL2522" s="404"/>
      <c r="TWM2522" s="404"/>
      <c r="TWN2522" s="404"/>
      <c r="TWO2522" s="404"/>
      <c r="TWP2522" s="404"/>
      <c r="TWQ2522" s="404"/>
      <c r="TWR2522" s="404"/>
      <c r="TWS2522" s="404"/>
      <c r="TWT2522" s="404"/>
      <c r="TWU2522" s="404"/>
      <c r="TWV2522" s="404"/>
      <c r="TWW2522" s="404"/>
      <c r="TWX2522" s="404"/>
      <c r="TWY2522" s="404"/>
      <c r="TWZ2522" s="404"/>
      <c r="TXA2522" s="404"/>
      <c r="TXB2522" s="404"/>
      <c r="TXC2522" s="404"/>
      <c r="TXD2522" s="404"/>
      <c r="TXE2522" s="404"/>
      <c r="TXF2522" s="404"/>
      <c r="TXG2522" s="404"/>
      <c r="TXH2522" s="404"/>
      <c r="TXI2522" s="404"/>
      <c r="TXJ2522" s="404"/>
      <c r="TXK2522" s="404"/>
      <c r="TXL2522" s="404"/>
      <c r="TXM2522" s="404"/>
      <c r="TXN2522" s="404"/>
      <c r="TXO2522" s="404"/>
      <c r="TXP2522" s="404"/>
      <c r="TXQ2522" s="404"/>
      <c r="TXR2522" s="404"/>
      <c r="TXS2522" s="404"/>
      <c r="TXT2522" s="404"/>
      <c r="TXU2522" s="404"/>
      <c r="TXV2522" s="404"/>
      <c r="TXW2522" s="404"/>
      <c r="TXX2522" s="404"/>
      <c r="TXY2522" s="404"/>
      <c r="TXZ2522" s="404"/>
      <c r="TYA2522" s="404"/>
      <c r="TYB2522" s="404"/>
      <c r="TYC2522" s="404"/>
      <c r="TYD2522" s="404"/>
      <c r="TYE2522" s="404"/>
      <c r="TYF2522" s="404"/>
      <c r="TYG2522" s="404"/>
      <c r="TYH2522" s="404"/>
      <c r="TYI2522" s="404"/>
      <c r="TYJ2522" s="404"/>
      <c r="TYK2522" s="404"/>
      <c r="TYL2522" s="404"/>
      <c r="TYM2522" s="404"/>
      <c r="TYN2522" s="404"/>
      <c r="TYO2522" s="404"/>
      <c r="TYP2522" s="404"/>
      <c r="TYQ2522" s="404"/>
      <c r="TYR2522" s="404"/>
      <c r="TYS2522" s="404"/>
      <c r="TYT2522" s="404"/>
      <c r="TYU2522" s="404"/>
      <c r="TYV2522" s="404"/>
      <c r="TYW2522" s="404"/>
      <c r="TYX2522" s="404"/>
      <c r="TYY2522" s="404"/>
      <c r="TYZ2522" s="404"/>
      <c r="TZA2522" s="404"/>
      <c r="TZB2522" s="404"/>
      <c r="TZC2522" s="404"/>
      <c r="TZD2522" s="404"/>
      <c r="TZE2522" s="404"/>
      <c r="TZF2522" s="404"/>
      <c r="TZG2522" s="404"/>
      <c r="TZH2522" s="404"/>
      <c r="TZI2522" s="404"/>
      <c r="TZJ2522" s="404"/>
      <c r="TZK2522" s="404"/>
      <c r="TZL2522" s="404"/>
      <c r="TZM2522" s="404"/>
      <c r="TZN2522" s="404"/>
      <c r="TZO2522" s="404"/>
      <c r="TZP2522" s="404"/>
      <c r="TZQ2522" s="404"/>
      <c r="TZR2522" s="404"/>
      <c r="TZS2522" s="404"/>
      <c r="TZT2522" s="404"/>
      <c r="TZU2522" s="404"/>
      <c r="TZV2522" s="404"/>
      <c r="TZW2522" s="404"/>
      <c r="TZX2522" s="404"/>
      <c r="TZY2522" s="404"/>
      <c r="TZZ2522" s="404"/>
      <c r="UAA2522" s="404"/>
      <c r="UAB2522" s="404"/>
      <c r="UAC2522" s="404"/>
      <c r="UAD2522" s="404"/>
      <c r="UAE2522" s="404"/>
      <c r="UAF2522" s="404"/>
      <c r="UAG2522" s="404"/>
      <c r="UAH2522" s="404"/>
      <c r="UAI2522" s="404"/>
      <c r="UAJ2522" s="404"/>
      <c r="UAK2522" s="404"/>
      <c r="UAL2522" s="404"/>
      <c r="UAM2522" s="404"/>
      <c r="UAN2522" s="404"/>
      <c r="UAO2522" s="404"/>
      <c r="UAP2522" s="404"/>
      <c r="UAQ2522" s="404"/>
      <c r="UAR2522" s="404"/>
      <c r="UAS2522" s="404"/>
      <c r="UAT2522" s="404"/>
      <c r="UAU2522" s="404"/>
      <c r="UAV2522" s="404"/>
      <c r="UAW2522" s="404"/>
      <c r="UAX2522" s="404"/>
      <c r="UAY2522" s="404"/>
      <c r="UAZ2522" s="404"/>
      <c r="UBA2522" s="404"/>
      <c r="UBB2522" s="404"/>
      <c r="UBC2522" s="404"/>
      <c r="UBD2522" s="404"/>
      <c r="UBE2522" s="404"/>
      <c r="UBF2522" s="404"/>
      <c r="UBG2522" s="404"/>
      <c r="UBH2522" s="404"/>
      <c r="UBI2522" s="404"/>
      <c r="UBJ2522" s="404"/>
      <c r="UBK2522" s="404"/>
      <c r="UBL2522" s="404"/>
      <c r="UBM2522" s="404"/>
      <c r="UBN2522" s="404"/>
      <c r="UBO2522" s="404"/>
      <c r="UBP2522" s="404"/>
      <c r="UBQ2522" s="404"/>
      <c r="UBR2522" s="404"/>
      <c r="UBS2522" s="404"/>
      <c r="UBT2522" s="404"/>
      <c r="UBU2522" s="404"/>
      <c r="UBV2522" s="404"/>
      <c r="UBW2522" s="404"/>
      <c r="UBX2522" s="404"/>
      <c r="UBY2522" s="404"/>
      <c r="UBZ2522" s="404"/>
      <c r="UCA2522" s="404"/>
      <c r="UCB2522" s="404"/>
      <c r="UCC2522" s="404"/>
      <c r="UCD2522" s="404"/>
      <c r="UCE2522" s="404"/>
      <c r="UCF2522" s="404"/>
      <c r="UCG2522" s="404"/>
      <c r="UCH2522" s="404"/>
      <c r="UCI2522" s="404"/>
      <c r="UCJ2522" s="404"/>
      <c r="UCK2522" s="404"/>
      <c r="UCL2522" s="404"/>
      <c r="UCM2522" s="404"/>
      <c r="UCN2522" s="404"/>
      <c r="UCO2522" s="404"/>
      <c r="UCP2522" s="404"/>
      <c r="UCQ2522" s="404"/>
      <c r="UCR2522" s="404"/>
      <c r="UCS2522" s="404"/>
      <c r="UCT2522" s="404"/>
      <c r="UCU2522" s="404"/>
      <c r="UCV2522" s="404"/>
      <c r="UCW2522" s="404"/>
      <c r="UCX2522" s="404"/>
      <c r="UCY2522" s="404"/>
      <c r="UCZ2522" s="404"/>
      <c r="UDA2522" s="404"/>
      <c r="UDB2522" s="404"/>
      <c r="UDC2522" s="404"/>
      <c r="UDD2522" s="404"/>
      <c r="UDE2522" s="404"/>
      <c r="UDF2522" s="404"/>
      <c r="UDG2522" s="404"/>
      <c r="UDH2522" s="404"/>
      <c r="UDI2522" s="404"/>
      <c r="UDJ2522" s="404"/>
      <c r="UDK2522" s="404"/>
      <c r="UDL2522" s="404"/>
      <c r="UDM2522" s="404"/>
      <c r="UDN2522" s="404"/>
      <c r="UDO2522" s="404"/>
      <c r="UDP2522" s="404"/>
      <c r="UDQ2522" s="404"/>
      <c r="UDR2522" s="404"/>
      <c r="UDS2522" s="404"/>
      <c r="UDT2522" s="404"/>
      <c r="UDU2522" s="404"/>
      <c r="UDV2522" s="404"/>
      <c r="UDW2522" s="404"/>
      <c r="UDX2522" s="404"/>
      <c r="UDY2522" s="404"/>
      <c r="UDZ2522" s="404"/>
      <c r="UEA2522" s="404"/>
      <c r="UEB2522" s="404"/>
      <c r="UEC2522" s="404"/>
      <c r="UED2522" s="404"/>
      <c r="UEE2522" s="404"/>
      <c r="UEF2522" s="404"/>
      <c r="UEG2522" s="404"/>
      <c r="UEH2522" s="404"/>
      <c r="UEI2522" s="404"/>
      <c r="UEJ2522" s="404"/>
      <c r="UEK2522" s="404"/>
      <c r="UEL2522" s="404"/>
      <c r="UEM2522" s="404"/>
      <c r="UEN2522" s="404"/>
      <c r="UEO2522" s="404"/>
      <c r="UEP2522" s="404"/>
      <c r="UEQ2522" s="404"/>
      <c r="UER2522" s="404"/>
      <c r="UES2522" s="404"/>
      <c r="UET2522" s="404"/>
      <c r="UEU2522" s="404"/>
      <c r="UEV2522" s="404"/>
      <c r="UEW2522" s="404"/>
      <c r="UEX2522" s="404"/>
      <c r="UEY2522" s="404"/>
      <c r="UEZ2522" s="404"/>
      <c r="UFA2522" s="404"/>
      <c r="UFB2522" s="404"/>
      <c r="UFC2522" s="404"/>
      <c r="UFD2522" s="404"/>
      <c r="UFE2522" s="404"/>
      <c r="UFF2522" s="404"/>
      <c r="UFG2522" s="404"/>
      <c r="UFH2522" s="404"/>
      <c r="UFI2522" s="404"/>
      <c r="UFJ2522" s="404"/>
      <c r="UFK2522" s="404"/>
      <c r="UFL2522" s="404"/>
      <c r="UFM2522" s="404"/>
      <c r="UFN2522" s="404"/>
      <c r="UFO2522" s="404"/>
      <c r="UFP2522" s="404"/>
      <c r="UFQ2522" s="404"/>
      <c r="UFR2522" s="404"/>
      <c r="UFS2522" s="404"/>
      <c r="UFT2522" s="404"/>
      <c r="UFU2522" s="404"/>
      <c r="UFV2522" s="404"/>
      <c r="UFW2522" s="404"/>
      <c r="UFX2522" s="404"/>
      <c r="UFY2522" s="404"/>
      <c r="UFZ2522" s="404"/>
      <c r="UGA2522" s="404"/>
      <c r="UGB2522" s="404"/>
      <c r="UGC2522" s="404"/>
      <c r="UGD2522" s="404"/>
      <c r="UGE2522" s="404"/>
      <c r="UGF2522" s="404"/>
      <c r="UGG2522" s="404"/>
      <c r="UGH2522" s="404"/>
      <c r="UGI2522" s="404"/>
      <c r="UGJ2522" s="404"/>
      <c r="UGK2522" s="404"/>
      <c r="UGL2522" s="404"/>
      <c r="UGM2522" s="404"/>
      <c r="UGN2522" s="404"/>
      <c r="UGO2522" s="404"/>
      <c r="UGP2522" s="404"/>
      <c r="UGQ2522" s="404"/>
      <c r="UGR2522" s="404"/>
      <c r="UGS2522" s="404"/>
      <c r="UGT2522" s="404"/>
      <c r="UGU2522" s="404"/>
      <c r="UGV2522" s="404"/>
      <c r="UGW2522" s="404"/>
      <c r="UGX2522" s="404"/>
      <c r="UGY2522" s="404"/>
      <c r="UGZ2522" s="404"/>
      <c r="UHA2522" s="404"/>
      <c r="UHB2522" s="404"/>
      <c r="UHC2522" s="404"/>
      <c r="UHD2522" s="404"/>
      <c r="UHE2522" s="404"/>
      <c r="UHF2522" s="404"/>
      <c r="UHG2522" s="404"/>
      <c r="UHH2522" s="404"/>
      <c r="UHI2522" s="404"/>
      <c r="UHJ2522" s="404"/>
      <c r="UHK2522" s="404"/>
      <c r="UHL2522" s="404"/>
      <c r="UHM2522" s="404"/>
      <c r="UHN2522" s="404"/>
      <c r="UHO2522" s="404"/>
      <c r="UHP2522" s="404"/>
      <c r="UHQ2522" s="404"/>
      <c r="UHR2522" s="404"/>
      <c r="UHS2522" s="404"/>
      <c r="UHT2522" s="404"/>
      <c r="UHU2522" s="404"/>
      <c r="UHV2522" s="404"/>
      <c r="UHW2522" s="404"/>
      <c r="UHX2522" s="404"/>
      <c r="UHY2522" s="404"/>
      <c r="UHZ2522" s="404"/>
      <c r="UIA2522" s="404"/>
      <c r="UIB2522" s="404"/>
      <c r="UIC2522" s="404"/>
      <c r="UID2522" s="404"/>
      <c r="UIE2522" s="404"/>
      <c r="UIF2522" s="404"/>
      <c r="UIG2522" s="404"/>
      <c r="UIH2522" s="404"/>
      <c r="UII2522" s="404"/>
      <c r="UIJ2522" s="404"/>
      <c r="UIK2522" s="404"/>
      <c r="UIL2522" s="404"/>
      <c r="UIM2522" s="404"/>
      <c r="UIN2522" s="404"/>
      <c r="UIO2522" s="404"/>
      <c r="UIP2522" s="404"/>
      <c r="UIQ2522" s="404"/>
      <c r="UIR2522" s="404"/>
      <c r="UIS2522" s="404"/>
      <c r="UIT2522" s="404"/>
      <c r="UIU2522" s="404"/>
      <c r="UIV2522" s="404"/>
      <c r="UIW2522" s="404"/>
      <c r="UIX2522" s="404"/>
      <c r="UIY2522" s="404"/>
      <c r="UIZ2522" s="404"/>
      <c r="UJA2522" s="404"/>
      <c r="UJB2522" s="404"/>
      <c r="UJC2522" s="404"/>
      <c r="UJD2522" s="404"/>
      <c r="UJE2522" s="404"/>
      <c r="UJF2522" s="404"/>
      <c r="UJG2522" s="404"/>
      <c r="UJH2522" s="404"/>
      <c r="UJI2522" s="404"/>
      <c r="UJJ2522" s="404"/>
      <c r="UJK2522" s="404"/>
      <c r="UJL2522" s="404"/>
      <c r="UJM2522" s="404"/>
      <c r="UJN2522" s="404"/>
      <c r="UJO2522" s="404"/>
      <c r="UJP2522" s="404"/>
      <c r="UJQ2522" s="404"/>
      <c r="UJR2522" s="404"/>
      <c r="UJS2522" s="404"/>
      <c r="UJT2522" s="404"/>
      <c r="UJU2522" s="404"/>
      <c r="UJV2522" s="404"/>
      <c r="UJW2522" s="404"/>
      <c r="UJX2522" s="404"/>
      <c r="UJY2522" s="404"/>
      <c r="UJZ2522" s="404"/>
      <c r="UKA2522" s="404"/>
      <c r="UKB2522" s="404"/>
      <c r="UKC2522" s="404"/>
      <c r="UKD2522" s="404"/>
      <c r="UKE2522" s="404"/>
      <c r="UKF2522" s="404"/>
      <c r="UKG2522" s="404"/>
      <c r="UKH2522" s="404"/>
      <c r="UKI2522" s="404"/>
      <c r="UKJ2522" s="404"/>
      <c r="UKK2522" s="404"/>
      <c r="UKL2522" s="404"/>
      <c r="UKM2522" s="404"/>
      <c r="UKN2522" s="404"/>
      <c r="UKO2522" s="404"/>
      <c r="UKP2522" s="404"/>
      <c r="UKQ2522" s="404"/>
      <c r="UKR2522" s="404"/>
      <c r="UKS2522" s="404"/>
      <c r="UKT2522" s="404"/>
      <c r="UKU2522" s="404"/>
      <c r="UKV2522" s="404"/>
      <c r="UKW2522" s="404"/>
      <c r="UKX2522" s="404"/>
      <c r="UKY2522" s="404"/>
      <c r="UKZ2522" s="404"/>
      <c r="ULA2522" s="404"/>
      <c r="ULB2522" s="404"/>
      <c r="ULC2522" s="404"/>
      <c r="ULD2522" s="404"/>
      <c r="ULE2522" s="404"/>
      <c r="ULF2522" s="404"/>
      <c r="ULG2522" s="404"/>
      <c r="ULH2522" s="404"/>
      <c r="ULI2522" s="404"/>
      <c r="ULJ2522" s="404"/>
      <c r="ULK2522" s="404"/>
      <c r="ULL2522" s="404"/>
      <c r="ULM2522" s="404"/>
      <c r="ULN2522" s="404"/>
      <c r="ULO2522" s="404"/>
      <c r="ULP2522" s="404"/>
      <c r="ULQ2522" s="404"/>
      <c r="ULR2522" s="404"/>
      <c r="ULS2522" s="404"/>
      <c r="ULT2522" s="404"/>
      <c r="ULU2522" s="404"/>
      <c r="ULV2522" s="404"/>
      <c r="ULW2522" s="404"/>
      <c r="ULX2522" s="404"/>
      <c r="ULY2522" s="404"/>
      <c r="ULZ2522" s="404"/>
      <c r="UMA2522" s="404"/>
      <c r="UMB2522" s="404"/>
      <c r="UMC2522" s="404"/>
      <c r="UMD2522" s="404"/>
      <c r="UME2522" s="404"/>
      <c r="UMF2522" s="404"/>
      <c r="UMG2522" s="404"/>
      <c r="UMH2522" s="404"/>
      <c r="UMI2522" s="404"/>
      <c r="UMJ2522" s="404"/>
      <c r="UMK2522" s="404"/>
      <c r="UML2522" s="404"/>
      <c r="UMM2522" s="404"/>
      <c r="UMN2522" s="404"/>
      <c r="UMO2522" s="404"/>
      <c r="UMP2522" s="404"/>
      <c r="UMQ2522" s="404"/>
      <c r="UMR2522" s="404"/>
      <c r="UMS2522" s="404"/>
      <c r="UMT2522" s="404"/>
      <c r="UMU2522" s="404"/>
      <c r="UMV2522" s="404"/>
      <c r="UMW2522" s="404"/>
      <c r="UMX2522" s="404"/>
      <c r="UMY2522" s="404"/>
      <c r="UMZ2522" s="404"/>
      <c r="UNA2522" s="404"/>
      <c r="UNB2522" s="404"/>
      <c r="UNC2522" s="404"/>
      <c r="UND2522" s="404"/>
      <c r="UNE2522" s="404"/>
      <c r="UNF2522" s="404"/>
      <c r="UNG2522" s="404"/>
      <c r="UNH2522" s="404"/>
      <c r="UNI2522" s="404"/>
      <c r="UNJ2522" s="404"/>
      <c r="UNK2522" s="404"/>
      <c r="UNL2522" s="404"/>
      <c r="UNM2522" s="404"/>
      <c r="UNN2522" s="404"/>
      <c r="UNO2522" s="404"/>
      <c r="UNP2522" s="404"/>
      <c r="UNQ2522" s="404"/>
      <c r="UNR2522" s="404"/>
      <c r="UNS2522" s="404"/>
      <c r="UNT2522" s="404"/>
      <c r="UNU2522" s="404"/>
      <c r="UNV2522" s="404"/>
      <c r="UNW2522" s="404"/>
      <c r="UNX2522" s="404"/>
      <c r="UNY2522" s="404"/>
      <c r="UNZ2522" s="404"/>
      <c r="UOA2522" s="404"/>
      <c r="UOB2522" s="404"/>
      <c r="UOC2522" s="404"/>
      <c r="UOD2522" s="404"/>
      <c r="UOE2522" s="404"/>
      <c r="UOF2522" s="404"/>
      <c r="UOG2522" s="404"/>
      <c r="UOH2522" s="404"/>
      <c r="UOI2522" s="404"/>
      <c r="UOJ2522" s="404"/>
      <c r="UOK2522" s="404"/>
      <c r="UOL2522" s="404"/>
      <c r="UOM2522" s="404"/>
      <c r="UON2522" s="404"/>
      <c r="UOO2522" s="404"/>
      <c r="UOP2522" s="404"/>
      <c r="UOQ2522" s="404"/>
      <c r="UOR2522" s="404"/>
      <c r="UOS2522" s="404"/>
      <c r="UOT2522" s="404"/>
      <c r="UOU2522" s="404"/>
      <c r="UOV2522" s="404"/>
      <c r="UOW2522" s="404"/>
      <c r="UOX2522" s="404"/>
      <c r="UOY2522" s="404"/>
      <c r="UOZ2522" s="404"/>
      <c r="UPA2522" s="404"/>
      <c r="UPB2522" s="404"/>
      <c r="UPC2522" s="404"/>
      <c r="UPD2522" s="404"/>
      <c r="UPE2522" s="404"/>
      <c r="UPF2522" s="404"/>
      <c r="UPG2522" s="404"/>
      <c r="UPH2522" s="404"/>
      <c r="UPI2522" s="404"/>
      <c r="UPJ2522" s="404"/>
      <c r="UPK2522" s="404"/>
      <c r="UPL2522" s="404"/>
      <c r="UPM2522" s="404"/>
      <c r="UPN2522" s="404"/>
      <c r="UPO2522" s="404"/>
      <c r="UPP2522" s="404"/>
      <c r="UPQ2522" s="404"/>
      <c r="UPR2522" s="404"/>
      <c r="UPS2522" s="404"/>
      <c r="UPT2522" s="404"/>
      <c r="UPU2522" s="404"/>
      <c r="UPV2522" s="404"/>
      <c r="UPW2522" s="404"/>
      <c r="UPX2522" s="404"/>
      <c r="UPY2522" s="404"/>
      <c r="UPZ2522" s="404"/>
      <c r="UQA2522" s="404"/>
      <c r="UQB2522" s="404"/>
      <c r="UQC2522" s="404"/>
      <c r="UQD2522" s="404"/>
      <c r="UQE2522" s="404"/>
      <c r="UQF2522" s="404"/>
      <c r="UQG2522" s="404"/>
      <c r="UQH2522" s="404"/>
      <c r="UQI2522" s="404"/>
      <c r="UQJ2522" s="404"/>
      <c r="UQK2522" s="404"/>
      <c r="UQL2522" s="404"/>
      <c r="UQM2522" s="404"/>
      <c r="UQN2522" s="404"/>
      <c r="UQO2522" s="404"/>
      <c r="UQP2522" s="404"/>
      <c r="UQQ2522" s="404"/>
      <c r="UQR2522" s="404"/>
      <c r="UQS2522" s="404"/>
      <c r="UQT2522" s="404"/>
      <c r="UQU2522" s="404"/>
      <c r="UQV2522" s="404"/>
      <c r="UQW2522" s="404"/>
      <c r="UQX2522" s="404"/>
      <c r="UQY2522" s="404"/>
      <c r="UQZ2522" s="404"/>
      <c r="URA2522" s="404"/>
      <c r="URB2522" s="404"/>
      <c r="URC2522" s="404"/>
      <c r="URD2522" s="404"/>
      <c r="URE2522" s="404"/>
      <c r="URF2522" s="404"/>
      <c r="URG2522" s="404"/>
      <c r="URH2522" s="404"/>
      <c r="URI2522" s="404"/>
      <c r="URJ2522" s="404"/>
      <c r="URK2522" s="404"/>
      <c r="URL2522" s="404"/>
      <c r="URM2522" s="404"/>
      <c r="URN2522" s="404"/>
      <c r="URO2522" s="404"/>
      <c r="URP2522" s="404"/>
      <c r="URQ2522" s="404"/>
      <c r="URR2522" s="404"/>
      <c r="URS2522" s="404"/>
      <c r="URT2522" s="404"/>
      <c r="URU2522" s="404"/>
      <c r="URV2522" s="404"/>
      <c r="URW2522" s="404"/>
      <c r="URX2522" s="404"/>
      <c r="URY2522" s="404"/>
      <c r="URZ2522" s="404"/>
      <c r="USA2522" s="404"/>
      <c r="USB2522" s="404"/>
      <c r="USC2522" s="404"/>
      <c r="USD2522" s="404"/>
      <c r="USE2522" s="404"/>
      <c r="USF2522" s="404"/>
      <c r="USG2522" s="404"/>
      <c r="USH2522" s="404"/>
      <c r="USI2522" s="404"/>
      <c r="USJ2522" s="404"/>
      <c r="USK2522" s="404"/>
      <c r="USL2522" s="404"/>
      <c r="USM2522" s="404"/>
      <c r="USN2522" s="404"/>
      <c r="USO2522" s="404"/>
      <c r="USP2522" s="404"/>
      <c r="USQ2522" s="404"/>
      <c r="USR2522" s="404"/>
      <c r="USS2522" s="404"/>
      <c r="UST2522" s="404"/>
      <c r="USU2522" s="404"/>
      <c r="USV2522" s="404"/>
      <c r="USW2522" s="404"/>
      <c r="USX2522" s="404"/>
      <c r="USY2522" s="404"/>
      <c r="USZ2522" s="404"/>
      <c r="UTA2522" s="404"/>
      <c r="UTB2522" s="404"/>
      <c r="UTC2522" s="404"/>
      <c r="UTD2522" s="404"/>
      <c r="UTE2522" s="404"/>
      <c r="UTF2522" s="404"/>
      <c r="UTG2522" s="404"/>
      <c r="UTH2522" s="404"/>
      <c r="UTI2522" s="404"/>
      <c r="UTJ2522" s="404"/>
      <c r="UTK2522" s="404"/>
      <c r="UTL2522" s="404"/>
      <c r="UTM2522" s="404"/>
      <c r="UTN2522" s="404"/>
      <c r="UTO2522" s="404"/>
      <c r="UTP2522" s="404"/>
      <c r="UTQ2522" s="404"/>
      <c r="UTR2522" s="404"/>
      <c r="UTS2522" s="404"/>
      <c r="UTT2522" s="404"/>
      <c r="UTU2522" s="404"/>
      <c r="UTV2522" s="404"/>
      <c r="UTW2522" s="404"/>
      <c r="UTX2522" s="404"/>
      <c r="UTY2522" s="404"/>
      <c r="UTZ2522" s="404"/>
      <c r="UUA2522" s="404"/>
      <c r="UUB2522" s="404"/>
      <c r="UUC2522" s="404"/>
      <c r="UUD2522" s="404"/>
      <c r="UUE2522" s="404"/>
      <c r="UUF2522" s="404"/>
      <c r="UUG2522" s="404"/>
      <c r="UUH2522" s="404"/>
      <c r="UUI2522" s="404"/>
      <c r="UUJ2522" s="404"/>
      <c r="UUK2522" s="404"/>
      <c r="UUL2522" s="404"/>
      <c r="UUM2522" s="404"/>
      <c r="UUN2522" s="404"/>
      <c r="UUO2522" s="404"/>
      <c r="UUP2522" s="404"/>
      <c r="UUQ2522" s="404"/>
      <c r="UUR2522" s="404"/>
      <c r="UUS2522" s="404"/>
      <c r="UUT2522" s="404"/>
      <c r="UUU2522" s="404"/>
      <c r="UUV2522" s="404"/>
      <c r="UUW2522" s="404"/>
      <c r="UUX2522" s="404"/>
      <c r="UUY2522" s="404"/>
      <c r="UUZ2522" s="404"/>
      <c r="UVA2522" s="404"/>
      <c r="UVB2522" s="404"/>
      <c r="UVC2522" s="404"/>
      <c r="UVD2522" s="404"/>
      <c r="UVE2522" s="404"/>
      <c r="UVF2522" s="404"/>
      <c r="UVG2522" s="404"/>
      <c r="UVH2522" s="404"/>
      <c r="UVI2522" s="404"/>
      <c r="UVJ2522" s="404"/>
      <c r="UVK2522" s="404"/>
      <c r="UVL2522" s="404"/>
      <c r="UVM2522" s="404"/>
      <c r="UVN2522" s="404"/>
      <c r="UVO2522" s="404"/>
      <c r="UVP2522" s="404"/>
      <c r="UVQ2522" s="404"/>
      <c r="UVR2522" s="404"/>
      <c r="UVS2522" s="404"/>
      <c r="UVT2522" s="404"/>
      <c r="UVU2522" s="404"/>
      <c r="UVV2522" s="404"/>
      <c r="UVW2522" s="404"/>
      <c r="UVX2522" s="404"/>
      <c r="UVY2522" s="404"/>
      <c r="UVZ2522" s="404"/>
      <c r="UWA2522" s="404"/>
      <c r="UWB2522" s="404"/>
      <c r="UWC2522" s="404"/>
      <c r="UWD2522" s="404"/>
      <c r="UWE2522" s="404"/>
      <c r="UWF2522" s="404"/>
      <c r="UWG2522" s="404"/>
      <c r="UWH2522" s="404"/>
      <c r="UWI2522" s="404"/>
      <c r="UWJ2522" s="404"/>
      <c r="UWK2522" s="404"/>
      <c r="UWL2522" s="404"/>
      <c r="UWM2522" s="404"/>
      <c r="UWN2522" s="404"/>
      <c r="UWO2522" s="404"/>
      <c r="UWP2522" s="404"/>
      <c r="UWQ2522" s="404"/>
      <c r="UWR2522" s="404"/>
      <c r="UWS2522" s="404"/>
      <c r="UWT2522" s="404"/>
      <c r="UWU2522" s="404"/>
      <c r="UWV2522" s="404"/>
      <c r="UWW2522" s="404"/>
      <c r="UWX2522" s="404"/>
      <c r="UWY2522" s="404"/>
      <c r="UWZ2522" s="404"/>
      <c r="UXA2522" s="404"/>
      <c r="UXB2522" s="404"/>
      <c r="UXC2522" s="404"/>
      <c r="UXD2522" s="404"/>
      <c r="UXE2522" s="404"/>
      <c r="UXF2522" s="404"/>
      <c r="UXG2522" s="404"/>
      <c r="UXH2522" s="404"/>
      <c r="UXI2522" s="404"/>
      <c r="UXJ2522" s="404"/>
      <c r="UXK2522" s="404"/>
      <c r="UXL2522" s="404"/>
      <c r="UXM2522" s="404"/>
      <c r="UXN2522" s="404"/>
      <c r="UXO2522" s="404"/>
      <c r="UXP2522" s="404"/>
      <c r="UXQ2522" s="404"/>
      <c r="UXR2522" s="404"/>
      <c r="UXS2522" s="404"/>
      <c r="UXT2522" s="404"/>
      <c r="UXU2522" s="404"/>
      <c r="UXV2522" s="404"/>
      <c r="UXW2522" s="404"/>
      <c r="UXX2522" s="404"/>
      <c r="UXY2522" s="404"/>
      <c r="UXZ2522" s="404"/>
      <c r="UYA2522" s="404"/>
      <c r="UYB2522" s="404"/>
      <c r="UYC2522" s="404"/>
      <c r="UYD2522" s="404"/>
      <c r="UYE2522" s="404"/>
      <c r="UYF2522" s="404"/>
      <c r="UYG2522" s="404"/>
      <c r="UYH2522" s="404"/>
      <c r="UYI2522" s="404"/>
      <c r="UYJ2522" s="404"/>
      <c r="UYK2522" s="404"/>
      <c r="UYL2522" s="404"/>
      <c r="UYM2522" s="404"/>
      <c r="UYN2522" s="404"/>
      <c r="UYO2522" s="404"/>
      <c r="UYP2522" s="404"/>
      <c r="UYQ2522" s="404"/>
      <c r="UYR2522" s="404"/>
      <c r="UYS2522" s="404"/>
      <c r="UYT2522" s="404"/>
      <c r="UYU2522" s="404"/>
      <c r="UYV2522" s="404"/>
      <c r="UYW2522" s="404"/>
      <c r="UYX2522" s="404"/>
      <c r="UYY2522" s="404"/>
      <c r="UYZ2522" s="404"/>
      <c r="UZA2522" s="404"/>
      <c r="UZB2522" s="404"/>
      <c r="UZC2522" s="404"/>
      <c r="UZD2522" s="404"/>
      <c r="UZE2522" s="404"/>
      <c r="UZF2522" s="404"/>
      <c r="UZG2522" s="404"/>
      <c r="UZH2522" s="404"/>
      <c r="UZI2522" s="404"/>
      <c r="UZJ2522" s="404"/>
      <c r="UZK2522" s="404"/>
      <c r="UZL2522" s="404"/>
      <c r="UZM2522" s="404"/>
      <c r="UZN2522" s="404"/>
      <c r="UZO2522" s="404"/>
      <c r="UZP2522" s="404"/>
      <c r="UZQ2522" s="404"/>
      <c r="UZR2522" s="404"/>
      <c r="UZS2522" s="404"/>
      <c r="UZT2522" s="404"/>
      <c r="UZU2522" s="404"/>
      <c r="UZV2522" s="404"/>
      <c r="UZW2522" s="404"/>
      <c r="UZX2522" s="404"/>
      <c r="UZY2522" s="404"/>
      <c r="UZZ2522" s="404"/>
      <c r="VAA2522" s="404"/>
      <c r="VAB2522" s="404"/>
      <c r="VAC2522" s="404"/>
      <c r="VAD2522" s="404"/>
      <c r="VAE2522" s="404"/>
      <c r="VAF2522" s="404"/>
      <c r="VAG2522" s="404"/>
      <c r="VAH2522" s="404"/>
      <c r="VAI2522" s="404"/>
      <c r="VAJ2522" s="404"/>
      <c r="VAK2522" s="404"/>
      <c r="VAL2522" s="404"/>
      <c r="VAM2522" s="404"/>
      <c r="VAN2522" s="404"/>
      <c r="VAO2522" s="404"/>
      <c r="VAP2522" s="404"/>
      <c r="VAQ2522" s="404"/>
      <c r="VAR2522" s="404"/>
      <c r="VAS2522" s="404"/>
      <c r="VAT2522" s="404"/>
      <c r="VAU2522" s="404"/>
      <c r="VAV2522" s="404"/>
      <c r="VAW2522" s="404"/>
      <c r="VAX2522" s="404"/>
      <c r="VAY2522" s="404"/>
      <c r="VAZ2522" s="404"/>
      <c r="VBA2522" s="404"/>
      <c r="VBB2522" s="404"/>
      <c r="VBC2522" s="404"/>
      <c r="VBD2522" s="404"/>
      <c r="VBE2522" s="404"/>
      <c r="VBF2522" s="404"/>
      <c r="VBG2522" s="404"/>
      <c r="VBH2522" s="404"/>
      <c r="VBI2522" s="404"/>
      <c r="VBJ2522" s="404"/>
      <c r="VBK2522" s="404"/>
      <c r="VBL2522" s="404"/>
      <c r="VBM2522" s="404"/>
      <c r="VBN2522" s="404"/>
      <c r="VBO2522" s="404"/>
      <c r="VBP2522" s="404"/>
      <c r="VBQ2522" s="404"/>
      <c r="VBR2522" s="404"/>
      <c r="VBS2522" s="404"/>
      <c r="VBT2522" s="404"/>
      <c r="VBU2522" s="404"/>
      <c r="VBV2522" s="404"/>
      <c r="VBW2522" s="404"/>
      <c r="VBX2522" s="404"/>
      <c r="VBY2522" s="404"/>
      <c r="VBZ2522" s="404"/>
      <c r="VCA2522" s="404"/>
      <c r="VCB2522" s="404"/>
      <c r="VCC2522" s="404"/>
      <c r="VCD2522" s="404"/>
      <c r="VCE2522" s="404"/>
      <c r="VCF2522" s="404"/>
      <c r="VCG2522" s="404"/>
      <c r="VCH2522" s="404"/>
      <c r="VCI2522" s="404"/>
      <c r="VCJ2522" s="404"/>
      <c r="VCK2522" s="404"/>
      <c r="VCL2522" s="404"/>
      <c r="VCM2522" s="404"/>
      <c r="VCN2522" s="404"/>
      <c r="VCO2522" s="404"/>
      <c r="VCP2522" s="404"/>
      <c r="VCQ2522" s="404"/>
      <c r="VCR2522" s="404"/>
      <c r="VCS2522" s="404"/>
      <c r="VCT2522" s="404"/>
      <c r="VCU2522" s="404"/>
      <c r="VCV2522" s="404"/>
      <c r="VCW2522" s="404"/>
      <c r="VCX2522" s="404"/>
      <c r="VCY2522" s="404"/>
      <c r="VCZ2522" s="404"/>
      <c r="VDA2522" s="404"/>
      <c r="VDB2522" s="404"/>
      <c r="VDC2522" s="404"/>
      <c r="VDD2522" s="404"/>
      <c r="VDE2522" s="404"/>
      <c r="VDF2522" s="404"/>
      <c r="VDG2522" s="404"/>
      <c r="VDH2522" s="404"/>
      <c r="VDI2522" s="404"/>
      <c r="VDJ2522" s="404"/>
      <c r="VDK2522" s="404"/>
      <c r="VDL2522" s="404"/>
      <c r="VDM2522" s="404"/>
      <c r="VDN2522" s="404"/>
      <c r="VDO2522" s="404"/>
      <c r="VDP2522" s="404"/>
      <c r="VDQ2522" s="404"/>
      <c r="VDR2522" s="404"/>
      <c r="VDS2522" s="404"/>
      <c r="VDT2522" s="404"/>
      <c r="VDU2522" s="404"/>
      <c r="VDV2522" s="404"/>
      <c r="VDW2522" s="404"/>
      <c r="VDX2522" s="404"/>
      <c r="VDY2522" s="404"/>
      <c r="VDZ2522" s="404"/>
      <c r="VEA2522" s="404"/>
      <c r="VEB2522" s="404"/>
      <c r="VEC2522" s="404"/>
      <c r="VED2522" s="404"/>
      <c r="VEE2522" s="404"/>
      <c r="VEF2522" s="404"/>
      <c r="VEG2522" s="404"/>
      <c r="VEH2522" s="404"/>
      <c r="VEI2522" s="404"/>
      <c r="VEJ2522" s="404"/>
      <c r="VEK2522" s="404"/>
      <c r="VEL2522" s="404"/>
      <c r="VEM2522" s="404"/>
      <c r="VEN2522" s="404"/>
      <c r="VEO2522" s="404"/>
      <c r="VEP2522" s="404"/>
      <c r="VEQ2522" s="404"/>
      <c r="VER2522" s="404"/>
      <c r="VES2522" s="404"/>
      <c r="VET2522" s="404"/>
      <c r="VEU2522" s="404"/>
      <c r="VEV2522" s="404"/>
      <c r="VEW2522" s="404"/>
      <c r="VEX2522" s="404"/>
      <c r="VEY2522" s="404"/>
      <c r="VEZ2522" s="404"/>
      <c r="VFA2522" s="404"/>
      <c r="VFB2522" s="404"/>
      <c r="VFC2522" s="404"/>
      <c r="VFD2522" s="404"/>
      <c r="VFE2522" s="404"/>
      <c r="VFF2522" s="404"/>
      <c r="VFG2522" s="404"/>
      <c r="VFH2522" s="404"/>
      <c r="VFI2522" s="404"/>
      <c r="VFJ2522" s="404"/>
      <c r="VFK2522" s="404"/>
      <c r="VFL2522" s="404"/>
      <c r="VFM2522" s="404"/>
      <c r="VFN2522" s="404"/>
      <c r="VFO2522" s="404"/>
      <c r="VFP2522" s="404"/>
      <c r="VFQ2522" s="404"/>
      <c r="VFR2522" s="404"/>
      <c r="VFS2522" s="404"/>
      <c r="VFT2522" s="404"/>
      <c r="VFU2522" s="404"/>
      <c r="VFV2522" s="404"/>
      <c r="VFW2522" s="404"/>
      <c r="VFX2522" s="404"/>
      <c r="VFY2522" s="404"/>
      <c r="VFZ2522" s="404"/>
      <c r="VGA2522" s="404"/>
      <c r="VGB2522" s="404"/>
      <c r="VGC2522" s="404"/>
      <c r="VGD2522" s="404"/>
      <c r="VGE2522" s="404"/>
      <c r="VGF2522" s="404"/>
      <c r="VGG2522" s="404"/>
      <c r="VGH2522" s="404"/>
      <c r="VGI2522" s="404"/>
      <c r="VGJ2522" s="404"/>
      <c r="VGK2522" s="404"/>
      <c r="VGL2522" s="404"/>
      <c r="VGM2522" s="404"/>
      <c r="VGN2522" s="404"/>
      <c r="VGO2522" s="404"/>
      <c r="VGP2522" s="404"/>
      <c r="VGQ2522" s="404"/>
      <c r="VGR2522" s="404"/>
      <c r="VGS2522" s="404"/>
      <c r="VGT2522" s="404"/>
      <c r="VGU2522" s="404"/>
      <c r="VGV2522" s="404"/>
      <c r="VGW2522" s="404"/>
      <c r="VGX2522" s="404"/>
      <c r="VGY2522" s="404"/>
      <c r="VGZ2522" s="404"/>
      <c r="VHA2522" s="404"/>
      <c r="VHB2522" s="404"/>
      <c r="VHC2522" s="404"/>
      <c r="VHD2522" s="404"/>
      <c r="VHE2522" s="404"/>
      <c r="VHF2522" s="404"/>
      <c r="VHG2522" s="404"/>
      <c r="VHH2522" s="404"/>
      <c r="VHI2522" s="404"/>
      <c r="VHJ2522" s="404"/>
      <c r="VHK2522" s="404"/>
      <c r="VHL2522" s="404"/>
      <c r="VHM2522" s="404"/>
      <c r="VHN2522" s="404"/>
      <c r="VHO2522" s="404"/>
      <c r="VHP2522" s="404"/>
      <c r="VHQ2522" s="404"/>
      <c r="VHR2522" s="404"/>
      <c r="VHS2522" s="404"/>
      <c r="VHT2522" s="404"/>
      <c r="VHU2522" s="404"/>
      <c r="VHV2522" s="404"/>
      <c r="VHW2522" s="404"/>
      <c r="VHX2522" s="404"/>
      <c r="VHY2522" s="404"/>
      <c r="VHZ2522" s="404"/>
      <c r="VIA2522" s="404"/>
      <c r="VIB2522" s="404"/>
      <c r="VIC2522" s="404"/>
      <c r="VID2522" s="404"/>
      <c r="VIE2522" s="404"/>
      <c r="VIF2522" s="404"/>
      <c r="VIG2522" s="404"/>
      <c r="VIH2522" s="404"/>
      <c r="VII2522" s="404"/>
      <c r="VIJ2522" s="404"/>
      <c r="VIK2522" s="404"/>
      <c r="VIL2522" s="404"/>
      <c r="VIM2522" s="404"/>
      <c r="VIN2522" s="404"/>
      <c r="VIO2522" s="404"/>
      <c r="VIP2522" s="404"/>
      <c r="VIQ2522" s="404"/>
      <c r="VIR2522" s="404"/>
      <c r="VIS2522" s="404"/>
      <c r="VIT2522" s="404"/>
      <c r="VIU2522" s="404"/>
      <c r="VIV2522" s="404"/>
      <c r="VIW2522" s="404"/>
      <c r="VIX2522" s="404"/>
      <c r="VIY2522" s="404"/>
      <c r="VIZ2522" s="404"/>
      <c r="VJA2522" s="404"/>
      <c r="VJB2522" s="404"/>
      <c r="VJC2522" s="404"/>
      <c r="VJD2522" s="404"/>
      <c r="VJE2522" s="404"/>
      <c r="VJF2522" s="404"/>
      <c r="VJG2522" s="404"/>
      <c r="VJH2522" s="404"/>
      <c r="VJI2522" s="404"/>
      <c r="VJJ2522" s="404"/>
      <c r="VJK2522" s="404"/>
      <c r="VJL2522" s="404"/>
      <c r="VJM2522" s="404"/>
      <c r="VJN2522" s="404"/>
      <c r="VJO2522" s="404"/>
      <c r="VJP2522" s="404"/>
      <c r="VJQ2522" s="404"/>
      <c r="VJR2522" s="404"/>
      <c r="VJS2522" s="404"/>
      <c r="VJT2522" s="404"/>
      <c r="VJU2522" s="404"/>
      <c r="VJV2522" s="404"/>
      <c r="VJW2522" s="404"/>
      <c r="VJX2522" s="404"/>
      <c r="VJY2522" s="404"/>
      <c r="VJZ2522" s="404"/>
      <c r="VKA2522" s="404"/>
      <c r="VKB2522" s="404"/>
      <c r="VKC2522" s="404"/>
      <c r="VKD2522" s="404"/>
      <c r="VKE2522" s="404"/>
      <c r="VKF2522" s="404"/>
      <c r="VKG2522" s="404"/>
      <c r="VKH2522" s="404"/>
      <c r="VKI2522" s="404"/>
      <c r="VKJ2522" s="404"/>
      <c r="VKK2522" s="404"/>
      <c r="VKL2522" s="404"/>
      <c r="VKM2522" s="404"/>
      <c r="VKN2522" s="404"/>
      <c r="VKO2522" s="404"/>
      <c r="VKP2522" s="404"/>
      <c r="VKQ2522" s="404"/>
      <c r="VKR2522" s="404"/>
      <c r="VKS2522" s="404"/>
      <c r="VKT2522" s="404"/>
      <c r="VKU2522" s="404"/>
      <c r="VKV2522" s="404"/>
      <c r="VKW2522" s="404"/>
      <c r="VKX2522" s="404"/>
      <c r="VKY2522" s="404"/>
      <c r="VKZ2522" s="404"/>
      <c r="VLA2522" s="404"/>
      <c r="VLB2522" s="404"/>
      <c r="VLC2522" s="404"/>
      <c r="VLD2522" s="404"/>
      <c r="VLE2522" s="404"/>
      <c r="VLF2522" s="404"/>
      <c r="VLG2522" s="404"/>
      <c r="VLH2522" s="404"/>
      <c r="VLI2522" s="404"/>
      <c r="VLJ2522" s="404"/>
      <c r="VLK2522" s="404"/>
      <c r="VLL2522" s="404"/>
      <c r="VLM2522" s="404"/>
      <c r="VLN2522" s="404"/>
      <c r="VLO2522" s="404"/>
      <c r="VLP2522" s="404"/>
      <c r="VLQ2522" s="404"/>
      <c r="VLR2522" s="404"/>
      <c r="VLS2522" s="404"/>
      <c r="VLT2522" s="404"/>
      <c r="VLU2522" s="404"/>
      <c r="VLV2522" s="404"/>
      <c r="VLW2522" s="404"/>
      <c r="VLX2522" s="404"/>
      <c r="VLY2522" s="404"/>
      <c r="VLZ2522" s="404"/>
      <c r="VMA2522" s="404"/>
      <c r="VMB2522" s="404"/>
      <c r="VMC2522" s="404"/>
      <c r="VMD2522" s="404"/>
      <c r="VME2522" s="404"/>
      <c r="VMF2522" s="404"/>
      <c r="VMG2522" s="404"/>
      <c r="VMH2522" s="404"/>
      <c r="VMI2522" s="404"/>
      <c r="VMJ2522" s="404"/>
      <c r="VMK2522" s="404"/>
      <c r="VML2522" s="404"/>
      <c r="VMM2522" s="404"/>
      <c r="VMN2522" s="404"/>
      <c r="VMO2522" s="404"/>
      <c r="VMP2522" s="404"/>
      <c r="VMQ2522" s="404"/>
      <c r="VMR2522" s="404"/>
      <c r="VMS2522" s="404"/>
      <c r="VMT2522" s="404"/>
      <c r="VMU2522" s="404"/>
      <c r="VMV2522" s="404"/>
      <c r="VMW2522" s="404"/>
      <c r="VMX2522" s="404"/>
      <c r="VMY2522" s="404"/>
      <c r="VMZ2522" s="404"/>
      <c r="VNA2522" s="404"/>
      <c r="VNB2522" s="404"/>
      <c r="VNC2522" s="404"/>
      <c r="VND2522" s="404"/>
      <c r="VNE2522" s="404"/>
      <c r="VNF2522" s="404"/>
      <c r="VNG2522" s="404"/>
      <c r="VNH2522" s="404"/>
      <c r="VNI2522" s="404"/>
      <c r="VNJ2522" s="404"/>
      <c r="VNK2522" s="404"/>
      <c r="VNL2522" s="404"/>
      <c r="VNM2522" s="404"/>
      <c r="VNN2522" s="404"/>
      <c r="VNO2522" s="404"/>
      <c r="VNP2522" s="404"/>
      <c r="VNQ2522" s="404"/>
      <c r="VNR2522" s="404"/>
      <c r="VNS2522" s="404"/>
      <c r="VNT2522" s="404"/>
      <c r="VNU2522" s="404"/>
      <c r="VNV2522" s="404"/>
      <c r="VNW2522" s="404"/>
      <c r="VNX2522" s="404"/>
      <c r="VNY2522" s="404"/>
      <c r="VNZ2522" s="404"/>
      <c r="VOA2522" s="404"/>
      <c r="VOB2522" s="404"/>
      <c r="VOC2522" s="404"/>
      <c r="VOD2522" s="404"/>
      <c r="VOE2522" s="404"/>
      <c r="VOF2522" s="404"/>
      <c r="VOG2522" s="404"/>
      <c r="VOH2522" s="404"/>
      <c r="VOI2522" s="404"/>
      <c r="VOJ2522" s="404"/>
      <c r="VOK2522" s="404"/>
      <c r="VOL2522" s="404"/>
      <c r="VOM2522" s="404"/>
      <c r="VON2522" s="404"/>
      <c r="VOO2522" s="404"/>
      <c r="VOP2522" s="404"/>
      <c r="VOQ2522" s="404"/>
      <c r="VOR2522" s="404"/>
      <c r="VOS2522" s="404"/>
      <c r="VOT2522" s="404"/>
      <c r="VOU2522" s="404"/>
      <c r="VOV2522" s="404"/>
      <c r="VOW2522" s="404"/>
      <c r="VOX2522" s="404"/>
      <c r="VOY2522" s="404"/>
      <c r="VOZ2522" s="404"/>
      <c r="VPA2522" s="404"/>
      <c r="VPB2522" s="404"/>
      <c r="VPC2522" s="404"/>
      <c r="VPD2522" s="404"/>
      <c r="VPE2522" s="404"/>
      <c r="VPF2522" s="404"/>
      <c r="VPG2522" s="404"/>
      <c r="VPH2522" s="404"/>
      <c r="VPI2522" s="404"/>
      <c r="VPJ2522" s="404"/>
      <c r="VPK2522" s="404"/>
      <c r="VPL2522" s="404"/>
      <c r="VPM2522" s="404"/>
      <c r="VPN2522" s="404"/>
      <c r="VPO2522" s="404"/>
      <c r="VPP2522" s="404"/>
      <c r="VPQ2522" s="404"/>
      <c r="VPR2522" s="404"/>
      <c r="VPS2522" s="404"/>
      <c r="VPT2522" s="404"/>
      <c r="VPU2522" s="404"/>
      <c r="VPV2522" s="404"/>
      <c r="VPW2522" s="404"/>
      <c r="VPX2522" s="404"/>
      <c r="VPY2522" s="404"/>
      <c r="VPZ2522" s="404"/>
      <c r="VQA2522" s="404"/>
      <c r="VQB2522" s="404"/>
      <c r="VQC2522" s="404"/>
      <c r="VQD2522" s="404"/>
      <c r="VQE2522" s="404"/>
      <c r="VQF2522" s="404"/>
      <c r="VQG2522" s="404"/>
      <c r="VQH2522" s="404"/>
      <c r="VQI2522" s="404"/>
      <c r="VQJ2522" s="404"/>
      <c r="VQK2522" s="404"/>
      <c r="VQL2522" s="404"/>
      <c r="VQM2522" s="404"/>
      <c r="VQN2522" s="404"/>
      <c r="VQO2522" s="404"/>
      <c r="VQP2522" s="404"/>
      <c r="VQQ2522" s="404"/>
      <c r="VQR2522" s="404"/>
      <c r="VQS2522" s="404"/>
      <c r="VQT2522" s="404"/>
      <c r="VQU2522" s="404"/>
      <c r="VQV2522" s="404"/>
      <c r="VQW2522" s="404"/>
      <c r="VQX2522" s="404"/>
      <c r="VQY2522" s="404"/>
      <c r="VQZ2522" s="404"/>
      <c r="VRA2522" s="404"/>
      <c r="VRB2522" s="404"/>
      <c r="VRC2522" s="404"/>
      <c r="VRD2522" s="404"/>
      <c r="VRE2522" s="404"/>
      <c r="VRF2522" s="404"/>
      <c r="VRG2522" s="404"/>
      <c r="VRH2522" s="404"/>
      <c r="VRI2522" s="404"/>
      <c r="VRJ2522" s="404"/>
      <c r="VRK2522" s="404"/>
      <c r="VRL2522" s="404"/>
      <c r="VRM2522" s="404"/>
      <c r="VRN2522" s="404"/>
      <c r="VRO2522" s="404"/>
      <c r="VRP2522" s="404"/>
      <c r="VRQ2522" s="404"/>
      <c r="VRR2522" s="404"/>
      <c r="VRS2522" s="404"/>
      <c r="VRT2522" s="404"/>
      <c r="VRU2522" s="404"/>
      <c r="VRV2522" s="404"/>
      <c r="VRW2522" s="404"/>
      <c r="VRX2522" s="404"/>
      <c r="VRY2522" s="404"/>
      <c r="VRZ2522" s="404"/>
      <c r="VSA2522" s="404"/>
      <c r="VSB2522" s="404"/>
      <c r="VSC2522" s="404"/>
      <c r="VSD2522" s="404"/>
      <c r="VSE2522" s="404"/>
      <c r="VSF2522" s="404"/>
      <c r="VSG2522" s="404"/>
      <c r="VSH2522" s="404"/>
      <c r="VSI2522" s="404"/>
      <c r="VSJ2522" s="404"/>
      <c r="VSK2522" s="404"/>
      <c r="VSL2522" s="404"/>
      <c r="VSM2522" s="404"/>
      <c r="VSN2522" s="404"/>
      <c r="VSO2522" s="404"/>
      <c r="VSP2522" s="404"/>
      <c r="VSQ2522" s="404"/>
      <c r="VSR2522" s="404"/>
      <c r="VSS2522" s="404"/>
      <c r="VST2522" s="404"/>
      <c r="VSU2522" s="404"/>
      <c r="VSV2522" s="404"/>
      <c r="VSW2522" s="404"/>
      <c r="VSX2522" s="404"/>
      <c r="VSY2522" s="404"/>
      <c r="VSZ2522" s="404"/>
      <c r="VTA2522" s="404"/>
      <c r="VTB2522" s="404"/>
      <c r="VTC2522" s="404"/>
      <c r="VTD2522" s="404"/>
      <c r="VTE2522" s="404"/>
      <c r="VTF2522" s="404"/>
      <c r="VTG2522" s="404"/>
      <c r="VTH2522" s="404"/>
      <c r="VTI2522" s="404"/>
      <c r="VTJ2522" s="404"/>
      <c r="VTK2522" s="404"/>
      <c r="VTL2522" s="404"/>
      <c r="VTM2522" s="404"/>
      <c r="VTN2522" s="404"/>
      <c r="VTO2522" s="404"/>
      <c r="VTP2522" s="404"/>
      <c r="VTQ2522" s="404"/>
      <c r="VTR2522" s="404"/>
      <c r="VTS2522" s="404"/>
      <c r="VTT2522" s="404"/>
      <c r="VTU2522" s="404"/>
      <c r="VTV2522" s="404"/>
      <c r="VTW2522" s="404"/>
      <c r="VTX2522" s="404"/>
      <c r="VTY2522" s="404"/>
      <c r="VTZ2522" s="404"/>
      <c r="VUA2522" s="404"/>
      <c r="VUB2522" s="404"/>
      <c r="VUC2522" s="404"/>
      <c r="VUD2522" s="404"/>
      <c r="VUE2522" s="404"/>
      <c r="VUF2522" s="404"/>
      <c r="VUG2522" s="404"/>
      <c r="VUH2522" s="404"/>
      <c r="VUI2522" s="404"/>
      <c r="VUJ2522" s="404"/>
      <c r="VUK2522" s="404"/>
      <c r="VUL2522" s="404"/>
      <c r="VUM2522" s="404"/>
      <c r="VUN2522" s="404"/>
      <c r="VUO2522" s="404"/>
      <c r="VUP2522" s="404"/>
      <c r="VUQ2522" s="404"/>
      <c r="VUR2522" s="404"/>
      <c r="VUS2522" s="404"/>
      <c r="VUT2522" s="404"/>
      <c r="VUU2522" s="404"/>
      <c r="VUV2522" s="404"/>
      <c r="VUW2522" s="404"/>
      <c r="VUX2522" s="404"/>
      <c r="VUY2522" s="404"/>
      <c r="VUZ2522" s="404"/>
      <c r="VVA2522" s="404"/>
      <c r="VVB2522" s="404"/>
      <c r="VVC2522" s="404"/>
      <c r="VVD2522" s="404"/>
      <c r="VVE2522" s="404"/>
      <c r="VVF2522" s="404"/>
      <c r="VVG2522" s="404"/>
      <c r="VVH2522" s="404"/>
      <c r="VVI2522" s="404"/>
      <c r="VVJ2522" s="404"/>
      <c r="VVK2522" s="404"/>
      <c r="VVL2522" s="404"/>
      <c r="VVM2522" s="404"/>
      <c r="VVN2522" s="404"/>
      <c r="VVO2522" s="404"/>
      <c r="VVP2522" s="404"/>
      <c r="VVQ2522" s="404"/>
      <c r="VVR2522" s="404"/>
      <c r="VVS2522" s="404"/>
      <c r="VVT2522" s="404"/>
      <c r="VVU2522" s="404"/>
      <c r="VVV2522" s="404"/>
      <c r="VVW2522" s="404"/>
      <c r="VVX2522" s="404"/>
      <c r="VVY2522" s="404"/>
      <c r="VVZ2522" s="404"/>
      <c r="VWA2522" s="404"/>
      <c r="VWB2522" s="404"/>
      <c r="VWC2522" s="404"/>
      <c r="VWD2522" s="404"/>
      <c r="VWE2522" s="404"/>
      <c r="VWF2522" s="404"/>
      <c r="VWG2522" s="404"/>
      <c r="VWH2522" s="404"/>
      <c r="VWI2522" s="404"/>
      <c r="VWJ2522" s="404"/>
      <c r="VWK2522" s="404"/>
      <c r="VWL2522" s="404"/>
      <c r="VWM2522" s="404"/>
      <c r="VWN2522" s="404"/>
      <c r="VWO2522" s="404"/>
      <c r="VWP2522" s="404"/>
      <c r="VWQ2522" s="404"/>
      <c r="VWR2522" s="404"/>
      <c r="VWS2522" s="404"/>
      <c r="VWT2522" s="404"/>
      <c r="VWU2522" s="404"/>
      <c r="VWV2522" s="404"/>
      <c r="VWW2522" s="404"/>
      <c r="VWX2522" s="404"/>
      <c r="VWY2522" s="404"/>
      <c r="VWZ2522" s="404"/>
      <c r="VXA2522" s="404"/>
      <c r="VXB2522" s="404"/>
      <c r="VXC2522" s="404"/>
      <c r="VXD2522" s="404"/>
      <c r="VXE2522" s="404"/>
      <c r="VXF2522" s="404"/>
      <c r="VXG2522" s="404"/>
      <c r="VXH2522" s="404"/>
      <c r="VXI2522" s="404"/>
      <c r="VXJ2522" s="404"/>
      <c r="VXK2522" s="404"/>
      <c r="VXL2522" s="404"/>
      <c r="VXM2522" s="404"/>
      <c r="VXN2522" s="404"/>
      <c r="VXO2522" s="404"/>
      <c r="VXP2522" s="404"/>
      <c r="VXQ2522" s="404"/>
      <c r="VXR2522" s="404"/>
      <c r="VXS2522" s="404"/>
      <c r="VXT2522" s="404"/>
      <c r="VXU2522" s="404"/>
      <c r="VXV2522" s="404"/>
      <c r="VXW2522" s="404"/>
      <c r="VXX2522" s="404"/>
      <c r="VXY2522" s="404"/>
      <c r="VXZ2522" s="404"/>
      <c r="VYA2522" s="404"/>
      <c r="VYB2522" s="404"/>
      <c r="VYC2522" s="404"/>
      <c r="VYD2522" s="404"/>
      <c r="VYE2522" s="404"/>
      <c r="VYF2522" s="404"/>
      <c r="VYG2522" s="404"/>
      <c r="VYH2522" s="404"/>
      <c r="VYI2522" s="404"/>
      <c r="VYJ2522" s="404"/>
      <c r="VYK2522" s="404"/>
      <c r="VYL2522" s="404"/>
      <c r="VYM2522" s="404"/>
      <c r="VYN2522" s="404"/>
      <c r="VYO2522" s="404"/>
      <c r="VYP2522" s="404"/>
      <c r="VYQ2522" s="404"/>
      <c r="VYR2522" s="404"/>
      <c r="VYS2522" s="404"/>
      <c r="VYT2522" s="404"/>
      <c r="VYU2522" s="404"/>
      <c r="VYV2522" s="404"/>
      <c r="VYW2522" s="404"/>
      <c r="VYX2522" s="404"/>
      <c r="VYY2522" s="404"/>
      <c r="VYZ2522" s="404"/>
      <c r="VZA2522" s="404"/>
      <c r="VZB2522" s="404"/>
      <c r="VZC2522" s="404"/>
      <c r="VZD2522" s="404"/>
      <c r="VZE2522" s="404"/>
      <c r="VZF2522" s="404"/>
      <c r="VZG2522" s="404"/>
      <c r="VZH2522" s="404"/>
      <c r="VZI2522" s="404"/>
      <c r="VZJ2522" s="404"/>
      <c r="VZK2522" s="404"/>
      <c r="VZL2522" s="404"/>
      <c r="VZM2522" s="404"/>
      <c r="VZN2522" s="404"/>
      <c r="VZO2522" s="404"/>
      <c r="VZP2522" s="404"/>
      <c r="VZQ2522" s="404"/>
      <c r="VZR2522" s="404"/>
      <c r="VZS2522" s="404"/>
      <c r="VZT2522" s="404"/>
      <c r="VZU2522" s="404"/>
      <c r="VZV2522" s="404"/>
      <c r="VZW2522" s="404"/>
      <c r="VZX2522" s="404"/>
      <c r="VZY2522" s="404"/>
      <c r="VZZ2522" s="404"/>
      <c r="WAA2522" s="404"/>
      <c r="WAB2522" s="404"/>
      <c r="WAC2522" s="404"/>
      <c r="WAD2522" s="404"/>
      <c r="WAE2522" s="404"/>
      <c r="WAF2522" s="404"/>
      <c r="WAG2522" s="404"/>
      <c r="WAH2522" s="404"/>
      <c r="WAI2522" s="404"/>
      <c r="WAJ2522" s="404"/>
      <c r="WAK2522" s="404"/>
      <c r="WAL2522" s="404"/>
      <c r="WAM2522" s="404"/>
      <c r="WAN2522" s="404"/>
      <c r="WAO2522" s="404"/>
      <c r="WAP2522" s="404"/>
      <c r="WAQ2522" s="404"/>
      <c r="WAR2522" s="404"/>
      <c r="WAS2522" s="404"/>
      <c r="WAT2522" s="404"/>
      <c r="WAU2522" s="404"/>
      <c r="WAV2522" s="404"/>
      <c r="WAW2522" s="404"/>
      <c r="WAX2522" s="404"/>
      <c r="WAY2522" s="404"/>
      <c r="WAZ2522" s="404"/>
      <c r="WBA2522" s="404"/>
      <c r="WBB2522" s="404"/>
      <c r="WBC2522" s="404"/>
      <c r="WBD2522" s="404"/>
      <c r="WBE2522" s="404"/>
      <c r="WBF2522" s="404"/>
      <c r="WBG2522" s="404"/>
      <c r="WBH2522" s="404"/>
      <c r="WBI2522" s="404"/>
      <c r="WBJ2522" s="404"/>
      <c r="WBK2522" s="404"/>
      <c r="WBL2522" s="404"/>
      <c r="WBM2522" s="404"/>
      <c r="WBN2522" s="404"/>
      <c r="WBO2522" s="404"/>
      <c r="WBP2522" s="404"/>
      <c r="WBQ2522" s="404"/>
      <c r="WBR2522" s="404"/>
      <c r="WBS2522" s="404"/>
      <c r="WBT2522" s="404"/>
      <c r="WBU2522" s="404"/>
      <c r="WBV2522" s="404"/>
      <c r="WBW2522" s="404"/>
      <c r="WBX2522" s="404"/>
      <c r="WBY2522" s="404"/>
      <c r="WBZ2522" s="404"/>
      <c r="WCA2522" s="404"/>
      <c r="WCB2522" s="404"/>
      <c r="WCC2522" s="404"/>
      <c r="WCD2522" s="404"/>
      <c r="WCE2522" s="404"/>
      <c r="WCF2522" s="404"/>
      <c r="WCG2522" s="404"/>
      <c r="WCH2522" s="404"/>
      <c r="WCI2522" s="404"/>
      <c r="WCJ2522" s="404"/>
      <c r="WCK2522" s="404"/>
      <c r="WCL2522" s="404"/>
      <c r="WCM2522" s="404"/>
      <c r="WCN2522" s="404"/>
      <c r="WCO2522" s="404"/>
      <c r="WCP2522" s="404"/>
      <c r="WCQ2522" s="404"/>
      <c r="WCR2522" s="404"/>
      <c r="WCS2522" s="404"/>
      <c r="WCT2522" s="404"/>
      <c r="WCU2522" s="404"/>
      <c r="WCV2522" s="404"/>
      <c r="WCW2522" s="404"/>
      <c r="WCX2522" s="404"/>
      <c r="WCY2522" s="404"/>
      <c r="WCZ2522" s="404"/>
      <c r="WDA2522" s="404"/>
      <c r="WDB2522" s="404"/>
      <c r="WDC2522" s="404"/>
      <c r="WDD2522" s="404"/>
      <c r="WDE2522" s="404"/>
      <c r="WDF2522" s="404"/>
      <c r="WDG2522" s="404"/>
      <c r="WDH2522" s="404"/>
      <c r="WDI2522" s="404"/>
      <c r="WDJ2522" s="404"/>
      <c r="WDK2522" s="404"/>
      <c r="WDL2522" s="404"/>
      <c r="WDM2522" s="404"/>
      <c r="WDN2522" s="404"/>
      <c r="WDO2522" s="404"/>
      <c r="WDP2522" s="404"/>
      <c r="WDQ2522" s="404"/>
      <c r="WDR2522" s="404"/>
      <c r="WDS2522" s="404"/>
      <c r="WDT2522" s="404"/>
      <c r="WDU2522" s="404"/>
      <c r="WDV2522" s="404"/>
      <c r="WDW2522" s="404"/>
      <c r="WDX2522" s="404"/>
      <c r="WDY2522" s="404"/>
      <c r="WDZ2522" s="404"/>
      <c r="WEA2522" s="404"/>
      <c r="WEB2522" s="404"/>
      <c r="WEC2522" s="404"/>
      <c r="WED2522" s="404"/>
      <c r="WEE2522" s="404"/>
      <c r="WEF2522" s="404"/>
      <c r="WEG2522" s="404"/>
      <c r="WEH2522" s="404"/>
      <c r="WEI2522" s="404"/>
      <c r="WEJ2522" s="404"/>
      <c r="WEK2522" s="404"/>
      <c r="WEL2522" s="404"/>
      <c r="WEM2522" s="404"/>
      <c r="WEN2522" s="404"/>
      <c r="WEO2522" s="404"/>
      <c r="WEP2522" s="404"/>
      <c r="WEQ2522" s="404"/>
      <c r="WER2522" s="404"/>
      <c r="WES2522" s="404"/>
      <c r="WET2522" s="404"/>
      <c r="WEU2522" s="404"/>
      <c r="WEV2522" s="404"/>
      <c r="WEW2522" s="404"/>
      <c r="WEX2522" s="404"/>
      <c r="WEY2522" s="404"/>
      <c r="WEZ2522" s="404"/>
      <c r="WFA2522" s="404"/>
      <c r="WFB2522" s="404"/>
      <c r="WFC2522" s="404"/>
      <c r="WFD2522" s="404"/>
      <c r="WFE2522" s="404"/>
      <c r="WFF2522" s="404"/>
      <c r="WFG2522" s="404"/>
      <c r="WFH2522" s="404"/>
      <c r="WFI2522" s="404"/>
      <c r="WFJ2522" s="404"/>
      <c r="WFK2522" s="404"/>
      <c r="WFL2522" s="404"/>
      <c r="WFM2522" s="404"/>
      <c r="WFN2522" s="404"/>
      <c r="WFO2522" s="404"/>
      <c r="WFP2522" s="404"/>
      <c r="WFQ2522" s="404"/>
      <c r="WFR2522" s="404"/>
      <c r="WFS2522" s="404"/>
      <c r="WFT2522" s="404"/>
      <c r="WFU2522" s="404"/>
      <c r="WFV2522" s="404"/>
      <c r="WFW2522" s="404"/>
      <c r="WFX2522" s="404"/>
      <c r="WFY2522" s="404"/>
      <c r="WFZ2522" s="404"/>
      <c r="WGA2522" s="404"/>
      <c r="WGB2522" s="404"/>
      <c r="WGC2522" s="404"/>
      <c r="WGD2522" s="404"/>
      <c r="WGE2522" s="404"/>
      <c r="WGF2522" s="404"/>
      <c r="WGG2522" s="404"/>
      <c r="WGH2522" s="404"/>
      <c r="WGI2522" s="404"/>
      <c r="WGJ2522" s="404"/>
      <c r="WGK2522" s="404"/>
      <c r="WGL2522" s="404"/>
      <c r="WGM2522" s="404"/>
      <c r="WGN2522" s="404"/>
      <c r="WGO2522" s="404"/>
      <c r="WGP2522" s="404"/>
      <c r="WGQ2522" s="404"/>
      <c r="WGR2522" s="404"/>
      <c r="WGS2522" s="404"/>
      <c r="WGT2522" s="404"/>
      <c r="WGU2522" s="404"/>
      <c r="WGV2522" s="404"/>
      <c r="WGW2522" s="404"/>
      <c r="WGX2522" s="404"/>
      <c r="WGY2522" s="404"/>
      <c r="WGZ2522" s="404"/>
      <c r="WHA2522" s="404"/>
      <c r="WHB2522" s="404"/>
      <c r="WHC2522" s="404"/>
      <c r="WHD2522" s="404"/>
      <c r="WHE2522" s="404"/>
      <c r="WHF2522" s="404"/>
      <c r="WHG2522" s="404"/>
      <c r="WHH2522" s="404"/>
      <c r="WHI2522" s="404"/>
      <c r="WHJ2522" s="404"/>
      <c r="WHK2522" s="404"/>
      <c r="WHL2522" s="404"/>
      <c r="WHM2522" s="404"/>
      <c r="WHN2522" s="404"/>
      <c r="WHO2522" s="404"/>
      <c r="WHP2522" s="404"/>
      <c r="WHQ2522" s="404"/>
      <c r="WHR2522" s="404"/>
      <c r="WHS2522" s="404"/>
      <c r="WHT2522" s="404"/>
      <c r="WHU2522" s="404"/>
      <c r="WHV2522" s="404"/>
      <c r="WHW2522" s="404"/>
      <c r="WHX2522" s="404"/>
      <c r="WHY2522" s="404"/>
      <c r="WHZ2522" s="404"/>
      <c r="WIA2522" s="404"/>
      <c r="WIB2522" s="404"/>
      <c r="WIC2522" s="404"/>
      <c r="WID2522" s="404"/>
      <c r="WIE2522" s="404"/>
      <c r="WIF2522" s="404"/>
      <c r="WIG2522" s="404"/>
      <c r="WIH2522" s="404"/>
      <c r="WII2522" s="404"/>
      <c r="WIJ2522" s="404"/>
      <c r="WIK2522" s="404"/>
      <c r="WIL2522" s="404"/>
      <c r="WIM2522" s="404"/>
      <c r="WIN2522" s="404"/>
      <c r="WIO2522" s="404"/>
      <c r="WIP2522" s="404"/>
      <c r="WIQ2522" s="404"/>
      <c r="WIR2522" s="404"/>
      <c r="WIS2522" s="404"/>
      <c r="WIT2522" s="404"/>
      <c r="WIU2522" s="404"/>
      <c r="WIV2522" s="404"/>
      <c r="WIW2522" s="404"/>
      <c r="WIX2522" s="404"/>
      <c r="WIY2522" s="404"/>
      <c r="WIZ2522" s="404"/>
      <c r="WJA2522" s="404"/>
      <c r="WJB2522" s="404"/>
      <c r="WJC2522" s="404"/>
      <c r="WJD2522" s="404"/>
      <c r="WJE2522" s="404"/>
      <c r="WJF2522" s="404"/>
      <c r="WJG2522" s="404"/>
      <c r="WJH2522" s="404"/>
      <c r="WJI2522" s="404"/>
      <c r="WJJ2522" s="404"/>
      <c r="WJK2522" s="404"/>
      <c r="WJL2522" s="404"/>
      <c r="WJM2522" s="404"/>
      <c r="WJN2522" s="404"/>
      <c r="WJO2522" s="404"/>
      <c r="WJP2522" s="404"/>
      <c r="WJQ2522" s="404"/>
      <c r="WJR2522" s="404"/>
      <c r="WJS2522" s="404"/>
      <c r="WJT2522" s="404"/>
      <c r="WJU2522" s="404"/>
      <c r="WJV2522" s="404"/>
      <c r="WJW2522" s="404"/>
      <c r="WJX2522" s="404"/>
      <c r="WJY2522" s="404"/>
      <c r="WJZ2522" s="404"/>
      <c r="WKA2522" s="404"/>
      <c r="WKB2522" s="404"/>
      <c r="WKC2522" s="404"/>
      <c r="WKD2522" s="404"/>
      <c r="WKE2522" s="404"/>
      <c r="WKF2522" s="404"/>
      <c r="WKG2522" s="404"/>
      <c r="WKH2522" s="404"/>
      <c r="WKI2522" s="404"/>
      <c r="WKJ2522" s="404"/>
      <c r="WKK2522" s="404"/>
      <c r="WKL2522" s="404"/>
      <c r="WKM2522" s="404"/>
      <c r="WKN2522" s="404"/>
      <c r="WKO2522" s="404"/>
      <c r="WKP2522" s="404"/>
      <c r="WKQ2522" s="404"/>
      <c r="WKR2522" s="404"/>
      <c r="WKS2522" s="404"/>
      <c r="WKT2522" s="404"/>
      <c r="WKU2522" s="404"/>
      <c r="WKV2522" s="404"/>
      <c r="WKW2522" s="404"/>
      <c r="WKX2522" s="404"/>
      <c r="WKY2522" s="404"/>
      <c r="WKZ2522" s="404"/>
      <c r="WLA2522" s="404"/>
      <c r="WLB2522" s="404"/>
      <c r="WLC2522" s="404"/>
      <c r="WLD2522" s="404"/>
      <c r="WLE2522" s="404"/>
      <c r="WLF2522" s="404"/>
      <c r="WLG2522" s="404"/>
      <c r="WLH2522" s="404"/>
      <c r="WLI2522" s="404"/>
      <c r="WLJ2522" s="404"/>
      <c r="WLK2522" s="404"/>
      <c r="WLL2522" s="404"/>
      <c r="WLM2522" s="404"/>
      <c r="WLN2522" s="404"/>
      <c r="WLO2522" s="404"/>
      <c r="WLP2522" s="404"/>
      <c r="WLQ2522" s="404"/>
      <c r="WLR2522" s="404"/>
      <c r="WLS2522" s="404"/>
      <c r="WLT2522" s="404"/>
      <c r="WLU2522" s="404"/>
      <c r="WLV2522" s="404"/>
      <c r="WLW2522" s="404"/>
      <c r="WLX2522" s="404"/>
      <c r="WLY2522" s="404"/>
      <c r="WLZ2522" s="404"/>
      <c r="WMA2522" s="404"/>
      <c r="WMB2522" s="404"/>
      <c r="WMC2522" s="404"/>
      <c r="WMD2522" s="404"/>
      <c r="WME2522" s="404"/>
      <c r="WMF2522" s="404"/>
      <c r="WMG2522" s="404"/>
      <c r="WMH2522" s="404"/>
      <c r="WMI2522" s="404"/>
      <c r="WMJ2522" s="404"/>
      <c r="WMK2522" s="404"/>
      <c r="WML2522" s="404"/>
      <c r="WMM2522" s="404"/>
      <c r="WMN2522" s="404"/>
      <c r="WMO2522" s="404"/>
      <c r="WMP2522" s="404"/>
      <c r="WMQ2522" s="404"/>
      <c r="WMR2522" s="404"/>
      <c r="WMS2522" s="404"/>
      <c r="WMT2522" s="404"/>
      <c r="WMU2522" s="404"/>
      <c r="WMV2522" s="404"/>
      <c r="WMW2522" s="404"/>
      <c r="WMX2522" s="404"/>
      <c r="WMY2522" s="404"/>
      <c r="WMZ2522" s="404"/>
      <c r="WNA2522" s="404"/>
      <c r="WNB2522" s="404"/>
      <c r="WNC2522" s="404"/>
      <c r="WND2522" s="404"/>
      <c r="WNE2522" s="404"/>
      <c r="WNF2522" s="404"/>
      <c r="WNG2522" s="404"/>
      <c r="WNH2522" s="404"/>
      <c r="WNI2522" s="404"/>
      <c r="WNJ2522" s="404"/>
      <c r="WNK2522" s="404"/>
      <c r="WNL2522" s="404"/>
      <c r="WNM2522" s="404"/>
      <c r="WNN2522" s="404"/>
      <c r="WNO2522" s="404"/>
      <c r="WNP2522" s="404"/>
      <c r="WNQ2522" s="404"/>
      <c r="WNR2522" s="404"/>
      <c r="WNS2522" s="404"/>
      <c r="WNT2522" s="404"/>
      <c r="WNU2522" s="404"/>
      <c r="WNV2522" s="404"/>
      <c r="WNW2522" s="404"/>
      <c r="WNX2522" s="404"/>
      <c r="WNY2522" s="404"/>
      <c r="WNZ2522" s="404"/>
      <c r="WOA2522" s="404"/>
      <c r="WOB2522" s="404"/>
      <c r="WOC2522" s="404"/>
      <c r="WOD2522" s="404"/>
      <c r="WOE2522" s="404"/>
      <c r="WOF2522" s="404"/>
      <c r="WOG2522" s="404"/>
      <c r="WOH2522" s="404"/>
      <c r="WOI2522" s="404"/>
      <c r="WOJ2522" s="404"/>
      <c r="WOK2522" s="404"/>
      <c r="WOL2522" s="404"/>
      <c r="WOM2522" s="404"/>
      <c r="WON2522" s="404"/>
      <c r="WOO2522" s="404"/>
      <c r="WOP2522" s="404"/>
      <c r="WOQ2522" s="404"/>
      <c r="WOR2522" s="404"/>
      <c r="WOS2522" s="404"/>
      <c r="WOT2522" s="404"/>
      <c r="WOU2522" s="404"/>
      <c r="WOV2522" s="404"/>
      <c r="WOW2522" s="404"/>
      <c r="WOX2522" s="404"/>
      <c r="WOY2522" s="404"/>
      <c r="WOZ2522" s="404"/>
      <c r="WPA2522" s="404"/>
      <c r="WPB2522" s="404"/>
      <c r="WPC2522" s="404"/>
      <c r="WPD2522" s="404"/>
      <c r="WPE2522" s="404"/>
      <c r="WPF2522" s="404"/>
      <c r="WPG2522" s="404"/>
      <c r="WPH2522" s="404"/>
      <c r="WPI2522" s="404"/>
      <c r="WPJ2522" s="404"/>
      <c r="WPK2522" s="404"/>
      <c r="WPL2522" s="404"/>
      <c r="WPM2522" s="404"/>
      <c r="WPN2522" s="404"/>
      <c r="WPO2522" s="404"/>
      <c r="WPP2522" s="404"/>
      <c r="WPQ2522" s="404"/>
      <c r="WPR2522" s="404"/>
      <c r="WPS2522" s="404"/>
      <c r="WPT2522" s="404"/>
      <c r="WPU2522" s="404"/>
      <c r="WPV2522" s="404"/>
      <c r="WPW2522" s="404"/>
      <c r="WPX2522" s="404"/>
      <c r="WPY2522" s="404"/>
      <c r="WPZ2522" s="404"/>
      <c r="WQA2522" s="404"/>
      <c r="WQB2522" s="404"/>
      <c r="WQC2522" s="404"/>
      <c r="WQD2522" s="404"/>
      <c r="WQE2522" s="404"/>
      <c r="WQF2522" s="404"/>
      <c r="WQG2522" s="404"/>
      <c r="WQH2522" s="404"/>
      <c r="WQI2522" s="404"/>
      <c r="WQJ2522" s="404"/>
      <c r="WQK2522" s="404"/>
      <c r="WQL2522" s="404"/>
      <c r="WQM2522" s="404"/>
      <c r="WQN2522" s="404"/>
      <c r="WQO2522" s="404"/>
      <c r="WQP2522" s="404"/>
      <c r="WQQ2522" s="404"/>
      <c r="WQR2522" s="404"/>
      <c r="WQS2522" s="404"/>
      <c r="WQT2522" s="404"/>
      <c r="WQU2522" s="404"/>
      <c r="WQV2522" s="404"/>
      <c r="WQW2522" s="404"/>
      <c r="WQX2522" s="404"/>
      <c r="WQY2522" s="404"/>
      <c r="WQZ2522" s="404"/>
      <c r="WRA2522" s="404"/>
      <c r="WRB2522" s="404"/>
      <c r="WRC2522" s="404"/>
      <c r="WRD2522" s="404"/>
      <c r="WRE2522" s="404"/>
      <c r="WRF2522" s="404"/>
      <c r="WRG2522" s="404"/>
      <c r="WRH2522" s="404"/>
      <c r="WRI2522" s="404"/>
      <c r="WRJ2522" s="404"/>
      <c r="WRK2522" s="404"/>
      <c r="WRL2522" s="404"/>
      <c r="WRM2522" s="404"/>
      <c r="WRN2522" s="404"/>
      <c r="WRO2522" s="404"/>
      <c r="WRP2522" s="404"/>
      <c r="WRQ2522" s="404"/>
      <c r="WRR2522" s="404"/>
      <c r="WRS2522" s="404"/>
      <c r="WRT2522" s="404"/>
      <c r="WRU2522" s="404"/>
      <c r="WRV2522" s="404"/>
      <c r="WRW2522" s="404"/>
      <c r="WRX2522" s="404"/>
      <c r="WRY2522" s="404"/>
      <c r="WRZ2522" s="404"/>
      <c r="WSA2522" s="404"/>
      <c r="WSB2522" s="404"/>
      <c r="WSC2522" s="404"/>
      <c r="WSD2522" s="404"/>
      <c r="WSE2522" s="404"/>
      <c r="WSF2522" s="404"/>
      <c r="WSG2522" s="404"/>
      <c r="WSH2522" s="404"/>
      <c r="WSI2522" s="404"/>
      <c r="WSJ2522" s="404"/>
      <c r="WSK2522" s="404"/>
      <c r="WSL2522" s="404"/>
      <c r="WSM2522" s="404"/>
      <c r="WSN2522" s="404"/>
      <c r="WSO2522" s="404"/>
      <c r="WSP2522" s="404"/>
      <c r="WSQ2522" s="404"/>
      <c r="WSR2522" s="404"/>
      <c r="WSS2522" s="404"/>
      <c r="WST2522" s="404"/>
      <c r="WSU2522" s="404"/>
      <c r="WSV2522" s="404"/>
      <c r="WSW2522" s="404"/>
      <c r="WSX2522" s="404"/>
      <c r="WSY2522" s="404"/>
      <c r="WSZ2522" s="404"/>
      <c r="WTA2522" s="404"/>
      <c r="WTB2522" s="404"/>
      <c r="WTC2522" s="404"/>
      <c r="WTD2522" s="404"/>
      <c r="WTE2522" s="404"/>
      <c r="WTF2522" s="404"/>
      <c r="WTG2522" s="404"/>
      <c r="WTH2522" s="404"/>
      <c r="WTI2522" s="404"/>
      <c r="WTJ2522" s="404"/>
      <c r="WTK2522" s="404"/>
      <c r="WTL2522" s="404"/>
      <c r="WTM2522" s="404"/>
      <c r="WTN2522" s="404"/>
      <c r="WTO2522" s="404"/>
      <c r="WTP2522" s="404"/>
      <c r="WTQ2522" s="404"/>
      <c r="WTR2522" s="404"/>
      <c r="WTS2522" s="404"/>
      <c r="WTT2522" s="404"/>
      <c r="WTU2522" s="404"/>
      <c r="WTV2522" s="404"/>
      <c r="WTW2522" s="404"/>
      <c r="WTX2522" s="404"/>
      <c r="WTY2522" s="404"/>
      <c r="WTZ2522" s="404"/>
      <c r="WUA2522" s="404"/>
      <c r="WUB2522" s="404"/>
      <c r="WUC2522" s="404"/>
      <c r="WUD2522" s="404"/>
      <c r="WUE2522" s="404"/>
      <c r="WUF2522" s="404"/>
      <c r="WUG2522" s="404"/>
      <c r="WUH2522" s="404"/>
      <c r="WUI2522" s="404"/>
      <c r="WUJ2522" s="404"/>
      <c r="WUK2522" s="404"/>
      <c r="WUL2522" s="404"/>
      <c r="WUM2522" s="404"/>
      <c r="WUN2522" s="404"/>
      <c r="WUO2522" s="404"/>
      <c r="WUP2522" s="404"/>
      <c r="WUQ2522" s="404"/>
      <c r="WUR2522" s="404"/>
      <c r="WUS2522" s="404"/>
      <c r="WUT2522" s="404"/>
      <c r="WUU2522" s="404"/>
      <c r="WUV2522" s="404"/>
      <c r="WUW2522" s="404"/>
      <c r="WUX2522" s="404"/>
      <c r="WUY2522" s="404"/>
      <c r="WUZ2522" s="404"/>
      <c r="WVA2522" s="404"/>
      <c r="WVB2522" s="404"/>
      <c r="WVC2522" s="404"/>
      <c r="WVD2522" s="404"/>
      <c r="WVE2522" s="404"/>
      <c r="WVF2522" s="404"/>
      <c r="WVG2522" s="404"/>
      <c r="WVH2522" s="404"/>
      <c r="WVI2522" s="404"/>
      <c r="WVJ2522" s="404"/>
      <c r="WVK2522" s="404"/>
      <c r="WVL2522" s="404"/>
      <c r="WVM2522" s="404"/>
      <c r="WVN2522" s="404"/>
      <c r="WVO2522" s="404"/>
      <c r="WVP2522" s="404"/>
      <c r="WVQ2522" s="404"/>
      <c r="WVR2522" s="404"/>
      <c r="WVS2522" s="404"/>
      <c r="WVT2522" s="404"/>
      <c r="WVU2522" s="404"/>
      <c r="WVV2522" s="404"/>
      <c r="WVW2522" s="404"/>
      <c r="WVX2522" s="404"/>
      <c r="WVY2522" s="404"/>
      <c r="WVZ2522" s="404"/>
      <c r="WWA2522" s="404"/>
      <c r="WWB2522" s="404"/>
      <c r="WWC2522" s="404"/>
      <c r="WWD2522" s="404"/>
      <c r="WWE2522" s="404"/>
      <c r="WWF2522" s="404"/>
      <c r="WWG2522" s="404"/>
      <c r="WWH2522" s="404"/>
      <c r="WWI2522" s="404"/>
      <c r="WWJ2522" s="404"/>
      <c r="WWK2522" s="404"/>
      <c r="WWL2522" s="404"/>
      <c r="WWM2522" s="404"/>
      <c r="WWN2522" s="404"/>
      <c r="WWO2522" s="404"/>
      <c r="WWP2522" s="404"/>
      <c r="WWQ2522" s="404"/>
      <c r="WWR2522" s="404"/>
      <c r="WWS2522" s="404"/>
      <c r="WWT2522" s="404"/>
      <c r="WWU2522" s="404"/>
      <c r="WWV2522" s="404"/>
      <c r="WWW2522" s="404"/>
      <c r="WWX2522" s="404"/>
      <c r="WWY2522" s="404"/>
      <c r="WWZ2522" s="404"/>
      <c r="WXA2522" s="404"/>
      <c r="WXB2522" s="404"/>
      <c r="WXC2522" s="404"/>
      <c r="WXD2522" s="404"/>
      <c r="WXE2522" s="404"/>
      <c r="WXF2522" s="404"/>
      <c r="WXG2522" s="404"/>
      <c r="WXH2522" s="404"/>
      <c r="WXI2522" s="404"/>
      <c r="WXJ2522" s="404"/>
      <c r="WXK2522" s="404"/>
      <c r="WXL2522" s="404"/>
      <c r="WXM2522" s="404"/>
      <c r="WXN2522" s="404"/>
      <c r="WXO2522" s="404"/>
      <c r="WXP2522" s="404"/>
      <c r="WXQ2522" s="404"/>
      <c r="WXR2522" s="404"/>
      <c r="WXS2522" s="404"/>
      <c r="WXT2522" s="404"/>
      <c r="WXU2522" s="404"/>
      <c r="WXV2522" s="404"/>
      <c r="WXW2522" s="404"/>
      <c r="WXX2522" s="404"/>
      <c r="WXY2522" s="404"/>
      <c r="WXZ2522" s="404"/>
      <c r="WYA2522" s="404"/>
      <c r="WYB2522" s="404"/>
      <c r="WYC2522" s="404"/>
      <c r="WYD2522" s="404"/>
      <c r="WYE2522" s="404"/>
      <c r="WYF2522" s="404"/>
      <c r="WYG2522" s="404"/>
      <c r="WYH2522" s="404"/>
      <c r="WYI2522" s="404"/>
      <c r="WYJ2522" s="404"/>
      <c r="WYK2522" s="404"/>
      <c r="WYL2522" s="404"/>
      <c r="WYM2522" s="404"/>
      <c r="WYN2522" s="404"/>
      <c r="WYO2522" s="404"/>
      <c r="WYP2522" s="404"/>
      <c r="WYQ2522" s="404"/>
      <c r="WYR2522" s="404"/>
      <c r="WYS2522" s="404"/>
      <c r="WYT2522" s="404"/>
      <c r="WYU2522" s="404"/>
      <c r="WYV2522" s="404"/>
      <c r="WYW2522" s="404"/>
      <c r="WYX2522" s="404"/>
      <c r="WYY2522" s="404"/>
      <c r="WYZ2522" s="404"/>
      <c r="WZA2522" s="404"/>
      <c r="WZB2522" s="404"/>
      <c r="WZC2522" s="404"/>
      <c r="WZD2522" s="404"/>
      <c r="WZE2522" s="404"/>
      <c r="WZF2522" s="404"/>
      <c r="WZG2522" s="404"/>
      <c r="WZH2522" s="404"/>
      <c r="WZI2522" s="404"/>
      <c r="WZJ2522" s="404"/>
      <c r="WZK2522" s="404"/>
      <c r="WZL2522" s="404"/>
      <c r="WZM2522" s="404"/>
      <c r="WZN2522" s="404"/>
      <c r="WZO2522" s="404"/>
      <c r="WZP2522" s="404"/>
      <c r="WZQ2522" s="404"/>
      <c r="WZR2522" s="404"/>
      <c r="WZS2522" s="404"/>
      <c r="WZT2522" s="404"/>
      <c r="WZU2522" s="404"/>
      <c r="WZV2522" s="404"/>
      <c r="WZW2522" s="404"/>
      <c r="WZX2522" s="404"/>
      <c r="WZY2522" s="404"/>
      <c r="WZZ2522" s="404"/>
      <c r="XAA2522" s="404"/>
      <c r="XAB2522" s="404"/>
      <c r="XAC2522" s="404"/>
      <c r="XAD2522" s="404"/>
      <c r="XAE2522" s="404"/>
      <c r="XAF2522" s="404"/>
      <c r="XAG2522" s="404"/>
      <c r="XAH2522" s="404"/>
      <c r="XAI2522" s="404"/>
      <c r="XAJ2522" s="404"/>
      <c r="XAK2522" s="404"/>
      <c r="XAL2522" s="404"/>
      <c r="XAM2522" s="404"/>
      <c r="XAN2522" s="404"/>
      <c r="XAO2522" s="404"/>
      <c r="XAP2522" s="404"/>
      <c r="XAQ2522" s="404"/>
      <c r="XAR2522" s="404"/>
      <c r="XAS2522" s="404"/>
      <c r="XAT2522" s="404"/>
      <c r="XAU2522" s="404"/>
      <c r="XAV2522" s="404"/>
      <c r="XAW2522" s="404"/>
      <c r="XAX2522" s="404"/>
      <c r="XAY2522" s="404"/>
      <c r="XAZ2522" s="404"/>
      <c r="XBA2522" s="404"/>
      <c r="XBB2522" s="404"/>
      <c r="XBC2522" s="404"/>
      <c r="XBD2522" s="404"/>
      <c r="XBE2522" s="404"/>
      <c r="XBF2522" s="404"/>
      <c r="XBG2522" s="404"/>
      <c r="XBH2522" s="404"/>
      <c r="XBI2522" s="404"/>
      <c r="XBJ2522" s="404"/>
      <c r="XBK2522" s="404"/>
      <c r="XBL2522" s="404"/>
      <c r="XBM2522" s="404"/>
      <c r="XBN2522" s="404"/>
      <c r="XBO2522" s="404"/>
      <c r="XBP2522" s="404"/>
      <c r="XBQ2522" s="404"/>
      <c r="XBR2522" s="404"/>
      <c r="XBS2522" s="404"/>
      <c r="XBT2522" s="404"/>
      <c r="XBU2522" s="404"/>
      <c r="XBV2522" s="404"/>
      <c r="XBW2522" s="404"/>
      <c r="XBX2522" s="404"/>
      <c r="XBY2522" s="404"/>
      <c r="XBZ2522" s="404"/>
      <c r="XCA2522" s="404"/>
      <c r="XCB2522" s="404"/>
      <c r="XCC2522" s="404"/>
      <c r="XCD2522" s="404"/>
      <c r="XCE2522" s="404"/>
      <c r="XCF2522" s="404"/>
      <c r="XCG2522" s="404"/>
      <c r="XCH2522" s="404"/>
      <c r="XCI2522" s="404"/>
      <c r="XCJ2522" s="404"/>
      <c r="XCK2522" s="404"/>
      <c r="XCL2522" s="404"/>
      <c r="XCM2522" s="404"/>
      <c r="XCN2522" s="404"/>
      <c r="XCO2522" s="404"/>
      <c r="XCP2522" s="404"/>
      <c r="XCQ2522" s="404"/>
      <c r="XCR2522" s="404"/>
      <c r="XCS2522" s="404"/>
      <c r="XCT2522" s="404"/>
      <c r="XCU2522" s="404"/>
      <c r="XCV2522" s="404"/>
      <c r="XCW2522" s="404"/>
      <c r="XCX2522" s="404"/>
      <c r="XCY2522" s="404"/>
      <c r="XCZ2522" s="404"/>
      <c r="XDA2522" s="404"/>
      <c r="XDB2522" s="404"/>
      <c r="XDC2522" s="404"/>
      <c r="XDD2522" s="404"/>
      <c r="XDE2522" s="404"/>
      <c r="XDF2522" s="404"/>
      <c r="XDG2522" s="404"/>
      <c r="XDH2522" s="404"/>
      <c r="XDI2522" s="404"/>
      <c r="XDJ2522" s="404"/>
      <c r="XDK2522" s="404"/>
      <c r="XDL2522" s="404"/>
      <c r="XDM2522" s="404"/>
      <c r="XDN2522" s="404"/>
      <c r="XDO2522" s="404"/>
      <c r="XDP2522" s="404"/>
      <c r="XDQ2522" s="404"/>
      <c r="XDR2522" s="404"/>
      <c r="XDS2522" s="404"/>
      <c r="XDT2522" s="404"/>
      <c r="XDU2522" s="404"/>
      <c r="XDV2522" s="404"/>
      <c r="XDW2522" s="404"/>
      <c r="XDX2522" s="404"/>
      <c r="XDY2522" s="404"/>
      <c r="XDZ2522" s="404"/>
      <c r="XEA2522" s="404"/>
      <c r="XEB2522" s="404"/>
      <c r="XEC2522" s="404"/>
      <c r="XED2522" s="404"/>
      <c r="XEE2522" s="404"/>
      <c r="XEF2522" s="404"/>
      <c r="XEG2522" s="404"/>
      <c r="XEH2522" s="404"/>
      <c r="XEI2522" s="404"/>
      <c r="XEJ2522" s="404"/>
      <c r="XEK2522" s="404"/>
      <c r="XEL2522" s="404"/>
      <c r="XEM2522" s="404"/>
      <c r="XEN2522" s="404"/>
      <c r="XEO2522" s="404"/>
      <c r="XEP2522" s="404"/>
      <c r="XEQ2522" s="404"/>
      <c r="XER2522" s="404"/>
      <c r="XES2522" s="404"/>
      <c r="XET2522" s="404"/>
      <c r="XEU2522" s="404"/>
      <c r="XEV2522" s="404"/>
      <c r="XEW2522" s="404"/>
      <c r="XEX2522" s="404"/>
      <c r="XEY2522" s="404"/>
      <c r="XEZ2522" s="404"/>
      <c r="XFA2522" s="404"/>
      <c r="XFB2522" s="404"/>
      <c r="XFC2522" s="404"/>
      <c r="XFD2522" s="404"/>
    </row>
    <row r="2523" spans="1:16384" x14ac:dyDescent="0.25">
      <c r="A2523" s="405">
        <v>5129</v>
      </c>
      <c r="B2523" s="405" t="s">
        <v>3914</v>
      </c>
      <c r="C2523" s="405" t="s">
        <v>1897</v>
      </c>
      <c r="D2523" s="405" t="s">
        <v>292</v>
      </c>
      <c r="E2523" s="405" t="s">
        <v>10</v>
      </c>
      <c r="F2523" s="405">
        <v>850000</v>
      </c>
      <c r="G2523" s="405">
        <f t="shared" ref="G2523:G2524" si="37">+F2523*H2523</f>
        <v>850000</v>
      </c>
      <c r="H2523" s="12">
        <v>1</v>
      </c>
      <c r="I2523" s="404"/>
      <c r="J2523" s="404"/>
      <c r="K2523" s="404"/>
      <c r="L2523" s="404"/>
      <c r="M2523" s="404"/>
      <c r="N2523" s="404"/>
      <c r="O2523" s="404"/>
      <c r="P2523" s="404"/>
      <c r="Q2523" s="404"/>
      <c r="R2523" s="404"/>
      <c r="S2523" s="404"/>
      <c r="T2523" s="404"/>
      <c r="U2523" s="404"/>
      <c r="V2523" s="404"/>
      <c r="W2523" s="404"/>
      <c r="X2523" s="404"/>
      <c r="Y2523" s="404"/>
      <c r="Z2523" s="404"/>
      <c r="AA2523" s="404"/>
      <c r="AB2523" s="404"/>
      <c r="AC2523" s="404"/>
      <c r="AD2523" s="404"/>
      <c r="AE2523" s="404"/>
      <c r="AF2523" s="404"/>
      <c r="AG2523" s="404"/>
      <c r="AH2523" s="404"/>
      <c r="AI2523" s="404"/>
      <c r="AJ2523" s="404"/>
      <c r="AK2523" s="404"/>
      <c r="AL2523" s="404"/>
      <c r="AM2523" s="404"/>
      <c r="AN2523" s="404"/>
      <c r="AO2523" s="404"/>
      <c r="AP2523" s="404"/>
      <c r="AQ2523" s="404"/>
      <c r="AR2523" s="404"/>
      <c r="AS2523" s="404"/>
      <c r="AT2523" s="404"/>
      <c r="AU2523" s="404"/>
      <c r="AV2523" s="404"/>
      <c r="AW2523" s="404"/>
      <c r="AX2523" s="404"/>
      <c r="AY2523" s="404"/>
      <c r="AZ2523" s="404"/>
      <c r="BA2523" s="404"/>
      <c r="BB2523" s="404"/>
      <c r="BC2523" s="404"/>
      <c r="BD2523" s="404"/>
      <c r="BE2523" s="404"/>
      <c r="BF2523" s="404"/>
      <c r="BG2523" s="404"/>
      <c r="BH2523" s="404"/>
      <c r="BI2523" s="404"/>
      <c r="BJ2523" s="404"/>
      <c r="BK2523" s="404"/>
      <c r="BL2523" s="404"/>
      <c r="BM2523" s="404"/>
      <c r="BN2523" s="404"/>
      <c r="BO2523" s="404"/>
      <c r="BP2523" s="404"/>
      <c r="BQ2523" s="404"/>
      <c r="BR2523" s="404"/>
      <c r="BS2523" s="404"/>
      <c r="BT2523" s="404"/>
      <c r="BU2523" s="404"/>
      <c r="BV2523" s="404"/>
      <c r="BW2523" s="404"/>
      <c r="BX2523" s="404"/>
      <c r="BY2523" s="404"/>
      <c r="BZ2523" s="404"/>
      <c r="CA2523" s="404"/>
      <c r="CB2523" s="404"/>
      <c r="CC2523" s="404"/>
      <c r="CD2523" s="404"/>
      <c r="CE2523" s="404"/>
      <c r="CF2523" s="404"/>
      <c r="CG2523" s="404"/>
      <c r="CH2523" s="404"/>
      <c r="CI2523" s="404"/>
      <c r="CJ2523" s="404"/>
      <c r="CK2523" s="404"/>
      <c r="CL2523" s="404"/>
      <c r="CM2523" s="404"/>
      <c r="CN2523" s="404"/>
      <c r="CO2523" s="404"/>
      <c r="CP2523" s="404"/>
      <c r="CQ2523" s="404"/>
      <c r="CR2523" s="404"/>
      <c r="CS2523" s="404"/>
      <c r="CT2523" s="404"/>
      <c r="CU2523" s="404"/>
      <c r="CV2523" s="404"/>
      <c r="CW2523" s="404"/>
      <c r="CX2523" s="404"/>
      <c r="CY2523" s="404"/>
      <c r="CZ2523" s="404"/>
      <c r="DA2523" s="404"/>
      <c r="DB2523" s="404"/>
      <c r="DC2523" s="404"/>
      <c r="DD2523" s="404"/>
      <c r="DE2523" s="404"/>
      <c r="DF2523" s="404"/>
      <c r="DG2523" s="404"/>
      <c r="DH2523" s="404"/>
      <c r="DI2523" s="404"/>
      <c r="DJ2523" s="404"/>
      <c r="DK2523" s="404"/>
      <c r="DL2523" s="404"/>
      <c r="DM2523" s="404"/>
      <c r="DN2523" s="404"/>
      <c r="DO2523" s="404"/>
      <c r="DP2523" s="404"/>
      <c r="DQ2523" s="404"/>
      <c r="DR2523" s="404"/>
      <c r="DS2523" s="404"/>
      <c r="DT2523" s="404"/>
      <c r="DU2523" s="404"/>
      <c r="DV2523" s="404"/>
      <c r="DW2523" s="404"/>
      <c r="DX2523" s="404"/>
      <c r="DY2523" s="404"/>
      <c r="DZ2523" s="404"/>
      <c r="EA2523" s="404"/>
      <c r="EB2523" s="404"/>
      <c r="EC2523" s="404"/>
      <c r="ED2523" s="404"/>
      <c r="EE2523" s="404"/>
      <c r="EF2523" s="404"/>
      <c r="EG2523" s="404"/>
      <c r="EH2523" s="404"/>
      <c r="EI2523" s="404"/>
      <c r="EJ2523" s="404"/>
      <c r="EK2523" s="404"/>
      <c r="EL2523" s="404"/>
      <c r="EM2523" s="404"/>
      <c r="EN2523" s="404"/>
      <c r="EO2523" s="404"/>
      <c r="EP2523" s="404"/>
      <c r="EQ2523" s="404"/>
      <c r="ER2523" s="404"/>
      <c r="ES2523" s="404"/>
      <c r="ET2523" s="404"/>
      <c r="EU2523" s="404"/>
      <c r="EV2523" s="404"/>
      <c r="EW2523" s="404"/>
      <c r="EX2523" s="404"/>
      <c r="EY2523" s="404"/>
      <c r="EZ2523" s="404"/>
      <c r="FA2523" s="404"/>
      <c r="FB2523" s="404"/>
      <c r="FC2523" s="404"/>
      <c r="FD2523" s="404"/>
      <c r="FE2523" s="404"/>
      <c r="FF2523" s="404"/>
      <c r="FG2523" s="404"/>
      <c r="FH2523" s="404"/>
      <c r="FI2523" s="404"/>
      <c r="FJ2523" s="404"/>
      <c r="FK2523" s="404"/>
      <c r="FL2523" s="404"/>
      <c r="FM2523" s="404"/>
      <c r="FN2523" s="404"/>
      <c r="FO2523" s="404"/>
      <c r="FP2523" s="404"/>
      <c r="FQ2523" s="404"/>
      <c r="FR2523" s="404"/>
      <c r="FS2523" s="404"/>
      <c r="FT2523" s="404"/>
      <c r="FU2523" s="404"/>
      <c r="FV2523" s="404"/>
      <c r="FW2523" s="404"/>
      <c r="FX2523" s="404"/>
      <c r="FY2523" s="404"/>
      <c r="FZ2523" s="404"/>
      <c r="GA2523" s="404"/>
      <c r="GB2523" s="404"/>
      <c r="GC2523" s="404"/>
      <c r="GD2523" s="404"/>
      <c r="GE2523" s="404"/>
      <c r="GF2523" s="404"/>
      <c r="GG2523" s="404"/>
      <c r="GH2523" s="404"/>
      <c r="GI2523" s="404"/>
      <c r="GJ2523" s="404"/>
      <c r="GK2523" s="404"/>
      <c r="GL2523" s="404"/>
      <c r="GM2523" s="404"/>
      <c r="GN2523" s="404"/>
      <c r="GO2523" s="404"/>
      <c r="GP2523" s="404"/>
      <c r="GQ2523" s="404"/>
      <c r="GR2523" s="404"/>
      <c r="GS2523" s="404"/>
      <c r="GT2523" s="404"/>
      <c r="GU2523" s="404"/>
      <c r="GV2523" s="404"/>
      <c r="GW2523" s="404"/>
      <c r="GX2523" s="404"/>
      <c r="GY2523" s="404"/>
      <c r="GZ2523" s="404"/>
      <c r="HA2523" s="404"/>
      <c r="HB2523" s="404"/>
      <c r="HC2523" s="404"/>
      <c r="HD2523" s="404"/>
      <c r="HE2523" s="404"/>
      <c r="HF2523" s="404"/>
      <c r="HG2523" s="404"/>
      <c r="HH2523" s="404"/>
      <c r="HI2523" s="404"/>
      <c r="HJ2523" s="404"/>
      <c r="HK2523" s="404"/>
      <c r="HL2523" s="404"/>
      <c r="HM2523" s="404"/>
      <c r="HN2523" s="404"/>
      <c r="HO2523" s="404"/>
      <c r="HP2523" s="404"/>
      <c r="HQ2523" s="404"/>
      <c r="HR2523" s="404"/>
      <c r="HS2523" s="404"/>
      <c r="HT2523" s="404"/>
      <c r="HU2523" s="404"/>
      <c r="HV2523" s="404"/>
      <c r="HW2523" s="404"/>
      <c r="HX2523" s="404"/>
      <c r="HY2523" s="404"/>
      <c r="HZ2523" s="404"/>
      <c r="IA2523" s="404"/>
      <c r="IB2523" s="404"/>
      <c r="IC2523" s="404"/>
      <c r="ID2523" s="404"/>
      <c r="IE2523" s="404"/>
      <c r="IF2523" s="404"/>
      <c r="IG2523" s="404"/>
      <c r="IH2523" s="404"/>
      <c r="II2523" s="404"/>
      <c r="IJ2523" s="404"/>
      <c r="IK2523" s="404"/>
      <c r="IL2523" s="404"/>
      <c r="IM2523" s="404"/>
      <c r="IN2523" s="404"/>
      <c r="IO2523" s="404"/>
      <c r="IP2523" s="404"/>
      <c r="IQ2523" s="404"/>
      <c r="IR2523" s="404"/>
      <c r="IS2523" s="404"/>
      <c r="IT2523" s="404"/>
      <c r="IU2523" s="404"/>
      <c r="IV2523" s="404"/>
      <c r="IW2523" s="404"/>
      <c r="IX2523" s="404"/>
      <c r="IY2523" s="404"/>
      <c r="IZ2523" s="404"/>
      <c r="JA2523" s="404"/>
      <c r="JB2523" s="404"/>
      <c r="JC2523" s="404"/>
      <c r="JD2523" s="404"/>
      <c r="JE2523" s="404"/>
      <c r="JF2523" s="404"/>
      <c r="JG2523" s="404"/>
      <c r="JH2523" s="404"/>
      <c r="JI2523" s="404"/>
      <c r="JJ2523" s="404"/>
      <c r="JK2523" s="404"/>
      <c r="JL2523" s="404"/>
      <c r="JM2523" s="404"/>
      <c r="JN2523" s="404"/>
      <c r="JO2523" s="404"/>
      <c r="JP2523" s="404"/>
      <c r="JQ2523" s="404"/>
      <c r="JR2523" s="404"/>
      <c r="JS2523" s="404"/>
      <c r="JT2523" s="404"/>
      <c r="JU2523" s="404"/>
      <c r="JV2523" s="404"/>
      <c r="JW2523" s="404"/>
      <c r="JX2523" s="404"/>
      <c r="JY2523" s="404"/>
      <c r="JZ2523" s="404"/>
      <c r="KA2523" s="404"/>
      <c r="KB2523" s="404"/>
      <c r="KC2523" s="404"/>
      <c r="KD2523" s="404"/>
      <c r="KE2523" s="404"/>
      <c r="KF2523" s="404"/>
      <c r="KG2523" s="404"/>
      <c r="KH2523" s="404"/>
      <c r="KI2523" s="404"/>
      <c r="KJ2523" s="404"/>
      <c r="KK2523" s="404"/>
      <c r="KL2523" s="404"/>
      <c r="KM2523" s="404"/>
      <c r="KN2523" s="404"/>
      <c r="KO2523" s="404"/>
      <c r="KP2523" s="404"/>
      <c r="KQ2523" s="404"/>
      <c r="KR2523" s="404"/>
      <c r="KS2523" s="404"/>
      <c r="KT2523" s="404"/>
      <c r="KU2523" s="404"/>
      <c r="KV2523" s="404"/>
      <c r="KW2523" s="404"/>
      <c r="KX2523" s="404"/>
      <c r="KY2523" s="404"/>
      <c r="KZ2523" s="404"/>
      <c r="LA2523" s="404"/>
      <c r="LB2523" s="404"/>
      <c r="LC2523" s="404"/>
      <c r="LD2523" s="404"/>
      <c r="LE2523" s="404"/>
      <c r="LF2523" s="404"/>
      <c r="LG2523" s="404"/>
      <c r="LH2523" s="404"/>
      <c r="LI2523" s="404"/>
      <c r="LJ2523" s="404"/>
      <c r="LK2523" s="404"/>
      <c r="LL2523" s="404"/>
      <c r="LM2523" s="404"/>
      <c r="LN2523" s="404"/>
      <c r="LO2523" s="404"/>
      <c r="LP2523" s="404"/>
      <c r="LQ2523" s="404"/>
      <c r="LR2523" s="404"/>
      <c r="LS2523" s="404"/>
      <c r="LT2523" s="404"/>
      <c r="LU2523" s="404"/>
      <c r="LV2523" s="404"/>
      <c r="LW2523" s="404"/>
      <c r="LX2523" s="404"/>
      <c r="LY2523" s="404"/>
      <c r="LZ2523" s="404"/>
      <c r="MA2523" s="404"/>
      <c r="MB2523" s="404"/>
      <c r="MC2523" s="404"/>
      <c r="MD2523" s="404"/>
      <c r="ME2523" s="404"/>
      <c r="MF2523" s="404"/>
      <c r="MG2523" s="404"/>
      <c r="MH2523" s="404"/>
      <c r="MI2523" s="404"/>
      <c r="MJ2523" s="404"/>
      <c r="MK2523" s="404"/>
      <c r="ML2523" s="404"/>
      <c r="MM2523" s="404"/>
      <c r="MN2523" s="404"/>
      <c r="MO2523" s="404"/>
      <c r="MP2523" s="404"/>
      <c r="MQ2523" s="404"/>
      <c r="MR2523" s="404"/>
      <c r="MS2523" s="404"/>
      <c r="MT2523" s="404"/>
      <c r="MU2523" s="404"/>
      <c r="MV2523" s="404"/>
      <c r="MW2523" s="404"/>
      <c r="MX2523" s="404"/>
      <c r="MY2523" s="404"/>
      <c r="MZ2523" s="404"/>
      <c r="NA2523" s="404"/>
      <c r="NB2523" s="404"/>
      <c r="NC2523" s="404"/>
      <c r="ND2523" s="404"/>
      <c r="NE2523" s="404"/>
      <c r="NF2523" s="404"/>
      <c r="NG2523" s="404"/>
      <c r="NH2523" s="404"/>
      <c r="NI2523" s="404"/>
      <c r="NJ2523" s="404"/>
      <c r="NK2523" s="404"/>
      <c r="NL2523" s="404"/>
      <c r="NM2523" s="404"/>
      <c r="NN2523" s="404"/>
      <c r="NO2523" s="404"/>
      <c r="NP2523" s="404"/>
      <c r="NQ2523" s="404"/>
      <c r="NR2523" s="404"/>
      <c r="NS2523" s="404"/>
      <c r="NT2523" s="404"/>
      <c r="NU2523" s="404"/>
      <c r="NV2523" s="404"/>
      <c r="NW2523" s="404"/>
      <c r="NX2523" s="404"/>
      <c r="NY2523" s="404"/>
      <c r="NZ2523" s="404"/>
      <c r="OA2523" s="404"/>
      <c r="OB2523" s="404"/>
      <c r="OC2523" s="404"/>
      <c r="OD2523" s="404"/>
      <c r="OE2523" s="404"/>
      <c r="OF2523" s="404"/>
      <c r="OG2523" s="404"/>
      <c r="OH2523" s="404"/>
      <c r="OI2523" s="404"/>
      <c r="OJ2523" s="404"/>
      <c r="OK2523" s="404"/>
      <c r="OL2523" s="404"/>
      <c r="OM2523" s="404"/>
      <c r="ON2523" s="404"/>
      <c r="OO2523" s="404"/>
      <c r="OP2523" s="404"/>
      <c r="OQ2523" s="404"/>
      <c r="OR2523" s="404"/>
      <c r="OS2523" s="404"/>
      <c r="OT2523" s="404"/>
      <c r="OU2523" s="404"/>
      <c r="OV2523" s="404"/>
      <c r="OW2523" s="404"/>
      <c r="OX2523" s="404"/>
      <c r="OY2523" s="404"/>
      <c r="OZ2523" s="404"/>
      <c r="PA2523" s="404"/>
      <c r="PB2523" s="404"/>
      <c r="PC2523" s="404"/>
      <c r="PD2523" s="404"/>
      <c r="PE2523" s="404"/>
      <c r="PF2523" s="404"/>
      <c r="PG2523" s="404"/>
      <c r="PH2523" s="404"/>
      <c r="PI2523" s="404"/>
      <c r="PJ2523" s="404"/>
      <c r="PK2523" s="404"/>
      <c r="PL2523" s="404"/>
      <c r="PM2523" s="404"/>
      <c r="PN2523" s="404"/>
      <c r="PO2523" s="404"/>
      <c r="PP2523" s="404"/>
      <c r="PQ2523" s="404"/>
      <c r="PR2523" s="404"/>
      <c r="PS2523" s="404"/>
      <c r="PT2523" s="404"/>
      <c r="PU2523" s="404"/>
      <c r="PV2523" s="404"/>
      <c r="PW2523" s="404"/>
      <c r="PX2523" s="404"/>
      <c r="PY2523" s="404"/>
      <c r="PZ2523" s="404"/>
      <c r="QA2523" s="404"/>
      <c r="QB2523" s="404"/>
      <c r="QC2523" s="404"/>
      <c r="QD2523" s="404"/>
      <c r="QE2523" s="404"/>
      <c r="QF2523" s="404"/>
      <c r="QG2523" s="404"/>
      <c r="QH2523" s="404"/>
      <c r="QI2523" s="404"/>
      <c r="QJ2523" s="404"/>
      <c r="QK2523" s="404"/>
      <c r="QL2523" s="404"/>
      <c r="QM2523" s="404"/>
      <c r="QN2523" s="404"/>
      <c r="QO2523" s="404"/>
      <c r="QP2523" s="404"/>
      <c r="QQ2523" s="404"/>
      <c r="QR2523" s="404"/>
      <c r="QS2523" s="404"/>
      <c r="QT2523" s="404"/>
      <c r="QU2523" s="404"/>
      <c r="QV2523" s="404"/>
      <c r="QW2523" s="404"/>
      <c r="QX2523" s="404"/>
      <c r="QY2523" s="404"/>
      <c r="QZ2523" s="404"/>
      <c r="RA2523" s="404"/>
      <c r="RB2523" s="404"/>
      <c r="RC2523" s="404"/>
      <c r="RD2523" s="404"/>
      <c r="RE2523" s="404"/>
      <c r="RF2523" s="404"/>
      <c r="RG2523" s="404"/>
      <c r="RH2523" s="404"/>
      <c r="RI2523" s="404"/>
      <c r="RJ2523" s="404"/>
      <c r="RK2523" s="404"/>
      <c r="RL2523" s="404"/>
      <c r="RM2523" s="404"/>
      <c r="RN2523" s="404"/>
      <c r="RO2523" s="404"/>
      <c r="RP2523" s="404"/>
      <c r="RQ2523" s="404"/>
      <c r="RR2523" s="404"/>
      <c r="RS2523" s="404"/>
      <c r="RT2523" s="404"/>
      <c r="RU2523" s="404"/>
      <c r="RV2523" s="404"/>
      <c r="RW2523" s="404"/>
      <c r="RX2523" s="404"/>
      <c r="RY2523" s="404"/>
      <c r="RZ2523" s="404"/>
      <c r="SA2523" s="404"/>
      <c r="SB2523" s="404"/>
      <c r="SC2523" s="404"/>
      <c r="SD2523" s="404"/>
      <c r="SE2523" s="404"/>
      <c r="SF2523" s="404"/>
      <c r="SG2523" s="404"/>
      <c r="SH2523" s="404"/>
      <c r="SI2523" s="404"/>
      <c r="SJ2523" s="404"/>
      <c r="SK2523" s="404"/>
      <c r="SL2523" s="404"/>
      <c r="SM2523" s="404"/>
      <c r="SN2523" s="404"/>
      <c r="SO2523" s="404"/>
      <c r="SP2523" s="404"/>
      <c r="SQ2523" s="404"/>
      <c r="SR2523" s="404"/>
      <c r="SS2523" s="404"/>
      <c r="ST2523" s="404"/>
      <c r="SU2523" s="404"/>
      <c r="SV2523" s="404"/>
      <c r="SW2523" s="404"/>
      <c r="SX2523" s="404"/>
      <c r="SY2523" s="404"/>
      <c r="SZ2523" s="404"/>
      <c r="TA2523" s="404"/>
      <c r="TB2523" s="404"/>
      <c r="TC2523" s="404"/>
      <c r="TD2523" s="404"/>
      <c r="TE2523" s="404"/>
      <c r="TF2523" s="404"/>
      <c r="TG2523" s="404"/>
      <c r="TH2523" s="404"/>
      <c r="TI2523" s="404"/>
      <c r="TJ2523" s="404"/>
      <c r="TK2523" s="404"/>
      <c r="TL2523" s="404"/>
      <c r="TM2523" s="404"/>
      <c r="TN2523" s="404"/>
      <c r="TO2523" s="404"/>
      <c r="TP2523" s="404"/>
      <c r="TQ2523" s="404"/>
      <c r="TR2523" s="404"/>
      <c r="TS2523" s="404"/>
      <c r="TT2523" s="404"/>
      <c r="TU2523" s="404"/>
      <c r="TV2523" s="404"/>
      <c r="TW2523" s="404"/>
      <c r="TX2523" s="404"/>
      <c r="TY2523" s="404"/>
      <c r="TZ2523" s="404"/>
      <c r="UA2523" s="404"/>
      <c r="UB2523" s="404"/>
      <c r="UC2523" s="404"/>
      <c r="UD2523" s="404"/>
      <c r="UE2523" s="404"/>
      <c r="UF2523" s="404"/>
      <c r="UG2523" s="404"/>
      <c r="UH2523" s="404"/>
      <c r="UI2523" s="404"/>
      <c r="UJ2523" s="404"/>
      <c r="UK2523" s="404"/>
      <c r="UL2523" s="404"/>
      <c r="UM2523" s="404"/>
      <c r="UN2523" s="404"/>
      <c r="UO2523" s="404"/>
      <c r="UP2523" s="404"/>
      <c r="UQ2523" s="404"/>
      <c r="UR2523" s="404"/>
      <c r="US2523" s="404"/>
      <c r="UT2523" s="404"/>
      <c r="UU2523" s="404"/>
      <c r="UV2523" s="404"/>
      <c r="UW2523" s="404"/>
      <c r="UX2523" s="404"/>
      <c r="UY2523" s="404"/>
      <c r="UZ2523" s="404"/>
      <c r="VA2523" s="404"/>
      <c r="VB2523" s="404"/>
      <c r="VC2523" s="404"/>
      <c r="VD2523" s="404"/>
      <c r="VE2523" s="404"/>
      <c r="VF2523" s="404"/>
      <c r="VG2523" s="404"/>
      <c r="VH2523" s="404"/>
      <c r="VI2523" s="404"/>
      <c r="VJ2523" s="404"/>
      <c r="VK2523" s="404"/>
      <c r="VL2523" s="404"/>
      <c r="VM2523" s="404"/>
      <c r="VN2523" s="404"/>
      <c r="VO2523" s="404"/>
      <c r="VP2523" s="404"/>
      <c r="VQ2523" s="404"/>
      <c r="VR2523" s="404"/>
      <c r="VS2523" s="404"/>
      <c r="VT2523" s="404"/>
      <c r="VU2523" s="404"/>
      <c r="VV2523" s="404"/>
      <c r="VW2523" s="404"/>
      <c r="VX2523" s="404"/>
      <c r="VY2523" s="404"/>
      <c r="VZ2523" s="404"/>
      <c r="WA2523" s="404"/>
      <c r="WB2523" s="404"/>
      <c r="WC2523" s="404"/>
      <c r="WD2523" s="404"/>
      <c r="WE2523" s="404"/>
      <c r="WF2523" s="404"/>
      <c r="WG2523" s="404"/>
      <c r="WH2523" s="404"/>
      <c r="WI2523" s="404"/>
      <c r="WJ2523" s="404"/>
      <c r="WK2523" s="404"/>
      <c r="WL2523" s="404"/>
      <c r="WM2523" s="404"/>
      <c r="WN2523" s="404"/>
      <c r="WO2523" s="404"/>
      <c r="WP2523" s="404"/>
      <c r="WQ2523" s="404"/>
      <c r="WR2523" s="404"/>
      <c r="WS2523" s="404"/>
      <c r="WT2523" s="404"/>
      <c r="WU2523" s="404"/>
      <c r="WV2523" s="404"/>
      <c r="WW2523" s="404"/>
      <c r="WX2523" s="404"/>
      <c r="WY2523" s="404"/>
      <c r="WZ2523" s="404"/>
      <c r="XA2523" s="404"/>
      <c r="XB2523" s="404"/>
      <c r="XC2523" s="404"/>
      <c r="XD2523" s="404"/>
      <c r="XE2523" s="404"/>
      <c r="XF2523" s="404"/>
      <c r="XG2523" s="404"/>
      <c r="XH2523" s="404"/>
      <c r="XI2523" s="404"/>
      <c r="XJ2523" s="404"/>
      <c r="XK2523" s="404"/>
      <c r="XL2523" s="404"/>
      <c r="XM2523" s="404"/>
      <c r="XN2523" s="404"/>
      <c r="XO2523" s="404"/>
      <c r="XP2523" s="404"/>
      <c r="XQ2523" s="404"/>
      <c r="XR2523" s="404"/>
      <c r="XS2523" s="404"/>
      <c r="XT2523" s="404"/>
      <c r="XU2523" s="404"/>
      <c r="XV2523" s="404"/>
      <c r="XW2523" s="404"/>
      <c r="XX2523" s="404"/>
      <c r="XY2523" s="404"/>
      <c r="XZ2523" s="404"/>
      <c r="YA2523" s="404"/>
      <c r="YB2523" s="404"/>
      <c r="YC2523" s="404"/>
      <c r="YD2523" s="404"/>
      <c r="YE2523" s="404"/>
      <c r="YF2523" s="404"/>
      <c r="YG2523" s="404"/>
      <c r="YH2523" s="404"/>
      <c r="YI2523" s="404"/>
      <c r="YJ2523" s="404"/>
      <c r="YK2523" s="404"/>
      <c r="YL2523" s="404"/>
      <c r="YM2523" s="404"/>
      <c r="YN2523" s="404"/>
      <c r="YO2523" s="404"/>
      <c r="YP2523" s="404"/>
      <c r="YQ2523" s="404"/>
      <c r="YR2523" s="404"/>
      <c r="YS2523" s="404"/>
      <c r="YT2523" s="404"/>
      <c r="YU2523" s="404"/>
      <c r="YV2523" s="404"/>
      <c r="YW2523" s="404"/>
      <c r="YX2523" s="404"/>
      <c r="YY2523" s="404"/>
      <c r="YZ2523" s="404"/>
      <c r="ZA2523" s="404"/>
      <c r="ZB2523" s="404"/>
      <c r="ZC2523" s="404"/>
      <c r="ZD2523" s="404"/>
      <c r="ZE2523" s="404"/>
      <c r="ZF2523" s="404"/>
      <c r="ZG2523" s="404"/>
      <c r="ZH2523" s="404"/>
      <c r="ZI2523" s="404"/>
      <c r="ZJ2523" s="404"/>
      <c r="ZK2523" s="404"/>
      <c r="ZL2523" s="404"/>
      <c r="ZM2523" s="404"/>
      <c r="ZN2523" s="404"/>
      <c r="ZO2523" s="404"/>
      <c r="ZP2523" s="404"/>
      <c r="ZQ2523" s="404"/>
      <c r="ZR2523" s="404"/>
      <c r="ZS2523" s="404"/>
      <c r="ZT2523" s="404"/>
      <c r="ZU2523" s="404"/>
      <c r="ZV2523" s="404"/>
      <c r="ZW2523" s="404"/>
      <c r="ZX2523" s="404"/>
      <c r="ZY2523" s="404"/>
      <c r="ZZ2523" s="404"/>
      <c r="AAA2523" s="404"/>
      <c r="AAB2523" s="404"/>
      <c r="AAC2523" s="404"/>
      <c r="AAD2523" s="404"/>
      <c r="AAE2523" s="404"/>
      <c r="AAF2523" s="404"/>
      <c r="AAG2523" s="404"/>
      <c r="AAH2523" s="404"/>
      <c r="AAI2523" s="404"/>
      <c r="AAJ2523" s="404"/>
      <c r="AAK2523" s="404"/>
      <c r="AAL2523" s="404"/>
      <c r="AAM2523" s="404"/>
      <c r="AAN2523" s="404"/>
      <c r="AAO2523" s="404"/>
      <c r="AAP2523" s="404"/>
      <c r="AAQ2523" s="404"/>
      <c r="AAR2523" s="404"/>
      <c r="AAS2523" s="404"/>
      <c r="AAT2523" s="404"/>
      <c r="AAU2523" s="404"/>
      <c r="AAV2523" s="404"/>
      <c r="AAW2523" s="404"/>
      <c r="AAX2523" s="404"/>
      <c r="AAY2523" s="404"/>
      <c r="AAZ2523" s="404"/>
      <c r="ABA2523" s="404"/>
      <c r="ABB2523" s="404"/>
      <c r="ABC2523" s="404"/>
      <c r="ABD2523" s="404"/>
      <c r="ABE2523" s="404"/>
      <c r="ABF2523" s="404"/>
      <c r="ABG2523" s="404"/>
      <c r="ABH2523" s="404"/>
      <c r="ABI2523" s="404"/>
      <c r="ABJ2523" s="404"/>
      <c r="ABK2523" s="404"/>
      <c r="ABL2523" s="404"/>
      <c r="ABM2523" s="404"/>
      <c r="ABN2523" s="404"/>
      <c r="ABO2523" s="404"/>
      <c r="ABP2523" s="404"/>
      <c r="ABQ2523" s="404"/>
      <c r="ABR2523" s="404"/>
      <c r="ABS2523" s="404"/>
      <c r="ABT2523" s="404"/>
      <c r="ABU2523" s="404"/>
      <c r="ABV2523" s="404"/>
      <c r="ABW2523" s="404"/>
      <c r="ABX2523" s="404"/>
      <c r="ABY2523" s="404"/>
      <c r="ABZ2523" s="404"/>
      <c r="ACA2523" s="404"/>
      <c r="ACB2523" s="404"/>
      <c r="ACC2523" s="404"/>
      <c r="ACD2523" s="404"/>
      <c r="ACE2523" s="404"/>
      <c r="ACF2523" s="404"/>
      <c r="ACG2523" s="404"/>
      <c r="ACH2523" s="404"/>
      <c r="ACI2523" s="404"/>
      <c r="ACJ2523" s="404"/>
      <c r="ACK2523" s="404"/>
      <c r="ACL2523" s="404"/>
      <c r="ACM2523" s="404"/>
      <c r="ACN2523" s="404"/>
      <c r="ACO2523" s="404"/>
      <c r="ACP2523" s="404"/>
      <c r="ACQ2523" s="404"/>
      <c r="ACR2523" s="404"/>
      <c r="ACS2523" s="404"/>
      <c r="ACT2523" s="404"/>
      <c r="ACU2523" s="404"/>
      <c r="ACV2523" s="404"/>
      <c r="ACW2523" s="404"/>
      <c r="ACX2523" s="404"/>
      <c r="ACY2523" s="404"/>
      <c r="ACZ2523" s="404"/>
      <c r="ADA2523" s="404"/>
      <c r="ADB2523" s="404"/>
      <c r="ADC2523" s="404"/>
      <c r="ADD2523" s="404"/>
      <c r="ADE2523" s="404"/>
      <c r="ADF2523" s="404"/>
      <c r="ADG2523" s="404"/>
      <c r="ADH2523" s="404"/>
      <c r="ADI2523" s="404"/>
      <c r="ADJ2523" s="404"/>
      <c r="ADK2523" s="404"/>
      <c r="ADL2523" s="404"/>
      <c r="ADM2523" s="404"/>
      <c r="ADN2523" s="404"/>
      <c r="ADO2523" s="404"/>
      <c r="ADP2523" s="404"/>
      <c r="ADQ2523" s="404"/>
      <c r="ADR2523" s="404"/>
      <c r="ADS2523" s="404"/>
      <c r="ADT2523" s="404"/>
      <c r="ADU2523" s="404"/>
      <c r="ADV2523" s="404"/>
      <c r="ADW2523" s="404"/>
      <c r="ADX2523" s="404"/>
      <c r="ADY2523" s="404"/>
      <c r="ADZ2523" s="404"/>
      <c r="AEA2523" s="404"/>
      <c r="AEB2523" s="404"/>
      <c r="AEC2523" s="404"/>
      <c r="AED2523" s="404"/>
      <c r="AEE2523" s="404"/>
      <c r="AEF2523" s="404"/>
      <c r="AEG2523" s="404"/>
      <c r="AEH2523" s="404"/>
      <c r="AEI2523" s="404"/>
      <c r="AEJ2523" s="404"/>
      <c r="AEK2523" s="404"/>
      <c r="AEL2523" s="404"/>
      <c r="AEM2523" s="404"/>
      <c r="AEN2523" s="404"/>
      <c r="AEO2523" s="404"/>
      <c r="AEP2523" s="404"/>
      <c r="AEQ2523" s="404"/>
      <c r="AER2523" s="404"/>
      <c r="AES2523" s="404"/>
      <c r="AET2523" s="404"/>
      <c r="AEU2523" s="404"/>
      <c r="AEV2523" s="404"/>
      <c r="AEW2523" s="404"/>
      <c r="AEX2523" s="404"/>
      <c r="AEY2523" s="404"/>
      <c r="AEZ2523" s="404"/>
      <c r="AFA2523" s="404"/>
      <c r="AFB2523" s="404"/>
      <c r="AFC2523" s="404"/>
      <c r="AFD2523" s="404"/>
      <c r="AFE2523" s="404"/>
      <c r="AFF2523" s="404"/>
      <c r="AFG2523" s="404"/>
      <c r="AFH2523" s="404"/>
      <c r="AFI2523" s="404"/>
      <c r="AFJ2523" s="404"/>
      <c r="AFK2523" s="404"/>
      <c r="AFL2523" s="404"/>
      <c r="AFM2523" s="404"/>
      <c r="AFN2523" s="404"/>
      <c r="AFO2523" s="404"/>
      <c r="AFP2523" s="404"/>
      <c r="AFQ2523" s="404"/>
      <c r="AFR2523" s="404"/>
      <c r="AFS2523" s="404"/>
      <c r="AFT2523" s="404"/>
      <c r="AFU2523" s="404"/>
      <c r="AFV2523" s="404"/>
      <c r="AFW2523" s="404"/>
      <c r="AFX2523" s="404"/>
      <c r="AFY2523" s="404"/>
      <c r="AFZ2523" s="404"/>
      <c r="AGA2523" s="404"/>
      <c r="AGB2523" s="404"/>
      <c r="AGC2523" s="404"/>
      <c r="AGD2523" s="404"/>
      <c r="AGE2523" s="404"/>
      <c r="AGF2523" s="404"/>
      <c r="AGG2523" s="404"/>
      <c r="AGH2523" s="404"/>
      <c r="AGI2523" s="404"/>
      <c r="AGJ2523" s="404"/>
      <c r="AGK2523" s="404"/>
      <c r="AGL2523" s="404"/>
      <c r="AGM2523" s="404"/>
      <c r="AGN2523" s="404"/>
      <c r="AGO2523" s="404"/>
      <c r="AGP2523" s="404"/>
      <c r="AGQ2523" s="404"/>
      <c r="AGR2523" s="404"/>
      <c r="AGS2523" s="404"/>
      <c r="AGT2523" s="404"/>
      <c r="AGU2523" s="404"/>
      <c r="AGV2523" s="404"/>
      <c r="AGW2523" s="404"/>
      <c r="AGX2523" s="404"/>
      <c r="AGY2523" s="404"/>
      <c r="AGZ2523" s="404"/>
      <c r="AHA2523" s="404"/>
      <c r="AHB2523" s="404"/>
      <c r="AHC2523" s="404"/>
      <c r="AHD2523" s="404"/>
      <c r="AHE2523" s="404"/>
      <c r="AHF2523" s="404"/>
      <c r="AHG2523" s="404"/>
      <c r="AHH2523" s="404"/>
      <c r="AHI2523" s="404"/>
      <c r="AHJ2523" s="404"/>
      <c r="AHK2523" s="404"/>
      <c r="AHL2523" s="404"/>
      <c r="AHM2523" s="404"/>
      <c r="AHN2523" s="404"/>
      <c r="AHO2523" s="404"/>
      <c r="AHP2523" s="404"/>
      <c r="AHQ2523" s="404"/>
      <c r="AHR2523" s="404"/>
      <c r="AHS2523" s="404"/>
      <c r="AHT2523" s="404"/>
      <c r="AHU2523" s="404"/>
      <c r="AHV2523" s="404"/>
      <c r="AHW2523" s="404"/>
      <c r="AHX2523" s="404"/>
      <c r="AHY2523" s="404"/>
      <c r="AHZ2523" s="404"/>
      <c r="AIA2523" s="404"/>
      <c r="AIB2523" s="404"/>
      <c r="AIC2523" s="404"/>
      <c r="AID2523" s="404"/>
      <c r="AIE2523" s="404"/>
      <c r="AIF2523" s="404"/>
      <c r="AIG2523" s="404"/>
      <c r="AIH2523" s="404"/>
      <c r="AII2523" s="404"/>
      <c r="AIJ2523" s="404"/>
      <c r="AIK2523" s="404"/>
      <c r="AIL2523" s="404"/>
      <c r="AIM2523" s="404"/>
      <c r="AIN2523" s="404"/>
      <c r="AIO2523" s="404"/>
      <c r="AIP2523" s="404"/>
      <c r="AIQ2523" s="404"/>
      <c r="AIR2523" s="404"/>
      <c r="AIS2523" s="404"/>
      <c r="AIT2523" s="404"/>
      <c r="AIU2523" s="404"/>
      <c r="AIV2523" s="404"/>
      <c r="AIW2523" s="404"/>
      <c r="AIX2523" s="404"/>
      <c r="AIY2523" s="404"/>
      <c r="AIZ2523" s="404"/>
      <c r="AJA2523" s="404"/>
      <c r="AJB2523" s="404"/>
      <c r="AJC2523" s="404"/>
      <c r="AJD2523" s="404"/>
      <c r="AJE2523" s="404"/>
      <c r="AJF2523" s="404"/>
      <c r="AJG2523" s="404"/>
      <c r="AJH2523" s="404"/>
      <c r="AJI2523" s="404"/>
      <c r="AJJ2523" s="404"/>
      <c r="AJK2523" s="404"/>
      <c r="AJL2523" s="404"/>
      <c r="AJM2523" s="404"/>
      <c r="AJN2523" s="404"/>
      <c r="AJO2523" s="404"/>
      <c r="AJP2523" s="404"/>
      <c r="AJQ2523" s="404"/>
      <c r="AJR2523" s="404"/>
      <c r="AJS2523" s="404"/>
      <c r="AJT2523" s="404"/>
      <c r="AJU2523" s="404"/>
      <c r="AJV2523" s="404"/>
      <c r="AJW2523" s="404"/>
      <c r="AJX2523" s="404"/>
      <c r="AJY2523" s="404"/>
      <c r="AJZ2523" s="404"/>
      <c r="AKA2523" s="404"/>
      <c r="AKB2523" s="404"/>
      <c r="AKC2523" s="404"/>
      <c r="AKD2523" s="404"/>
      <c r="AKE2523" s="404"/>
      <c r="AKF2523" s="404"/>
      <c r="AKG2523" s="404"/>
      <c r="AKH2523" s="404"/>
      <c r="AKI2523" s="404"/>
      <c r="AKJ2523" s="404"/>
      <c r="AKK2523" s="404"/>
      <c r="AKL2523" s="404"/>
      <c r="AKM2523" s="404"/>
      <c r="AKN2523" s="404"/>
      <c r="AKO2523" s="404"/>
      <c r="AKP2523" s="404"/>
      <c r="AKQ2523" s="404"/>
      <c r="AKR2523" s="404"/>
      <c r="AKS2523" s="404"/>
      <c r="AKT2523" s="404"/>
      <c r="AKU2523" s="404"/>
      <c r="AKV2523" s="404"/>
      <c r="AKW2523" s="404"/>
      <c r="AKX2523" s="404"/>
      <c r="AKY2523" s="404"/>
      <c r="AKZ2523" s="404"/>
      <c r="ALA2523" s="404"/>
      <c r="ALB2523" s="404"/>
      <c r="ALC2523" s="404"/>
      <c r="ALD2523" s="404"/>
      <c r="ALE2523" s="404"/>
      <c r="ALF2523" s="404"/>
      <c r="ALG2523" s="404"/>
      <c r="ALH2523" s="404"/>
      <c r="ALI2523" s="404"/>
      <c r="ALJ2523" s="404"/>
      <c r="ALK2523" s="404"/>
      <c r="ALL2523" s="404"/>
      <c r="ALM2523" s="404"/>
      <c r="ALN2523" s="404"/>
      <c r="ALO2523" s="404"/>
      <c r="ALP2523" s="404"/>
      <c r="ALQ2523" s="404"/>
      <c r="ALR2523" s="404"/>
      <c r="ALS2523" s="404"/>
      <c r="ALT2523" s="404"/>
      <c r="ALU2523" s="404"/>
      <c r="ALV2523" s="404"/>
      <c r="ALW2523" s="404"/>
      <c r="ALX2523" s="404"/>
      <c r="ALY2523" s="404"/>
      <c r="ALZ2523" s="404"/>
      <c r="AMA2523" s="404"/>
      <c r="AMB2523" s="404"/>
      <c r="AMC2523" s="404"/>
      <c r="AMD2523" s="404"/>
      <c r="AME2523" s="404"/>
      <c r="AMF2523" s="404"/>
      <c r="AMG2523" s="404"/>
      <c r="AMH2523" s="404"/>
      <c r="AMI2523" s="404"/>
      <c r="AMJ2523" s="404"/>
      <c r="AMK2523" s="404"/>
      <c r="AML2523" s="404"/>
      <c r="AMM2523" s="404"/>
      <c r="AMN2523" s="404"/>
      <c r="AMO2523" s="404"/>
      <c r="AMP2523" s="404"/>
      <c r="AMQ2523" s="404"/>
      <c r="AMR2523" s="404"/>
      <c r="AMS2523" s="404"/>
      <c r="AMT2523" s="404"/>
      <c r="AMU2523" s="404"/>
      <c r="AMV2523" s="404"/>
      <c r="AMW2523" s="404"/>
      <c r="AMX2523" s="404"/>
      <c r="AMY2523" s="404"/>
      <c r="AMZ2523" s="404"/>
      <c r="ANA2523" s="404"/>
      <c r="ANB2523" s="404"/>
      <c r="ANC2523" s="404"/>
      <c r="AND2523" s="404"/>
      <c r="ANE2523" s="404"/>
      <c r="ANF2523" s="404"/>
      <c r="ANG2523" s="404"/>
      <c r="ANH2523" s="404"/>
      <c r="ANI2523" s="404"/>
      <c r="ANJ2523" s="404"/>
      <c r="ANK2523" s="404"/>
      <c r="ANL2523" s="404"/>
      <c r="ANM2523" s="404"/>
      <c r="ANN2523" s="404"/>
      <c r="ANO2523" s="404"/>
      <c r="ANP2523" s="404"/>
      <c r="ANQ2523" s="404"/>
      <c r="ANR2523" s="404"/>
      <c r="ANS2523" s="404"/>
      <c r="ANT2523" s="404"/>
      <c r="ANU2523" s="404"/>
      <c r="ANV2523" s="404"/>
      <c r="ANW2523" s="404"/>
      <c r="ANX2523" s="404"/>
      <c r="ANY2523" s="404"/>
      <c r="ANZ2523" s="404"/>
      <c r="AOA2523" s="404"/>
      <c r="AOB2523" s="404"/>
      <c r="AOC2523" s="404"/>
      <c r="AOD2523" s="404"/>
      <c r="AOE2523" s="404"/>
      <c r="AOF2523" s="404"/>
      <c r="AOG2523" s="404"/>
      <c r="AOH2523" s="404"/>
      <c r="AOI2523" s="404"/>
      <c r="AOJ2523" s="404"/>
      <c r="AOK2523" s="404"/>
      <c r="AOL2523" s="404"/>
      <c r="AOM2523" s="404"/>
      <c r="AON2523" s="404"/>
      <c r="AOO2523" s="404"/>
      <c r="AOP2523" s="404"/>
      <c r="AOQ2523" s="404"/>
      <c r="AOR2523" s="404"/>
      <c r="AOS2523" s="404"/>
      <c r="AOT2523" s="404"/>
      <c r="AOU2523" s="404"/>
      <c r="AOV2523" s="404"/>
      <c r="AOW2523" s="404"/>
      <c r="AOX2523" s="404"/>
      <c r="AOY2523" s="404"/>
      <c r="AOZ2523" s="404"/>
      <c r="APA2523" s="404"/>
      <c r="APB2523" s="404"/>
      <c r="APC2523" s="404"/>
      <c r="APD2523" s="404"/>
      <c r="APE2523" s="404"/>
      <c r="APF2523" s="404"/>
      <c r="APG2523" s="404"/>
      <c r="APH2523" s="404"/>
      <c r="API2523" s="404"/>
      <c r="APJ2523" s="404"/>
      <c r="APK2523" s="404"/>
      <c r="APL2523" s="404"/>
      <c r="APM2523" s="404"/>
      <c r="APN2523" s="404"/>
      <c r="APO2523" s="404"/>
      <c r="APP2523" s="404"/>
      <c r="APQ2523" s="404"/>
      <c r="APR2523" s="404"/>
      <c r="APS2523" s="404"/>
      <c r="APT2523" s="404"/>
      <c r="APU2523" s="404"/>
      <c r="APV2523" s="404"/>
      <c r="APW2523" s="404"/>
      <c r="APX2523" s="404"/>
      <c r="APY2523" s="404"/>
      <c r="APZ2523" s="404"/>
      <c r="AQA2523" s="404"/>
      <c r="AQB2523" s="404"/>
      <c r="AQC2523" s="404"/>
      <c r="AQD2523" s="404"/>
      <c r="AQE2523" s="404"/>
      <c r="AQF2523" s="404"/>
      <c r="AQG2523" s="404"/>
      <c r="AQH2523" s="404"/>
      <c r="AQI2523" s="404"/>
      <c r="AQJ2523" s="404"/>
      <c r="AQK2523" s="404"/>
      <c r="AQL2523" s="404"/>
      <c r="AQM2523" s="404"/>
      <c r="AQN2523" s="404"/>
      <c r="AQO2523" s="404"/>
      <c r="AQP2523" s="404"/>
      <c r="AQQ2523" s="404"/>
      <c r="AQR2523" s="404"/>
      <c r="AQS2523" s="404"/>
      <c r="AQT2523" s="404"/>
      <c r="AQU2523" s="404"/>
      <c r="AQV2523" s="404"/>
      <c r="AQW2523" s="404"/>
      <c r="AQX2523" s="404"/>
      <c r="AQY2523" s="404"/>
      <c r="AQZ2523" s="404"/>
      <c r="ARA2523" s="404"/>
      <c r="ARB2523" s="404"/>
      <c r="ARC2523" s="404"/>
      <c r="ARD2523" s="404"/>
      <c r="ARE2523" s="404"/>
      <c r="ARF2523" s="404"/>
      <c r="ARG2523" s="404"/>
      <c r="ARH2523" s="404"/>
      <c r="ARI2523" s="404"/>
      <c r="ARJ2523" s="404"/>
      <c r="ARK2523" s="404"/>
      <c r="ARL2523" s="404"/>
      <c r="ARM2523" s="404"/>
      <c r="ARN2523" s="404"/>
      <c r="ARO2523" s="404"/>
      <c r="ARP2523" s="404"/>
      <c r="ARQ2523" s="404"/>
      <c r="ARR2523" s="404"/>
      <c r="ARS2523" s="404"/>
      <c r="ART2523" s="404"/>
      <c r="ARU2523" s="404"/>
      <c r="ARV2523" s="404"/>
      <c r="ARW2523" s="404"/>
      <c r="ARX2523" s="404"/>
      <c r="ARY2523" s="404"/>
      <c r="ARZ2523" s="404"/>
      <c r="ASA2523" s="404"/>
      <c r="ASB2523" s="404"/>
      <c r="ASC2523" s="404"/>
      <c r="ASD2523" s="404"/>
      <c r="ASE2523" s="404"/>
      <c r="ASF2523" s="404"/>
      <c r="ASG2523" s="404"/>
      <c r="ASH2523" s="404"/>
      <c r="ASI2523" s="404"/>
      <c r="ASJ2523" s="404"/>
      <c r="ASK2523" s="404"/>
      <c r="ASL2523" s="404"/>
      <c r="ASM2523" s="404"/>
      <c r="ASN2523" s="404"/>
      <c r="ASO2523" s="404"/>
      <c r="ASP2523" s="404"/>
      <c r="ASQ2523" s="404"/>
      <c r="ASR2523" s="404"/>
      <c r="ASS2523" s="404"/>
      <c r="AST2523" s="404"/>
      <c r="ASU2523" s="404"/>
      <c r="ASV2523" s="404"/>
      <c r="ASW2523" s="404"/>
      <c r="ASX2523" s="404"/>
      <c r="ASY2523" s="404"/>
      <c r="ASZ2523" s="404"/>
      <c r="ATA2523" s="404"/>
      <c r="ATB2523" s="404"/>
      <c r="ATC2523" s="404"/>
      <c r="ATD2523" s="404"/>
      <c r="ATE2523" s="404"/>
      <c r="ATF2523" s="404"/>
      <c r="ATG2523" s="404"/>
      <c r="ATH2523" s="404"/>
      <c r="ATI2523" s="404"/>
      <c r="ATJ2523" s="404"/>
      <c r="ATK2523" s="404"/>
      <c r="ATL2523" s="404"/>
      <c r="ATM2523" s="404"/>
      <c r="ATN2523" s="404"/>
      <c r="ATO2523" s="404"/>
      <c r="ATP2523" s="404"/>
      <c r="ATQ2523" s="404"/>
      <c r="ATR2523" s="404"/>
      <c r="ATS2523" s="404"/>
      <c r="ATT2523" s="404"/>
      <c r="ATU2523" s="404"/>
      <c r="ATV2523" s="404"/>
      <c r="ATW2523" s="404"/>
      <c r="ATX2523" s="404"/>
      <c r="ATY2523" s="404"/>
      <c r="ATZ2523" s="404"/>
      <c r="AUA2523" s="404"/>
      <c r="AUB2523" s="404"/>
      <c r="AUC2523" s="404"/>
      <c r="AUD2523" s="404"/>
      <c r="AUE2523" s="404"/>
      <c r="AUF2523" s="404"/>
      <c r="AUG2523" s="404"/>
      <c r="AUH2523" s="404"/>
      <c r="AUI2523" s="404"/>
      <c r="AUJ2523" s="404"/>
      <c r="AUK2523" s="404"/>
      <c r="AUL2523" s="404"/>
      <c r="AUM2523" s="404"/>
      <c r="AUN2523" s="404"/>
      <c r="AUO2523" s="404"/>
      <c r="AUP2523" s="404"/>
      <c r="AUQ2523" s="404"/>
      <c r="AUR2523" s="404"/>
      <c r="AUS2523" s="404"/>
      <c r="AUT2523" s="404"/>
      <c r="AUU2523" s="404"/>
      <c r="AUV2523" s="404"/>
      <c r="AUW2523" s="404"/>
      <c r="AUX2523" s="404"/>
      <c r="AUY2523" s="404"/>
      <c r="AUZ2523" s="404"/>
      <c r="AVA2523" s="404"/>
      <c r="AVB2523" s="404"/>
      <c r="AVC2523" s="404"/>
      <c r="AVD2523" s="404"/>
      <c r="AVE2523" s="404"/>
      <c r="AVF2523" s="404"/>
      <c r="AVG2523" s="404"/>
      <c r="AVH2523" s="404"/>
      <c r="AVI2523" s="404"/>
      <c r="AVJ2523" s="404"/>
      <c r="AVK2523" s="404"/>
      <c r="AVL2523" s="404"/>
      <c r="AVM2523" s="404"/>
      <c r="AVN2523" s="404"/>
      <c r="AVO2523" s="404"/>
      <c r="AVP2523" s="404"/>
      <c r="AVQ2523" s="404"/>
      <c r="AVR2523" s="404"/>
      <c r="AVS2523" s="404"/>
      <c r="AVT2523" s="404"/>
      <c r="AVU2523" s="404"/>
      <c r="AVV2523" s="404"/>
      <c r="AVW2523" s="404"/>
      <c r="AVX2523" s="404"/>
      <c r="AVY2523" s="404"/>
      <c r="AVZ2523" s="404"/>
      <c r="AWA2523" s="404"/>
      <c r="AWB2523" s="404"/>
      <c r="AWC2523" s="404"/>
      <c r="AWD2523" s="404"/>
      <c r="AWE2523" s="404"/>
      <c r="AWF2523" s="404"/>
      <c r="AWG2523" s="404"/>
      <c r="AWH2523" s="404"/>
      <c r="AWI2523" s="404"/>
      <c r="AWJ2523" s="404"/>
      <c r="AWK2523" s="404"/>
      <c r="AWL2523" s="404"/>
      <c r="AWM2523" s="404"/>
      <c r="AWN2523" s="404"/>
      <c r="AWO2523" s="404"/>
      <c r="AWP2523" s="404"/>
      <c r="AWQ2523" s="404"/>
      <c r="AWR2523" s="404"/>
      <c r="AWS2523" s="404"/>
      <c r="AWT2523" s="404"/>
      <c r="AWU2523" s="404"/>
      <c r="AWV2523" s="404"/>
      <c r="AWW2523" s="404"/>
      <c r="AWX2523" s="404"/>
      <c r="AWY2523" s="404"/>
      <c r="AWZ2523" s="404"/>
      <c r="AXA2523" s="404"/>
      <c r="AXB2523" s="404"/>
      <c r="AXC2523" s="404"/>
      <c r="AXD2523" s="404"/>
      <c r="AXE2523" s="404"/>
      <c r="AXF2523" s="404"/>
      <c r="AXG2523" s="404"/>
      <c r="AXH2523" s="404"/>
      <c r="AXI2523" s="404"/>
      <c r="AXJ2523" s="404"/>
      <c r="AXK2523" s="404"/>
      <c r="AXL2523" s="404"/>
      <c r="AXM2523" s="404"/>
      <c r="AXN2523" s="404"/>
      <c r="AXO2523" s="404"/>
      <c r="AXP2523" s="404"/>
      <c r="AXQ2523" s="404"/>
      <c r="AXR2523" s="404"/>
      <c r="AXS2523" s="404"/>
      <c r="AXT2523" s="404"/>
      <c r="AXU2523" s="404"/>
      <c r="AXV2523" s="404"/>
      <c r="AXW2523" s="404"/>
      <c r="AXX2523" s="404"/>
      <c r="AXY2523" s="404"/>
      <c r="AXZ2523" s="404"/>
      <c r="AYA2523" s="404"/>
      <c r="AYB2523" s="404"/>
      <c r="AYC2523" s="404"/>
      <c r="AYD2523" s="404"/>
      <c r="AYE2523" s="404"/>
      <c r="AYF2523" s="404"/>
      <c r="AYG2523" s="404"/>
      <c r="AYH2523" s="404"/>
      <c r="AYI2523" s="404"/>
      <c r="AYJ2523" s="404"/>
      <c r="AYK2523" s="404"/>
      <c r="AYL2523" s="404"/>
      <c r="AYM2523" s="404"/>
      <c r="AYN2523" s="404"/>
      <c r="AYO2523" s="404"/>
      <c r="AYP2523" s="404"/>
      <c r="AYQ2523" s="404"/>
      <c r="AYR2523" s="404"/>
      <c r="AYS2523" s="404"/>
      <c r="AYT2523" s="404"/>
      <c r="AYU2523" s="404"/>
      <c r="AYV2523" s="404"/>
      <c r="AYW2523" s="404"/>
      <c r="AYX2523" s="404"/>
      <c r="AYY2523" s="404"/>
      <c r="AYZ2523" s="404"/>
      <c r="AZA2523" s="404"/>
      <c r="AZB2523" s="404"/>
      <c r="AZC2523" s="404"/>
      <c r="AZD2523" s="404"/>
      <c r="AZE2523" s="404"/>
      <c r="AZF2523" s="404"/>
      <c r="AZG2523" s="404"/>
      <c r="AZH2523" s="404"/>
      <c r="AZI2523" s="404"/>
      <c r="AZJ2523" s="404"/>
      <c r="AZK2523" s="404"/>
      <c r="AZL2523" s="404"/>
      <c r="AZM2523" s="404"/>
      <c r="AZN2523" s="404"/>
      <c r="AZO2523" s="404"/>
      <c r="AZP2523" s="404"/>
      <c r="AZQ2523" s="404"/>
      <c r="AZR2523" s="404"/>
      <c r="AZS2523" s="404"/>
      <c r="AZT2523" s="404"/>
      <c r="AZU2523" s="404"/>
      <c r="AZV2523" s="404"/>
      <c r="AZW2523" s="404"/>
      <c r="AZX2523" s="404"/>
      <c r="AZY2523" s="404"/>
      <c r="AZZ2523" s="404"/>
      <c r="BAA2523" s="404"/>
      <c r="BAB2523" s="404"/>
      <c r="BAC2523" s="404"/>
      <c r="BAD2523" s="404"/>
      <c r="BAE2523" s="404"/>
      <c r="BAF2523" s="404"/>
      <c r="BAG2523" s="404"/>
      <c r="BAH2523" s="404"/>
      <c r="BAI2523" s="404"/>
      <c r="BAJ2523" s="404"/>
      <c r="BAK2523" s="404"/>
      <c r="BAL2523" s="404"/>
      <c r="BAM2523" s="404"/>
      <c r="BAN2523" s="404"/>
      <c r="BAO2523" s="404"/>
      <c r="BAP2523" s="404"/>
      <c r="BAQ2523" s="404"/>
      <c r="BAR2523" s="404"/>
      <c r="BAS2523" s="404"/>
      <c r="BAT2523" s="404"/>
      <c r="BAU2523" s="404"/>
      <c r="BAV2523" s="404"/>
      <c r="BAW2523" s="404"/>
      <c r="BAX2523" s="404"/>
      <c r="BAY2523" s="404"/>
      <c r="BAZ2523" s="404"/>
      <c r="BBA2523" s="404"/>
      <c r="BBB2523" s="404"/>
      <c r="BBC2523" s="404"/>
      <c r="BBD2523" s="404"/>
      <c r="BBE2523" s="404"/>
      <c r="BBF2523" s="404"/>
      <c r="BBG2523" s="404"/>
      <c r="BBH2523" s="404"/>
      <c r="BBI2523" s="404"/>
      <c r="BBJ2523" s="404"/>
      <c r="BBK2523" s="404"/>
      <c r="BBL2523" s="404"/>
      <c r="BBM2523" s="404"/>
      <c r="BBN2523" s="404"/>
      <c r="BBO2523" s="404"/>
      <c r="BBP2523" s="404"/>
      <c r="BBQ2523" s="404"/>
      <c r="BBR2523" s="404"/>
      <c r="BBS2523" s="404"/>
      <c r="BBT2523" s="404"/>
      <c r="BBU2523" s="404"/>
      <c r="BBV2523" s="404"/>
      <c r="BBW2523" s="404"/>
      <c r="BBX2523" s="404"/>
      <c r="BBY2523" s="404"/>
      <c r="BBZ2523" s="404"/>
      <c r="BCA2523" s="404"/>
      <c r="BCB2523" s="404"/>
      <c r="BCC2523" s="404"/>
      <c r="BCD2523" s="404"/>
      <c r="BCE2523" s="404"/>
      <c r="BCF2523" s="404"/>
      <c r="BCG2523" s="404"/>
      <c r="BCH2523" s="404"/>
      <c r="BCI2523" s="404"/>
      <c r="BCJ2523" s="404"/>
      <c r="BCK2523" s="404"/>
      <c r="BCL2523" s="404"/>
      <c r="BCM2523" s="404"/>
      <c r="BCN2523" s="404"/>
      <c r="BCO2523" s="404"/>
      <c r="BCP2523" s="404"/>
      <c r="BCQ2523" s="404"/>
      <c r="BCR2523" s="404"/>
      <c r="BCS2523" s="404"/>
      <c r="BCT2523" s="404"/>
      <c r="BCU2523" s="404"/>
      <c r="BCV2523" s="404"/>
      <c r="BCW2523" s="404"/>
      <c r="BCX2523" s="404"/>
      <c r="BCY2523" s="404"/>
      <c r="BCZ2523" s="404"/>
      <c r="BDA2523" s="404"/>
      <c r="BDB2523" s="404"/>
      <c r="BDC2523" s="404"/>
      <c r="BDD2523" s="404"/>
      <c r="BDE2523" s="404"/>
      <c r="BDF2523" s="404"/>
      <c r="BDG2523" s="404"/>
      <c r="BDH2523" s="404"/>
      <c r="BDI2523" s="404"/>
      <c r="BDJ2523" s="404"/>
      <c r="BDK2523" s="404"/>
      <c r="BDL2523" s="404"/>
      <c r="BDM2523" s="404"/>
      <c r="BDN2523" s="404"/>
      <c r="BDO2523" s="404"/>
      <c r="BDP2523" s="404"/>
      <c r="BDQ2523" s="404"/>
      <c r="BDR2523" s="404"/>
      <c r="BDS2523" s="404"/>
      <c r="BDT2523" s="404"/>
      <c r="BDU2523" s="404"/>
      <c r="BDV2523" s="404"/>
      <c r="BDW2523" s="404"/>
      <c r="BDX2523" s="404"/>
      <c r="BDY2523" s="404"/>
      <c r="BDZ2523" s="404"/>
      <c r="BEA2523" s="404"/>
      <c r="BEB2523" s="404"/>
      <c r="BEC2523" s="404"/>
      <c r="BED2523" s="404"/>
      <c r="BEE2523" s="404"/>
      <c r="BEF2523" s="404"/>
      <c r="BEG2523" s="404"/>
      <c r="BEH2523" s="404"/>
      <c r="BEI2523" s="404"/>
      <c r="BEJ2523" s="404"/>
      <c r="BEK2523" s="404"/>
      <c r="BEL2523" s="404"/>
      <c r="BEM2523" s="404"/>
      <c r="BEN2523" s="404"/>
      <c r="BEO2523" s="404"/>
      <c r="BEP2523" s="404"/>
      <c r="BEQ2523" s="404"/>
      <c r="BER2523" s="404"/>
      <c r="BES2523" s="404"/>
      <c r="BET2523" s="404"/>
      <c r="BEU2523" s="404"/>
      <c r="BEV2523" s="404"/>
      <c r="BEW2523" s="404"/>
      <c r="BEX2523" s="404"/>
      <c r="BEY2523" s="404"/>
      <c r="BEZ2523" s="404"/>
      <c r="BFA2523" s="404"/>
      <c r="BFB2523" s="404"/>
      <c r="BFC2523" s="404"/>
      <c r="BFD2523" s="404"/>
      <c r="BFE2523" s="404"/>
      <c r="BFF2523" s="404"/>
      <c r="BFG2523" s="404"/>
      <c r="BFH2523" s="404"/>
      <c r="BFI2523" s="404"/>
      <c r="BFJ2523" s="404"/>
      <c r="BFK2523" s="404"/>
      <c r="BFL2523" s="404"/>
      <c r="BFM2523" s="404"/>
      <c r="BFN2523" s="404"/>
      <c r="BFO2523" s="404"/>
      <c r="BFP2523" s="404"/>
      <c r="BFQ2523" s="404"/>
      <c r="BFR2523" s="404"/>
      <c r="BFS2523" s="404"/>
      <c r="BFT2523" s="404"/>
      <c r="BFU2523" s="404"/>
      <c r="BFV2523" s="404"/>
      <c r="BFW2523" s="404"/>
      <c r="BFX2523" s="404"/>
      <c r="BFY2523" s="404"/>
      <c r="BFZ2523" s="404"/>
      <c r="BGA2523" s="404"/>
      <c r="BGB2523" s="404"/>
      <c r="BGC2523" s="404"/>
      <c r="BGD2523" s="404"/>
      <c r="BGE2523" s="404"/>
      <c r="BGF2523" s="404"/>
      <c r="BGG2523" s="404"/>
      <c r="BGH2523" s="404"/>
      <c r="BGI2523" s="404"/>
      <c r="BGJ2523" s="404"/>
      <c r="BGK2523" s="404"/>
      <c r="BGL2523" s="404"/>
      <c r="BGM2523" s="404"/>
      <c r="BGN2523" s="404"/>
      <c r="BGO2523" s="404"/>
      <c r="BGP2523" s="404"/>
      <c r="BGQ2523" s="404"/>
      <c r="BGR2523" s="404"/>
      <c r="BGS2523" s="404"/>
      <c r="BGT2523" s="404"/>
      <c r="BGU2523" s="404"/>
      <c r="BGV2523" s="404"/>
      <c r="BGW2523" s="404"/>
      <c r="BGX2523" s="404"/>
      <c r="BGY2523" s="404"/>
      <c r="BGZ2523" s="404"/>
      <c r="BHA2523" s="404"/>
      <c r="BHB2523" s="404"/>
      <c r="BHC2523" s="404"/>
      <c r="BHD2523" s="404"/>
      <c r="BHE2523" s="404"/>
      <c r="BHF2523" s="404"/>
      <c r="BHG2523" s="404"/>
      <c r="BHH2523" s="404"/>
      <c r="BHI2523" s="404"/>
      <c r="BHJ2523" s="404"/>
      <c r="BHK2523" s="404"/>
      <c r="BHL2523" s="404"/>
      <c r="BHM2523" s="404"/>
      <c r="BHN2523" s="404"/>
      <c r="BHO2523" s="404"/>
      <c r="BHP2523" s="404"/>
      <c r="BHQ2523" s="404"/>
      <c r="BHR2523" s="404"/>
      <c r="BHS2523" s="404"/>
      <c r="BHT2523" s="404"/>
      <c r="BHU2523" s="404"/>
      <c r="BHV2523" s="404"/>
      <c r="BHW2523" s="404"/>
      <c r="BHX2523" s="404"/>
      <c r="BHY2523" s="404"/>
      <c r="BHZ2523" s="404"/>
      <c r="BIA2523" s="404"/>
      <c r="BIB2523" s="404"/>
      <c r="BIC2523" s="404"/>
      <c r="BID2523" s="404"/>
      <c r="BIE2523" s="404"/>
      <c r="BIF2523" s="404"/>
      <c r="BIG2523" s="404"/>
      <c r="BIH2523" s="404"/>
      <c r="BII2523" s="404"/>
      <c r="BIJ2523" s="404"/>
      <c r="BIK2523" s="404"/>
      <c r="BIL2523" s="404"/>
      <c r="BIM2523" s="404"/>
      <c r="BIN2523" s="404"/>
      <c r="BIO2523" s="404"/>
      <c r="BIP2523" s="404"/>
      <c r="BIQ2523" s="404"/>
      <c r="BIR2523" s="404"/>
      <c r="BIS2523" s="404"/>
      <c r="BIT2523" s="404"/>
      <c r="BIU2523" s="404"/>
      <c r="BIV2523" s="404"/>
      <c r="BIW2523" s="404"/>
      <c r="BIX2523" s="404"/>
      <c r="BIY2523" s="404"/>
      <c r="BIZ2523" s="404"/>
      <c r="BJA2523" s="404"/>
      <c r="BJB2523" s="404"/>
      <c r="BJC2523" s="404"/>
      <c r="BJD2523" s="404"/>
      <c r="BJE2523" s="404"/>
      <c r="BJF2523" s="404"/>
      <c r="BJG2523" s="404"/>
      <c r="BJH2523" s="404"/>
      <c r="BJI2523" s="404"/>
      <c r="BJJ2523" s="404"/>
      <c r="BJK2523" s="404"/>
      <c r="BJL2523" s="404"/>
      <c r="BJM2523" s="404"/>
      <c r="BJN2523" s="404"/>
      <c r="BJO2523" s="404"/>
      <c r="BJP2523" s="404"/>
      <c r="BJQ2523" s="404"/>
      <c r="BJR2523" s="404"/>
      <c r="BJS2523" s="404"/>
      <c r="BJT2523" s="404"/>
      <c r="BJU2523" s="404"/>
      <c r="BJV2523" s="404"/>
      <c r="BJW2523" s="404"/>
      <c r="BJX2523" s="404"/>
      <c r="BJY2523" s="404"/>
      <c r="BJZ2523" s="404"/>
      <c r="BKA2523" s="404"/>
      <c r="BKB2523" s="404"/>
      <c r="BKC2523" s="404"/>
      <c r="BKD2523" s="404"/>
      <c r="BKE2523" s="404"/>
      <c r="BKF2523" s="404"/>
      <c r="BKG2523" s="404"/>
      <c r="BKH2523" s="404"/>
      <c r="BKI2523" s="404"/>
      <c r="BKJ2523" s="404"/>
      <c r="BKK2523" s="404"/>
      <c r="BKL2523" s="404"/>
      <c r="BKM2523" s="404"/>
      <c r="BKN2523" s="404"/>
      <c r="BKO2523" s="404"/>
      <c r="BKP2523" s="404"/>
      <c r="BKQ2523" s="404"/>
      <c r="BKR2523" s="404"/>
      <c r="BKS2523" s="404"/>
      <c r="BKT2523" s="404"/>
      <c r="BKU2523" s="404"/>
      <c r="BKV2523" s="404"/>
      <c r="BKW2523" s="404"/>
      <c r="BKX2523" s="404"/>
      <c r="BKY2523" s="404"/>
      <c r="BKZ2523" s="404"/>
      <c r="BLA2523" s="404"/>
      <c r="BLB2523" s="404"/>
      <c r="BLC2523" s="404"/>
      <c r="BLD2523" s="404"/>
      <c r="BLE2523" s="404"/>
      <c r="BLF2523" s="404"/>
      <c r="BLG2523" s="404"/>
      <c r="BLH2523" s="404"/>
      <c r="BLI2523" s="404"/>
      <c r="BLJ2523" s="404"/>
      <c r="BLK2523" s="404"/>
      <c r="BLL2523" s="404"/>
      <c r="BLM2523" s="404"/>
      <c r="BLN2523" s="404"/>
      <c r="BLO2523" s="404"/>
      <c r="BLP2523" s="404"/>
      <c r="BLQ2523" s="404"/>
      <c r="BLR2523" s="404"/>
      <c r="BLS2523" s="404"/>
      <c r="BLT2523" s="404"/>
      <c r="BLU2523" s="404"/>
      <c r="BLV2523" s="404"/>
      <c r="BLW2523" s="404"/>
      <c r="BLX2523" s="404"/>
      <c r="BLY2523" s="404"/>
      <c r="BLZ2523" s="404"/>
      <c r="BMA2523" s="404"/>
      <c r="BMB2523" s="404"/>
      <c r="BMC2523" s="404"/>
      <c r="BMD2523" s="404"/>
      <c r="BME2523" s="404"/>
      <c r="BMF2523" s="404"/>
      <c r="BMG2523" s="404"/>
      <c r="BMH2523" s="404"/>
      <c r="BMI2523" s="404"/>
      <c r="BMJ2523" s="404"/>
      <c r="BMK2523" s="404"/>
      <c r="BML2523" s="404"/>
      <c r="BMM2523" s="404"/>
      <c r="BMN2523" s="404"/>
      <c r="BMO2523" s="404"/>
      <c r="BMP2523" s="404"/>
      <c r="BMQ2523" s="404"/>
      <c r="BMR2523" s="404"/>
      <c r="BMS2523" s="404"/>
      <c r="BMT2523" s="404"/>
      <c r="BMU2523" s="404"/>
      <c r="BMV2523" s="404"/>
      <c r="BMW2523" s="404"/>
      <c r="BMX2523" s="404"/>
      <c r="BMY2523" s="404"/>
      <c r="BMZ2523" s="404"/>
      <c r="BNA2523" s="404"/>
      <c r="BNB2523" s="404"/>
      <c r="BNC2523" s="404"/>
      <c r="BND2523" s="404"/>
      <c r="BNE2523" s="404"/>
      <c r="BNF2523" s="404"/>
      <c r="BNG2523" s="404"/>
      <c r="BNH2523" s="404"/>
      <c r="BNI2523" s="404"/>
      <c r="BNJ2523" s="404"/>
      <c r="BNK2523" s="404"/>
      <c r="BNL2523" s="404"/>
      <c r="BNM2523" s="404"/>
      <c r="BNN2523" s="404"/>
      <c r="BNO2523" s="404"/>
      <c r="BNP2523" s="404"/>
      <c r="BNQ2523" s="404"/>
      <c r="BNR2523" s="404"/>
      <c r="BNS2523" s="404"/>
      <c r="BNT2523" s="404"/>
      <c r="BNU2523" s="404"/>
      <c r="BNV2523" s="404"/>
      <c r="BNW2523" s="404"/>
      <c r="BNX2523" s="404"/>
      <c r="BNY2523" s="404"/>
      <c r="BNZ2523" s="404"/>
      <c r="BOA2523" s="404"/>
      <c r="BOB2523" s="404"/>
      <c r="BOC2523" s="404"/>
      <c r="BOD2523" s="404"/>
      <c r="BOE2523" s="404"/>
      <c r="BOF2523" s="404"/>
      <c r="BOG2523" s="404"/>
      <c r="BOH2523" s="404"/>
      <c r="BOI2523" s="404"/>
      <c r="BOJ2523" s="404"/>
      <c r="BOK2523" s="404"/>
      <c r="BOL2523" s="404"/>
      <c r="BOM2523" s="404"/>
      <c r="BON2523" s="404"/>
      <c r="BOO2523" s="404"/>
      <c r="BOP2523" s="404"/>
      <c r="BOQ2523" s="404"/>
      <c r="BOR2523" s="404"/>
      <c r="BOS2523" s="404"/>
      <c r="BOT2523" s="404"/>
      <c r="BOU2523" s="404"/>
      <c r="BOV2523" s="404"/>
      <c r="BOW2523" s="404"/>
      <c r="BOX2523" s="404"/>
      <c r="BOY2523" s="404"/>
      <c r="BOZ2523" s="404"/>
      <c r="BPA2523" s="404"/>
      <c r="BPB2523" s="404"/>
      <c r="BPC2523" s="404"/>
      <c r="BPD2523" s="404"/>
      <c r="BPE2523" s="404"/>
      <c r="BPF2523" s="404"/>
      <c r="BPG2523" s="404"/>
      <c r="BPH2523" s="404"/>
      <c r="BPI2523" s="404"/>
      <c r="BPJ2523" s="404"/>
      <c r="BPK2523" s="404"/>
      <c r="BPL2523" s="404"/>
      <c r="BPM2523" s="404"/>
      <c r="BPN2523" s="404"/>
      <c r="BPO2523" s="404"/>
      <c r="BPP2523" s="404"/>
      <c r="BPQ2523" s="404"/>
      <c r="BPR2523" s="404"/>
      <c r="BPS2523" s="404"/>
      <c r="BPT2523" s="404"/>
      <c r="BPU2523" s="404"/>
      <c r="BPV2523" s="404"/>
      <c r="BPW2523" s="404"/>
      <c r="BPX2523" s="404"/>
      <c r="BPY2523" s="404"/>
      <c r="BPZ2523" s="404"/>
      <c r="BQA2523" s="404"/>
      <c r="BQB2523" s="404"/>
      <c r="BQC2523" s="404"/>
      <c r="BQD2523" s="404"/>
      <c r="BQE2523" s="404"/>
      <c r="BQF2523" s="404"/>
      <c r="BQG2523" s="404"/>
      <c r="BQH2523" s="404"/>
      <c r="BQI2523" s="404"/>
      <c r="BQJ2523" s="404"/>
      <c r="BQK2523" s="404"/>
      <c r="BQL2523" s="404"/>
      <c r="BQM2523" s="404"/>
      <c r="BQN2523" s="404"/>
      <c r="BQO2523" s="404"/>
      <c r="BQP2523" s="404"/>
      <c r="BQQ2523" s="404"/>
      <c r="BQR2523" s="404"/>
      <c r="BQS2523" s="404"/>
      <c r="BQT2523" s="404"/>
      <c r="BQU2523" s="404"/>
      <c r="BQV2523" s="404"/>
      <c r="BQW2523" s="404"/>
      <c r="BQX2523" s="404"/>
      <c r="BQY2523" s="404"/>
      <c r="BQZ2523" s="404"/>
      <c r="BRA2523" s="404"/>
      <c r="BRB2523" s="404"/>
      <c r="BRC2523" s="404"/>
      <c r="BRD2523" s="404"/>
      <c r="BRE2523" s="404"/>
      <c r="BRF2523" s="404"/>
      <c r="BRG2523" s="404"/>
      <c r="BRH2523" s="404"/>
      <c r="BRI2523" s="404"/>
      <c r="BRJ2523" s="404"/>
      <c r="BRK2523" s="404"/>
      <c r="BRL2523" s="404"/>
      <c r="BRM2523" s="404"/>
      <c r="BRN2523" s="404"/>
      <c r="BRO2523" s="404"/>
      <c r="BRP2523" s="404"/>
      <c r="BRQ2523" s="404"/>
      <c r="BRR2523" s="404"/>
      <c r="BRS2523" s="404"/>
      <c r="BRT2523" s="404"/>
      <c r="BRU2523" s="404"/>
      <c r="BRV2523" s="404"/>
      <c r="BRW2523" s="404"/>
      <c r="BRX2523" s="404"/>
      <c r="BRY2523" s="404"/>
      <c r="BRZ2523" s="404"/>
      <c r="BSA2523" s="404"/>
      <c r="BSB2523" s="404"/>
      <c r="BSC2523" s="404"/>
      <c r="BSD2523" s="404"/>
      <c r="BSE2523" s="404"/>
      <c r="BSF2523" s="404"/>
      <c r="BSG2523" s="404"/>
      <c r="BSH2523" s="404"/>
      <c r="BSI2523" s="404"/>
      <c r="BSJ2523" s="404"/>
      <c r="BSK2523" s="404"/>
      <c r="BSL2523" s="404"/>
      <c r="BSM2523" s="404"/>
      <c r="BSN2523" s="404"/>
      <c r="BSO2523" s="404"/>
      <c r="BSP2523" s="404"/>
      <c r="BSQ2523" s="404"/>
      <c r="BSR2523" s="404"/>
      <c r="BSS2523" s="404"/>
      <c r="BST2523" s="404"/>
      <c r="BSU2523" s="404"/>
      <c r="BSV2523" s="404"/>
      <c r="BSW2523" s="404"/>
      <c r="BSX2523" s="404"/>
      <c r="BSY2523" s="404"/>
      <c r="BSZ2523" s="404"/>
      <c r="BTA2523" s="404"/>
      <c r="BTB2523" s="404"/>
      <c r="BTC2523" s="404"/>
      <c r="BTD2523" s="404"/>
      <c r="BTE2523" s="404"/>
      <c r="BTF2523" s="404"/>
      <c r="BTG2523" s="404"/>
      <c r="BTH2523" s="404"/>
      <c r="BTI2523" s="404"/>
      <c r="BTJ2523" s="404"/>
      <c r="BTK2523" s="404"/>
      <c r="BTL2523" s="404"/>
      <c r="BTM2523" s="404"/>
      <c r="BTN2523" s="404"/>
      <c r="BTO2523" s="404"/>
      <c r="BTP2523" s="404"/>
      <c r="BTQ2523" s="404"/>
      <c r="BTR2523" s="404"/>
      <c r="BTS2523" s="404"/>
      <c r="BTT2523" s="404"/>
      <c r="BTU2523" s="404"/>
      <c r="BTV2523" s="404"/>
      <c r="BTW2523" s="404"/>
      <c r="BTX2523" s="404"/>
      <c r="BTY2523" s="404"/>
      <c r="BTZ2523" s="404"/>
      <c r="BUA2523" s="404"/>
      <c r="BUB2523" s="404"/>
      <c r="BUC2523" s="404"/>
      <c r="BUD2523" s="404"/>
      <c r="BUE2523" s="404"/>
      <c r="BUF2523" s="404"/>
      <c r="BUG2523" s="404"/>
      <c r="BUH2523" s="404"/>
      <c r="BUI2523" s="404"/>
      <c r="BUJ2523" s="404"/>
      <c r="BUK2523" s="404"/>
      <c r="BUL2523" s="404"/>
      <c r="BUM2523" s="404"/>
      <c r="BUN2523" s="404"/>
      <c r="BUO2523" s="404"/>
      <c r="BUP2523" s="404"/>
      <c r="BUQ2523" s="404"/>
      <c r="BUR2523" s="404"/>
      <c r="BUS2523" s="404"/>
      <c r="BUT2523" s="404"/>
      <c r="BUU2523" s="404"/>
      <c r="BUV2523" s="404"/>
      <c r="BUW2523" s="404"/>
      <c r="BUX2523" s="404"/>
      <c r="BUY2523" s="404"/>
      <c r="BUZ2523" s="404"/>
      <c r="BVA2523" s="404"/>
      <c r="BVB2523" s="404"/>
      <c r="BVC2523" s="404"/>
      <c r="BVD2523" s="404"/>
      <c r="BVE2523" s="404"/>
      <c r="BVF2523" s="404"/>
      <c r="BVG2523" s="404"/>
      <c r="BVH2523" s="404"/>
      <c r="BVI2523" s="404"/>
      <c r="BVJ2523" s="404"/>
      <c r="BVK2523" s="404"/>
      <c r="BVL2523" s="404"/>
      <c r="BVM2523" s="404"/>
      <c r="BVN2523" s="404"/>
      <c r="BVO2523" s="404"/>
      <c r="BVP2523" s="404"/>
      <c r="BVQ2523" s="404"/>
      <c r="BVR2523" s="404"/>
      <c r="BVS2523" s="404"/>
      <c r="BVT2523" s="404"/>
      <c r="BVU2523" s="404"/>
      <c r="BVV2523" s="404"/>
      <c r="BVW2523" s="404"/>
      <c r="BVX2523" s="404"/>
      <c r="BVY2523" s="404"/>
      <c r="BVZ2523" s="404"/>
      <c r="BWA2523" s="404"/>
      <c r="BWB2523" s="404"/>
      <c r="BWC2523" s="404"/>
      <c r="BWD2523" s="404"/>
      <c r="BWE2523" s="404"/>
      <c r="BWF2523" s="404"/>
      <c r="BWG2523" s="404"/>
      <c r="BWH2523" s="404"/>
      <c r="BWI2523" s="404"/>
      <c r="BWJ2523" s="404"/>
      <c r="BWK2523" s="404"/>
      <c r="BWL2523" s="404"/>
      <c r="BWM2523" s="404"/>
      <c r="BWN2523" s="404"/>
      <c r="BWO2523" s="404"/>
      <c r="BWP2523" s="404"/>
      <c r="BWQ2523" s="404"/>
      <c r="BWR2523" s="404"/>
      <c r="BWS2523" s="404"/>
      <c r="BWT2523" s="404"/>
      <c r="BWU2523" s="404"/>
      <c r="BWV2523" s="404"/>
      <c r="BWW2523" s="404"/>
      <c r="BWX2523" s="404"/>
      <c r="BWY2523" s="404"/>
      <c r="BWZ2523" s="404"/>
      <c r="BXA2523" s="404"/>
      <c r="BXB2523" s="404"/>
      <c r="BXC2523" s="404"/>
      <c r="BXD2523" s="404"/>
      <c r="BXE2523" s="404"/>
      <c r="BXF2523" s="404"/>
      <c r="BXG2523" s="404"/>
      <c r="BXH2523" s="404"/>
      <c r="BXI2523" s="404"/>
      <c r="BXJ2523" s="404"/>
      <c r="BXK2523" s="404"/>
      <c r="BXL2523" s="404"/>
      <c r="BXM2523" s="404"/>
      <c r="BXN2523" s="404"/>
      <c r="BXO2523" s="404"/>
      <c r="BXP2523" s="404"/>
      <c r="BXQ2523" s="404"/>
      <c r="BXR2523" s="404"/>
      <c r="BXS2523" s="404"/>
      <c r="BXT2523" s="404"/>
      <c r="BXU2523" s="404"/>
      <c r="BXV2523" s="404"/>
      <c r="BXW2523" s="404"/>
      <c r="BXX2523" s="404"/>
      <c r="BXY2523" s="404"/>
      <c r="BXZ2523" s="404"/>
      <c r="BYA2523" s="404"/>
      <c r="BYB2523" s="404"/>
      <c r="BYC2523" s="404"/>
      <c r="BYD2523" s="404"/>
      <c r="BYE2523" s="404"/>
      <c r="BYF2523" s="404"/>
      <c r="BYG2523" s="404"/>
      <c r="BYH2523" s="404"/>
      <c r="BYI2523" s="404"/>
      <c r="BYJ2523" s="404"/>
      <c r="BYK2523" s="404"/>
      <c r="BYL2523" s="404"/>
      <c r="BYM2523" s="404"/>
      <c r="BYN2523" s="404"/>
      <c r="BYO2523" s="404"/>
      <c r="BYP2523" s="404"/>
      <c r="BYQ2523" s="404"/>
      <c r="BYR2523" s="404"/>
      <c r="BYS2523" s="404"/>
      <c r="BYT2523" s="404"/>
      <c r="BYU2523" s="404"/>
      <c r="BYV2523" s="404"/>
      <c r="BYW2523" s="404"/>
      <c r="BYX2523" s="404"/>
      <c r="BYY2523" s="404"/>
      <c r="BYZ2523" s="404"/>
      <c r="BZA2523" s="404"/>
      <c r="BZB2523" s="404"/>
      <c r="BZC2523" s="404"/>
      <c r="BZD2523" s="404"/>
      <c r="BZE2523" s="404"/>
      <c r="BZF2523" s="404"/>
      <c r="BZG2523" s="404"/>
      <c r="BZH2523" s="404"/>
      <c r="BZI2523" s="404"/>
      <c r="BZJ2523" s="404"/>
      <c r="BZK2523" s="404"/>
      <c r="BZL2523" s="404"/>
      <c r="BZM2523" s="404"/>
      <c r="BZN2523" s="404"/>
      <c r="BZO2523" s="404"/>
      <c r="BZP2523" s="404"/>
      <c r="BZQ2523" s="404"/>
      <c r="BZR2523" s="404"/>
      <c r="BZS2523" s="404"/>
      <c r="BZT2523" s="404"/>
      <c r="BZU2523" s="404"/>
      <c r="BZV2523" s="404"/>
      <c r="BZW2523" s="404"/>
      <c r="BZX2523" s="404"/>
      <c r="BZY2523" s="404"/>
      <c r="BZZ2523" s="404"/>
      <c r="CAA2523" s="404"/>
      <c r="CAB2523" s="404"/>
      <c r="CAC2523" s="404"/>
      <c r="CAD2523" s="404"/>
      <c r="CAE2523" s="404"/>
      <c r="CAF2523" s="404"/>
      <c r="CAG2523" s="404"/>
      <c r="CAH2523" s="404"/>
      <c r="CAI2523" s="404"/>
      <c r="CAJ2523" s="404"/>
      <c r="CAK2523" s="404"/>
      <c r="CAL2523" s="404"/>
      <c r="CAM2523" s="404"/>
      <c r="CAN2523" s="404"/>
      <c r="CAO2523" s="404"/>
      <c r="CAP2523" s="404"/>
      <c r="CAQ2523" s="404"/>
      <c r="CAR2523" s="404"/>
      <c r="CAS2523" s="404"/>
      <c r="CAT2523" s="404"/>
      <c r="CAU2523" s="404"/>
      <c r="CAV2523" s="404"/>
      <c r="CAW2523" s="404"/>
      <c r="CAX2523" s="404"/>
      <c r="CAY2523" s="404"/>
      <c r="CAZ2523" s="404"/>
      <c r="CBA2523" s="404"/>
      <c r="CBB2523" s="404"/>
      <c r="CBC2523" s="404"/>
      <c r="CBD2523" s="404"/>
      <c r="CBE2523" s="404"/>
      <c r="CBF2523" s="404"/>
      <c r="CBG2523" s="404"/>
      <c r="CBH2523" s="404"/>
      <c r="CBI2523" s="404"/>
      <c r="CBJ2523" s="404"/>
      <c r="CBK2523" s="404"/>
      <c r="CBL2523" s="404"/>
      <c r="CBM2523" s="404"/>
      <c r="CBN2523" s="404"/>
      <c r="CBO2523" s="404"/>
      <c r="CBP2523" s="404"/>
      <c r="CBQ2523" s="404"/>
      <c r="CBR2523" s="404"/>
      <c r="CBS2523" s="404"/>
      <c r="CBT2523" s="404"/>
      <c r="CBU2523" s="404"/>
      <c r="CBV2523" s="404"/>
      <c r="CBW2523" s="404"/>
      <c r="CBX2523" s="404"/>
      <c r="CBY2523" s="404"/>
      <c r="CBZ2523" s="404"/>
      <c r="CCA2523" s="404"/>
      <c r="CCB2523" s="404"/>
      <c r="CCC2523" s="404"/>
      <c r="CCD2523" s="404"/>
      <c r="CCE2523" s="404"/>
      <c r="CCF2523" s="404"/>
      <c r="CCG2523" s="404"/>
      <c r="CCH2523" s="404"/>
      <c r="CCI2523" s="404"/>
      <c r="CCJ2523" s="404"/>
      <c r="CCK2523" s="404"/>
      <c r="CCL2523" s="404"/>
      <c r="CCM2523" s="404"/>
      <c r="CCN2523" s="404"/>
      <c r="CCO2523" s="404"/>
      <c r="CCP2523" s="404"/>
      <c r="CCQ2523" s="404"/>
      <c r="CCR2523" s="404"/>
      <c r="CCS2523" s="404"/>
      <c r="CCT2523" s="404"/>
      <c r="CCU2523" s="404"/>
      <c r="CCV2523" s="404"/>
      <c r="CCW2523" s="404"/>
      <c r="CCX2523" s="404"/>
      <c r="CCY2523" s="404"/>
      <c r="CCZ2523" s="404"/>
      <c r="CDA2523" s="404"/>
      <c r="CDB2523" s="404"/>
      <c r="CDC2523" s="404"/>
      <c r="CDD2523" s="404"/>
      <c r="CDE2523" s="404"/>
      <c r="CDF2523" s="404"/>
      <c r="CDG2523" s="404"/>
      <c r="CDH2523" s="404"/>
      <c r="CDI2523" s="404"/>
      <c r="CDJ2523" s="404"/>
      <c r="CDK2523" s="404"/>
      <c r="CDL2523" s="404"/>
      <c r="CDM2523" s="404"/>
      <c r="CDN2523" s="404"/>
      <c r="CDO2523" s="404"/>
      <c r="CDP2523" s="404"/>
      <c r="CDQ2523" s="404"/>
      <c r="CDR2523" s="404"/>
      <c r="CDS2523" s="404"/>
      <c r="CDT2523" s="404"/>
      <c r="CDU2523" s="404"/>
      <c r="CDV2523" s="404"/>
      <c r="CDW2523" s="404"/>
      <c r="CDX2523" s="404"/>
      <c r="CDY2523" s="404"/>
      <c r="CDZ2523" s="404"/>
      <c r="CEA2523" s="404"/>
      <c r="CEB2523" s="404"/>
      <c r="CEC2523" s="404"/>
      <c r="CED2523" s="404"/>
      <c r="CEE2523" s="404"/>
      <c r="CEF2523" s="404"/>
      <c r="CEG2523" s="404"/>
      <c r="CEH2523" s="404"/>
      <c r="CEI2523" s="404"/>
      <c r="CEJ2523" s="404"/>
      <c r="CEK2523" s="404"/>
      <c r="CEL2523" s="404"/>
      <c r="CEM2523" s="404"/>
      <c r="CEN2523" s="404"/>
      <c r="CEO2523" s="404"/>
      <c r="CEP2523" s="404"/>
      <c r="CEQ2523" s="404"/>
      <c r="CER2523" s="404"/>
      <c r="CES2523" s="404"/>
      <c r="CET2523" s="404"/>
      <c r="CEU2523" s="404"/>
      <c r="CEV2523" s="404"/>
      <c r="CEW2523" s="404"/>
      <c r="CEX2523" s="404"/>
      <c r="CEY2523" s="404"/>
      <c r="CEZ2523" s="404"/>
      <c r="CFA2523" s="404"/>
      <c r="CFB2523" s="404"/>
      <c r="CFC2523" s="404"/>
      <c r="CFD2523" s="404"/>
      <c r="CFE2523" s="404"/>
      <c r="CFF2523" s="404"/>
      <c r="CFG2523" s="404"/>
      <c r="CFH2523" s="404"/>
      <c r="CFI2523" s="404"/>
      <c r="CFJ2523" s="404"/>
      <c r="CFK2523" s="404"/>
      <c r="CFL2523" s="404"/>
      <c r="CFM2523" s="404"/>
      <c r="CFN2523" s="404"/>
      <c r="CFO2523" s="404"/>
      <c r="CFP2523" s="404"/>
      <c r="CFQ2523" s="404"/>
      <c r="CFR2523" s="404"/>
      <c r="CFS2523" s="404"/>
      <c r="CFT2523" s="404"/>
      <c r="CFU2523" s="404"/>
      <c r="CFV2523" s="404"/>
      <c r="CFW2523" s="404"/>
      <c r="CFX2523" s="404"/>
      <c r="CFY2523" s="404"/>
      <c r="CFZ2523" s="404"/>
      <c r="CGA2523" s="404"/>
      <c r="CGB2523" s="404"/>
      <c r="CGC2523" s="404"/>
      <c r="CGD2523" s="404"/>
      <c r="CGE2523" s="404"/>
      <c r="CGF2523" s="404"/>
      <c r="CGG2523" s="404"/>
      <c r="CGH2523" s="404"/>
      <c r="CGI2523" s="404"/>
      <c r="CGJ2523" s="404"/>
      <c r="CGK2523" s="404"/>
      <c r="CGL2523" s="404"/>
      <c r="CGM2523" s="404"/>
      <c r="CGN2523" s="404"/>
      <c r="CGO2523" s="404"/>
      <c r="CGP2523" s="404"/>
      <c r="CGQ2523" s="404"/>
      <c r="CGR2523" s="404"/>
      <c r="CGS2523" s="404"/>
      <c r="CGT2523" s="404"/>
      <c r="CGU2523" s="404"/>
      <c r="CGV2523" s="404"/>
      <c r="CGW2523" s="404"/>
      <c r="CGX2523" s="404"/>
      <c r="CGY2523" s="404"/>
      <c r="CGZ2523" s="404"/>
      <c r="CHA2523" s="404"/>
      <c r="CHB2523" s="404"/>
      <c r="CHC2523" s="404"/>
      <c r="CHD2523" s="404"/>
      <c r="CHE2523" s="404"/>
      <c r="CHF2523" s="404"/>
      <c r="CHG2523" s="404"/>
      <c r="CHH2523" s="404"/>
      <c r="CHI2523" s="404"/>
      <c r="CHJ2523" s="404"/>
      <c r="CHK2523" s="404"/>
      <c r="CHL2523" s="404"/>
      <c r="CHM2523" s="404"/>
      <c r="CHN2523" s="404"/>
      <c r="CHO2523" s="404"/>
      <c r="CHP2523" s="404"/>
      <c r="CHQ2523" s="404"/>
      <c r="CHR2523" s="404"/>
      <c r="CHS2523" s="404"/>
      <c r="CHT2523" s="404"/>
      <c r="CHU2523" s="404"/>
      <c r="CHV2523" s="404"/>
      <c r="CHW2523" s="404"/>
      <c r="CHX2523" s="404"/>
      <c r="CHY2523" s="404"/>
      <c r="CHZ2523" s="404"/>
      <c r="CIA2523" s="404"/>
      <c r="CIB2523" s="404"/>
      <c r="CIC2523" s="404"/>
      <c r="CID2523" s="404"/>
      <c r="CIE2523" s="404"/>
      <c r="CIF2523" s="404"/>
      <c r="CIG2523" s="404"/>
      <c r="CIH2523" s="404"/>
      <c r="CII2523" s="404"/>
      <c r="CIJ2523" s="404"/>
      <c r="CIK2523" s="404"/>
      <c r="CIL2523" s="404"/>
      <c r="CIM2523" s="404"/>
      <c r="CIN2523" s="404"/>
      <c r="CIO2523" s="404"/>
      <c r="CIP2523" s="404"/>
      <c r="CIQ2523" s="404"/>
      <c r="CIR2523" s="404"/>
      <c r="CIS2523" s="404"/>
      <c r="CIT2523" s="404"/>
      <c r="CIU2523" s="404"/>
      <c r="CIV2523" s="404"/>
      <c r="CIW2523" s="404"/>
      <c r="CIX2523" s="404"/>
      <c r="CIY2523" s="404"/>
      <c r="CIZ2523" s="404"/>
      <c r="CJA2523" s="404"/>
      <c r="CJB2523" s="404"/>
      <c r="CJC2523" s="404"/>
      <c r="CJD2523" s="404"/>
      <c r="CJE2523" s="404"/>
      <c r="CJF2523" s="404"/>
      <c r="CJG2523" s="404"/>
      <c r="CJH2523" s="404"/>
      <c r="CJI2523" s="404"/>
      <c r="CJJ2523" s="404"/>
      <c r="CJK2523" s="404"/>
      <c r="CJL2523" s="404"/>
      <c r="CJM2523" s="404"/>
      <c r="CJN2523" s="404"/>
      <c r="CJO2523" s="404"/>
      <c r="CJP2523" s="404"/>
      <c r="CJQ2523" s="404"/>
      <c r="CJR2523" s="404"/>
      <c r="CJS2523" s="404"/>
      <c r="CJT2523" s="404"/>
      <c r="CJU2523" s="404"/>
      <c r="CJV2523" s="404"/>
      <c r="CJW2523" s="404"/>
      <c r="CJX2523" s="404"/>
      <c r="CJY2523" s="404"/>
      <c r="CJZ2523" s="404"/>
      <c r="CKA2523" s="404"/>
      <c r="CKB2523" s="404"/>
      <c r="CKC2523" s="404"/>
      <c r="CKD2523" s="404"/>
      <c r="CKE2523" s="404"/>
      <c r="CKF2523" s="404"/>
      <c r="CKG2523" s="404"/>
      <c r="CKH2523" s="404"/>
      <c r="CKI2523" s="404"/>
      <c r="CKJ2523" s="404"/>
      <c r="CKK2523" s="404"/>
      <c r="CKL2523" s="404"/>
      <c r="CKM2523" s="404"/>
      <c r="CKN2523" s="404"/>
      <c r="CKO2523" s="404"/>
      <c r="CKP2523" s="404"/>
      <c r="CKQ2523" s="404"/>
      <c r="CKR2523" s="404"/>
      <c r="CKS2523" s="404"/>
      <c r="CKT2523" s="404"/>
      <c r="CKU2523" s="404"/>
      <c r="CKV2523" s="404"/>
      <c r="CKW2523" s="404"/>
      <c r="CKX2523" s="404"/>
      <c r="CKY2523" s="404"/>
      <c r="CKZ2523" s="404"/>
      <c r="CLA2523" s="404"/>
      <c r="CLB2523" s="404"/>
      <c r="CLC2523" s="404"/>
      <c r="CLD2523" s="404"/>
      <c r="CLE2523" s="404"/>
      <c r="CLF2523" s="404"/>
      <c r="CLG2523" s="404"/>
      <c r="CLH2523" s="404"/>
      <c r="CLI2523" s="404"/>
      <c r="CLJ2523" s="404"/>
      <c r="CLK2523" s="404"/>
      <c r="CLL2523" s="404"/>
      <c r="CLM2523" s="404"/>
      <c r="CLN2523" s="404"/>
      <c r="CLO2523" s="404"/>
      <c r="CLP2523" s="404"/>
      <c r="CLQ2523" s="404"/>
      <c r="CLR2523" s="404"/>
      <c r="CLS2523" s="404"/>
      <c r="CLT2523" s="404"/>
      <c r="CLU2523" s="404"/>
      <c r="CLV2523" s="404"/>
      <c r="CLW2523" s="404"/>
      <c r="CLX2523" s="404"/>
      <c r="CLY2523" s="404"/>
      <c r="CLZ2523" s="404"/>
      <c r="CMA2523" s="404"/>
      <c r="CMB2523" s="404"/>
      <c r="CMC2523" s="404"/>
      <c r="CMD2523" s="404"/>
      <c r="CME2523" s="404"/>
      <c r="CMF2523" s="404"/>
      <c r="CMG2523" s="404"/>
      <c r="CMH2523" s="404"/>
      <c r="CMI2523" s="404"/>
      <c r="CMJ2523" s="404"/>
      <c r="CMK2523" s="404"/>
      <c r="CML2523" s="404"/>
      <c r="CMM2523" s="404"/>
      <c r="CMN2523" s="404"/>
      <c r="CMO2523" s="404"/>
      <c r="CMP2523" s="404"/>
      <c r="CMQ2523" s="404"/>
      <c r="CMR2523" s="404"/>
      <c r="CMS2523" s="404"/>
      <c r="CMT2523" s="404"/>
      <c r="CMU2523" s="404"/>
      <c r="CMV2523" s="404"/>
      <c r="CMW2523" s="404"/>
      <c r="CMX2523" s="404"/>
      <c r="CMY2523" s="404"/>
      <c r="CMZ2523" s="404"/>
      <c r="CNA2523" s="404"/>
      <c r="CNB2523" s="404"/>
      <c r="CNC2523" s="404"/>
      <c r="CND2523" s="404"/>
      <c r="CNE2523" s="404"/>
      <c r="CNF2523" s="404"/>
      <c r="CNG2523" s="404"/>
      <c r="CNH2523" s="404"/>
      <c r="CNI2523" s="404"/>
      <c r="CNJ2523" s="404"/>
      <c r="CNK2523" s="404"/>
      <c r="CNL2523" s="404"/>
      <c r="CNM2523" s="404"/>
      <c r="CNN2523" s="404"/>
      <c r="CNO2523" s="404"/>
      <c r="CNP2523" s="404"/>
      <c r="CNQ2523" s="404"/>
      <c r="CNR2523" s="404"/>
      <c r="CNS2523" s="404"/>
      <c r="CNT2523" s="404"/>
      <c r="CNU2523" s="404"/>
      <c r="CNV2523" s="404"/>
      <c r="CNW2523" s="404"/>
      <c r="CNX2523" s="404"/>
      <c r="CNY2523" s="404"/>
      <c r="CNZ2523" s="404"/>
      <c r="COA2523" s="404"/>
      <c r="COB2523" s="404"/>
      <c r="COC2523" s="404"/>
      <c r="COD2523" s="404"/>
      <c r="COE2523" s="404"/>
      <c r="COF2523" s="404"/>
      <c r="COG2523" s="404"/>
      <c r="COH2523" s="404"/>
      <c r="COI2523" s="404"/>
      <c r="COJ2523" s="404"/>
      <c r="COK2523" s="404"/>
      <c r="COL2523" s="404"/>
      <c r="COM2523" s="404"/>
      <c r="CON2523" s="404"/>
      <c r="COO2523" s="404"/>
      <c r="COP2523" s="404"/>
      <c r="COQ2523" s="404"/>
      <c r="COR2523" s="404"/>
      <c r="COS2523" s="404"/>
      <c r="COT2523" s="404"/>
      <c r="COU2523" s="404"/>
      <c r="COV2523" s="404"/>
      <c r="COW2523" s="404"/>
      <c r="COX2523" s="404"/>
      <c r="COY2523" s="404"/>
      <c r="COZ2523" s="404"/>
      <c r="CPA2523" s="404"/>
      <c r="CPB2523" s="404"/>
      <c r="CPC2523" s="404"/>
      <c r="CPD2523" s="404"/>
      <c r="CPE2523" s="404"/>
      <c r="CPF2523" s="404"/>
      <c r="CPG2523" s="404"/>
      <c r="CPH2523" s="404"/>
      <c r="CPI2523" s="404"/>
      <c r="CPJ2523" s="404"/>
      <c r="CPK2523" s="404"/>
      <c r="CPL2523" s="404"/>
      <c r="CPM2523" s="404"/>
      <c r="CPN2523" s="404"/>
      <c r="CPO2523" s="404"/>
      <c r="CPP2523" s="404"/>
      <c r="CPQ2523" s="404"/>
      <c r="CPR2523" s="404"/>
      <c r="CPS2523" s="404"/>
      <c r="CPT2523" s="404"/>
      <c r="CPU2523" s="404"/>
      <c r="CPV2523" s="404"/>
      <c r="CPW2523" s="404"/>
      <c r="CPX2523" s="404"/>
      <c r="CPY2523" s="404"/>
      <c r="CPZ2523" s="404"/>
      <c r="CQA2523" s="404"/>
      <c r="CQB2523" s="404"/>
      <c r="CQC2523" s="404"/>
      <c r="CQD2523" s="404"/>
      <c r="CQE2523" s="404"/>
      <c r="CQF2523" s="404"/>
      <c r="CQG2523" s="404"/>
      <c r="CQH2523" s="404"/>
      <c r="CQI2523" s="404"/>
      <c r="CQJ2523" s="404"/>
      <c r="CQK2523" s="404"/>
      <c r="CQL2523" s="404"/>
      <c r="CQM2523" s="404"/>
      <c r="CQN2523" s="404"/>
      <c r="CQO2523" s="404"/>
      <c r="CQP2523" s="404"/>
      <c r="CQQ2523" s="404"/>
      <c r="CQR2523" s="404"/>
      <c r="CQS2523" s="404"/>
      <c r="CQT2523" s="404"/>
      <c r="CQU2523" s="404"/>
      <c r="CQV2523" s="404"/>
      <c r="CQW2523" s="404"/>
      <c r="CQX2523" s="404"/>
      <c r="CQY2523" s="404"/>
      <c r="CQZ2523" s="404"/>
      <c r="CRA2523" s="404"/>
      <c r="CRB2523" s="404"/>
      <c r="CRC2523" s="404"/>
      <c r="CRD2523" s="404"/>
      <c r="CRE2523" s="404"/>
      <c r="CRF2523" s="404"/>
      <c r="CRG2523" s="404"/>
      <c r="CRH2523" s="404"/>
      <c r="CRI2523" s="404"/>
      <c r="CRJ2523" s="404"/>
      <c r="CRK2523" s="404"/>
      <c r="CRL2523" s="404"/>
      <c r="CRM2523" s="404"/>
      <c r="CRN2523" s="404"/>
      <c r="CRO2523" s="404"/>
      <c r="CRP2523" s="404"/>
      <c r="CRQ2523" s="404"/>
      <c r="CRR2523" s="404"/>
      <c r="CRS2523" s="404"/>
      <c r="CRT2523" s="404"/>
      <c r="CRU2523" s="404"/>
      <c r="CRV2523" s="404"/>
      <c r="CRW2523" s="404"/>
      <c r="CRX2523" s="404"/>
      <c r="CRY2523" s="404"/>
      <c r="CRZ2523" s="404"/>
      <c r="CSA2523" s="404"/>
      <c r="CSB2523" s="404"/>
      <c r="CSC2523" s="404"/>
      <c r="CSD2523" s="404"/>
      <c r="CSE2523" s="404"/>
      <c r="CSF2523" s="404"/>
      <c r="CSG2523" s="404"/>
      <c r="CSH2523" s="404"/>
      <c r="CSI2523" s="404"/>
      <c r="CSJ2523" s="404"/>
      <c r="CSK2523" s="404"/>
      <c r="CSL2523" s="404"/>
      <c r="CSM2523" s="404"/>
      <c r="CSN2523" s="404"/>
      <c r="CSO2523" s="404"/>
      <c r="CSP2523" s="404"/>
      <c r="CSQ2523" s="404"/>
      <c r="CSR2523" s="404"/>
      <c r="CSS2523" s="404"/>
      <c r="CST2523" s="404"/>
      <c r="CSU2523" s="404"/>
      <c r="CSV2523" s="404"/>
      <c r="CSW2523" s="404"/>
      <c r="CSX2523" s="404"/>
      <c r="CSY2523" s="404"/>
      <c r="CSZ2523" s="404"/>
      <c r="CTA2523" s="404"/>
      <c r="CTB2523" s="404"/>
      <c r="CTC2523" s="404"/>
      <c r="CTD2523" s="404"/>
      <c r="CTE2523" s="404"/>
      <c r="CTF2523" s="404"/>
      <c r="CTG2523" s="404"/>
      <c r="CTH2523" s="404"/>
      <c r="CTI2523" s="404"/>
      <c r="CTJ2523" s="404"/>
      <c r="CTK2523" s="404"/>
      <c r="CTL2523" s="404"/>
      <c r="CTM2523" s="404"/>
      <c r="CTN2523" s="404"/>
      <c r="CTO2523" s="404"/>
      <c r="CTP2523" s="404"/>
      <c r="CTQ2523" s="404"/>
      <c r="CTR2523" s="404"/>
      <c r="CTS2523" s="404"/>
      <c r="CTT2523" s="404"/>
      <c r="CTU2523" s="404"/>
      <c r="CTV2523" s="404"/>
      <c r="CTW2523" s="404"/>
      <c r="CTX2523" s="404"/>
      <c r="CTY2523" s="404"/>
      <c r="CTZ2523" s="404"/>
      <c r="CUA2523" s="404"/>
      <c r="CUB2523" s="404"/>
      <c r="CUC2523" s="404"/>
      <c r="CUD2523" s="404"/>
      <c r="CUE2523" s="404"/>
      <c r="CUF2523" s="404"/>
      <c r="CUG2523" s="404"/>
      <c r="CUH2523" s="404"/>
      <c r="CUI2523" s="404"/>
      <c r="CUJ2523" s="404"/>
      <c r="CUK2523" s="404"/>
      <c r="CUL2523" s="404"/>
      <c r="CUM2523" s="404"/>
      <c r="CUN2523" s="404"/>
      <c r="CUO2523" s="404"/>
      <c r="CUP2523" s="404"/>
      <c r="CUQ2523" s="404"/>
      <c r="CUR2523" s="404"/>
      <c r="CUS2523" s="404"/>
      <c r="CUT2523" s="404"/>
      <c r="CUU2523" s="404"/>
      <c r="CUV2523" s="404"/>
      <c r="CUW2523" s="404"/>
      <c r="CUX2523" s="404"/>
      <c r="CUY2523" s="404"/>
      <c r="CUZ2523" s="404"/>
      <c r="CVA2523" s="404"/>
      <c r="CVB2523" s="404"/>
      <c r="CVC2523" s="404"/>
      <c r="CVD2523" s="404"/>
      <c r="CVE2523" s="404"/>
      <c r="CVF2523" s="404"/>
      <c r="CVG2523" s="404"/>
      <c r="CVH2523" s="404"/>
      <c r="CVI2523" s="404"/>
      <c r="CVJ2523" s="404"/>
      <c r="CVK2523" s="404"/>
      <c r="CVL2523" s="404"/>
      <c r="CVM2523" s="404"/>
      <c r="CVN2523" s="404"/>
      <c r="CVO2523" s="404"/>
      <c r="CVP2523" s="404"/>
      <c r="CVQ2523" s="404"/>
      <c r="CVR2523" s="404"/>
      <c r="CVS2523" s="404"/>
      <c r="CVT2523" s="404"/>
      <c r="CVU2523" s="404"/>
      <c r="CVV2523" s="404"/>
      <c r="CVW2523" s="404"/>
      <c r="CVX2523" s="404"/>
      <c r="CVY2523" s="404"/>
      <c r="CVZ2523" s="404"/>
      <c r="CWA2523" s="404"/>
      <c r="CWB2523" s="404"/>
      <c r="CWC2523" s="404"/>
      <c r="CWD2523" s="404"/>
      <c r="CWE2523" s="404"/>
      <c r="CWF2523" s="404"/>
      <c r="CWG2523" s="404"/>
      <c r="CWH2523" s="404"/>
      <c r="CWI2523" s="404"/>
      <c r="CWJ2523" s="404"/>
      <c r="CWK2523" s="404"/>
      <c r="CWL2523" s="404"/>
      <c r="CWM2523" s="404"/>
      <c r="CWN2523" s="404"/>
      <c r="CWO2523" s="404"/>
      <c r="CWP2523" s="404"/>
      <c r="CWQ2523" s="404"/>
      <c r="CWR2523" s="404"/>
      <c r="CWS2523" s="404"/>
      <c r="CWT2523" s="404"/>
      <c r="CWU2523" s="404"/>
      <c r="CWV2523" s="404"/>
      <c r="CWW2523" s="404"/>
      <c r="CWX2523" s="404"/>
      <c r="CWY2523" s="404"/>
      <c r="CWZ2523" s="404"/>
      <c r="CXA2523" s="404"/>
      <c r="CXB2523" s="404"/>
      <c r="CXC2523" s="404"/>
      <c r="CXD2523" s="404"/>
      <c r="CXE2523" s="404"/>
      <c r="CXF2523" s="404"/>
      <c r="CXG2523" s="404"/>
      <c r="CXH2523" s="404"/>
      <c r="CXI2523" s="404"/>
      <c r="CXJ2523" s="404"/>
      <c r="CXK2523" s="404"/>
      <c r="CXL2523" s="404"/>
      <c r="CXM2523" s="404"/>
      <c r="CXN2523" s="404"/>
      <c r="CXO2523" s="404"/>
      <c r="CXP2523" s="404"/>
      <c r="CXQ2523" s="404"/>
      <c r="CXR2523" s="404"/>
      <c r="CXS2523" s="404"/>
      <c r="CXT2523" s="404"/>
      <c r="CXU2523" s="404"/>
      <c r="CXV2523" s="404"/>
      <c r="CXW2523" s="404"/>
      <c r="CXX2523" s="404"/>
      <c r="CXY2523" s="404"/>
      <c r="CXZ2523" s="404"/>
      <c r="CYA2523" s="404"/>
      <c r="CYB2523" s="404"/>
      <c r="CYC2523" s="404"/>
      <c r="CYD2523" s="404"/>
      <c r="CYE2523" s="404"/>
      <c r="CYF2523" s="404"/>
      <c r="CYG2523" s="404"/>
      <c r="CYH2523" s="404"/>
      <c r="CYI2523" s="404"/>
      <c r="CYJ2523" s="404"/>
      <c r="CYK2523" s="404"/>
      <c r="CYL2523" s="404"/>
      <c r="CYM2523" s="404"/>
      <c r="CYN2523" s="404"/>
      <c r="CYO2523" s="404"/>
      <c r="CYP2523" s="404"/>
      <c r="CYQ2523" s="404"/>
      <c r="CYR2523" s="404"/>
      <c r="CYS2523" s="404"/>
      <c r="CYT2523" s="404"/>
      <c r="CYU2523" s="404"/>
      <c r="CYV2523" s="404"/>
      <c r="CYW2523" s="404"/>
      <c r="CYX2523" s="404"/>
      <c r="CYY2523" s="404"/>
      <c r="CYZ2523" s="404"/>
      <c r="CZA2523" s="404"/>
      <c r="CZB2523" s="404"/>
      <c r="CZC2523" s="404"/>
      <c r="CZD2523" s="404"/>
      <c r="CZE2523" s="404"/>
      <c r="CZF2523" s="404"/>
      <c r="CZG2523" s="404"/>
      <c r="CZH2523" s="404"/>
      <c r="CZI2523" s="404"/>
      <c r="CZJ2523" s="404"/>
      <c r="CZK2523" s="404"/>
      <c r="CZL2523" s="404"/>
      <c r="CZM2523" s="404"/>
      <c r="CZN2523" s="404"/>
      <c r="CZO2523" s="404"/>
      <c r="CZP2523" s="404"/>
      <c r="CZQ2523" s="404"/>
      <c r="CZR2523" s="404"/>
      <c r="CZS2523" s="404"/>
      <c r="CZT2523" s="404"/>
      <c r="CZU2523" s="404"/>
      <c r="CZV2523" s="404"/>
      <c r="CZW2523" s="404"/>
      <c r="CZX2523" s="404"/>
      <c r="CZY2523" s="404"/>
      <c r="CZZ2523" s="404"/>
      <c r="DAA2523" s="404"/>
      <c r="DAB2523" s="404"/>
      <c r="DAC2523" s="404"/>
      <c r="DAD2523" s="404"/>
      <c r="DAE2523" s="404"/>
      <c r="DAF2523" s="404"/>
      <c r="DAG2523" s="404"/>
      <c r="DAH2523" s="404"/>
      <c r="DAI2523" s="404"/>
      <c r="DAJ2523" s="404"/>
      <c r="DAK2523" s="404"/>
      <c r="DAL2523" s="404"/>
      <c r="DAM2523" s="404"/>
      <c r="DAN2523" s="404"/>
      <c r="DAO2523" s="404"/>
      <c r="DAP2523" s="404"/>
      <c r="DAQ2523" s="404"/>
      <c r="DAR2523" s="404"/>
      <c r="DAS2523" s="404"/>
      <c r="DAT2523" s="404"/>
      <c r="DAU2523" s="404"/>
      <c r="DAV2523" s="404"/>
      <c r="DAW2523" s="404"/>
      <c r="DAX2523" s="404"/>
      <c r="DAY2523" s="404"/>
      <c r="DAZ2523" s="404"/>
      <c r="DBA2523" s="404"/>
      <c r="DBB2523" s="404"/>
      <c r="DBC2523" s="404"/>
      <c r="DBD2523" s="404"/>
      <c r="DBE2523" s="404"/>
      <c r="DBF2523" s="404"/>
      <c r="DBG2523" s="404"/>
      <c r="DBH2523" s="404"/>
      <c r="DBI2523" s="404"/>
      <c r="DBJ2523" s="404"/>
      <c r="DBK2523" s="404"/>
      <c r="DBL2523" s="404"/>
      <c r="DBM2523" s="404"/>
      <c r="DBN2523" s="404"/>
      <c r="DBO2523" s="404"/>
      <c r="DBP2523" s="404"/>
      <c r="DBQ2523" s="404"/>
      <c r="DBR2523" s="404"/>
      <c r="DBS2523" s="404"/>
      <c r="DBT2523" s="404"/>
      <c r="DBU2523" s="404"/>
      <c r="DBV2523" s="404"/>
      <c r="DBW2523" s="404"/>
      <c r="DBX2523" s="404"/>
      <c r="DBY2523" s="404"/>
      <c r="DBZ2523" s="404"/>
      <c r="DCA2523" s="404"/>
      <c r="DCB2523" s="404"/>
      <c r="DCC2523" s="404"/>
      <c r="DCD2523" s="404"/>
      <c r="DCE2523" s="404"/>
      <c r="DCF2523" s="404"/>
      <c r="DCG2523" s="404"/>
      <c r="DCH2523" s="404"/>
      <c r="DCI2523" s="404"/>
      <c r="DCJ2523" s="404"/>
      <c r="DCK2523" s="404"/>
      <c r="DCL2523" s="404"/>
      <c r="DCM2523" s="404"/>
      <c r="DCN2523" s="404"/>
      <c r="DCO2523" s="404"/>
      <c r="DCP2523" s="404"/>
      <c r="DCQ2523" s="404"/>
      <c r="DCR2523" s="404"/>
      <c r="DCS2523" s="404"/>
      <c r="DCT2523" s="404"/>
      <c r="DCU2523" s="404"/>
      <c r="DCV2523" s="404"/>
      <c r="DCW2523" s="404"/>
      <c r="DCX2523" s="404"/>
      <c r="DCY2523" s="404"/>
      <c r="DCZ2523" s="404"/>
      <c r="DDA2523" s="404"/>
      <c r="DDB2523" s="404"/>
      <c r="DDC2523" s="404"/>
      <c r="DDD2523" s="404"/>
      <c r="DDE2523" s="404"/>
      <c r="DDF2523" s="404"/>
      <c r="DDG2523" s="404"/>
      <c r="DDH2523" s="404"/>
      <c r="DDI2523" s="404"/>
      <c r="DDJ2523" s="404"/>
      <c r="DDK2523" s="404"/>
      <c r="DDL2523" s="404"/>
      <c r="DDM2523" s="404"/>
      <c r="DDN2523" s="404"/>
      <c r="DDO2523" s="404"/>
      <c r="DDP2523" s="404"/>
      <c r="DDQ2523" s="404"/>
      <c r="DDR2523" s="404"/>
      <c r="DDS2523" s="404"/>
      <c r="DDT2523" s="404"/>
      <c r="DDU2523" s="404"/>
      <c r="DDV2523" s="404"/>
      <c r="DDW2523" s="404"/>
      <c r="DDX2523" s="404"/>
      <c r="DDY2523" s="404"/>
      <c r="DDZ2523" s="404"/>
      <c r="DEA2523" s="404"/>
      <c r="DEB2523" s="404"/>
      <c r="DEC2523" s="404"/>
      <c r="DED2523" s="404"/>
      <c r="DEE2523" s="404"/>
      <c r="DEF2523" s="404"/>
      <c r="DEG2523" s="404"/>
      <c r="DEH2523" s="404"/>
      <c r="DEI2523" s="404"/>
      <c r="DEJ2523" s="404"/>
      <c r="DEK2523" s="404"/>
      <c r="DEL2523" s="404"/>
      <c r="DEM2523" s="404"/>
      <c r="DEN2523" s="404"/>
      <c r="DEO2523" s="404"/>
      <c r="DEP2523" s="404"/>
      <c r="DEQ2523" s="404"/>
      <c r="DER2523" s="404"/>
      <c r="DES2523" s="404"/>
      <c r="DET2523" s="404"/>
      <c r="DEU2523" s="404"/>
      <c r="DEV2523" s="404"/>
      <c r="DEW2523" s="404"/>
      <c r="DEX2523" s="404"/>
      <c r="DEY2523" s="404"/>
      <c r="DEZ2523" s="404"/>
      <c r="DFA2523" s="404"/>
      <c r="DFB2523" s="404"/>
      <c r="DFC2523" s="404"/>
      <c r="DFD2523" s="404"/>
      <c r="DFE2523" s="404"/>
      <c r="DFF2523" s="404"/>
      <c r="DFG2523" s="404"/>
      <c r="DFH2523" s="404"/>
      <c r="DFI2523" s="404"/>
      <c r="DFJ2523" s="404"/>
      <c r="DFK2523" s="404"/>
      <c r="DFL2523" s="404"/>
      <c r="DFM2523" s="404"/>
      <c r="DFN2523" s="404"/>
      <c r="DFO2523" s="404"/>
      <c r="DFP2523" s="404"/>
      <c r="DFQ2523" s="404"/>
      <c r="DFR2523" s="404"/>
      <c r="DFS2523" s="404"/>
      <c r="DFT2523" s="404"/>
      <c r="DFU2523" s="404"/>
      <c r="DFV2523" s="404"/>
      <c r="DFW2523" s="404"/>
      <c r="DFX2523" s="404"/>
      <c r="DFY2523" s="404"/>
      <c r="DFZ2523" s="404"/>
      <c r="DGA2523" s="404"/>
      <c r="DGB2523" s="404"/>
      <c r="DGC2523" s="404"/>
      <c r="DGD2523" s="404"/>
      <c r="DGE2523" s="404"/>
      <c r="DGF2523" s="404"/>
      <c r="DGG2523" s="404"/>
      <c r="DGH2523" s="404"/>
      <c r="DGI2523" s="404"/>
      <c r="DGJ2523" s="404"/>
      <c r="DGK2523" s="404"/>
      <c r="DGL2523" s="404"/>
      <c r="DGM2523" s="404"/>
      <c r="DGN2523" s="404"/>
      <c r="DGO2523" s="404"/>
      <c r="DGP2523" s="404"/>
      <c r="DGQ2523" s="404"/>
      <c r="DGR2523" s="404"/>
      <c r="DGS2523" s="404"/>
      <c r="DGT2523" s="404"/>
      <c r="DGU2523" s="404"/>
      <c r="DGV2523" s="404"/>
      <c r="DGW2523" s="404"/>
      <c r="DGX2523" s="404"/>
      <c r="DGY2523" s="404"/>
      <c r="DGZ2523" s="404"/>
      <c r="DHA2523" s="404"/>
      <c r="DHB2523" s="404"/>
      <c r="DHC2523" s="404"/>
      <c r="DHD2523" s="404"/>
      <c r="DHE2523" s="404"/>
      <c r="DHF2523" s="404"/>
      <c r="DHG2523" s="404"/>
      <c r="DHH2523" s="404"/>
      <c r="DHI2523" s="404"/>
      <c r="DHJ2523" s="404"/>
      <c r="DHK2523" s="404"/>
      <c r="DHL2523" s="404"/>
      <c r="DHM2523" s="404"/>
      <c r="DHN2523" s="404"/>
      <c r="DHO2523" s="404"/>
      <c r="DHP2523" s="404"/>
      <c r="DHQ2523" s="404"/>
      <c r="DHR2523" s="404"/>
      <c r="DHS2523" s="404"/>
      <c r="DHT2523" s="404"/>
      <c r="DHU2523" s="404"/>
      <c r="DHV2523" s="404"/>
      <c r="DHW2523" s="404"/>
      <c r="DHX2523" s="404"/>
      <c r="DHY2523" s="404"/>
      <c r="DHZ2523" s="404"/>
      <c r="DIA2523" s="404"/>
      <c r="DIB2523" s="404"/>
      <c r="DIC2523" s="404"/>
      <c r="DID2523" s="404"/>
      <c r="DIE2523" s="404"/>
      <c r="DIF2523" s="404"/>
      <c r="DIG2523" s="404"/>
      <c r="DIH2523" s="404"/>
      <c r="DII2523" s="404"/>
      <c r="DIJ2523" s="404"/>
      <c r="DIK2523" s="404"/>
      <c r="DIL2523" s="404"/>
      <c r="DIM2523" s="404"/>
      <c r="DIN2523" s="404"/>
      <c r="DIO2523" s="404"/>
      <c r="DIP2523" s="404"/>
      <c r="DIQ2523" s="404"/>
      <c r="DIR2523" s="404"/>
      <c r="DIS2523" s="404"/>
      <c r="DIT2523" s="404"/>
      <c r="DIU2523" s="404"/>
      <c r="DIV2523" s="404"/>
      <c r="DIW2523" s="404"/>
      <c r="DIX2523" s="404"/>
      <c r="DIY2523" s="404"/>
      <c r="DIZ2523" s="404"/>
      <c r="DJA2523" s="404"/>
      <c r="DJB2523" s="404"/>
      <c r="DJC2523" s="404"/>
      <c r="DJD2523" s="404"/>
      <c r="DJE2523" s="404"/>
      <c r="DJF2523" s="404"/>
      <c r="DJG2523" s="404"/>
      <c r="DJH2523" s="404"/>
      <c r="DJI2523" s="404"/>
      <c r="DJJ2523" s="404"/>
      <c r="DJK2523" s="404"/>
      <c r="DJL2523" s="404"/>
      <c r="DJM2523" s="404"/>
      <c r="DJN2523" s="404"/>
      <c r="DJO2523" s="404"/>
      <c r="DJP2523" s="404"/>
      <c r="DJQ2523" s="404"/>
      <c r="DJR2523" s="404"/>
      <c r="DJS2523" s="404"/>
      <c r="DJT2523" s="404"/>
      <c r="DJU2523" s="404"/>
      <c r="DJV2523" s="404"/>
      <c r="DJW2523" s="404"/>
      <c r="DJX2523" s="404"/>
      <c r="DJY2523" s="404"/>
      <c r="DJZ2523" s="404"/>
      <c r="DKA2523" s="404"/>
      <c r="DKB2523" s="404"/>
      <c r="DKC2523" s="404"/>
      <c r="DKD2523" s="404"/>
      <c r="DKE2523" s="404"/>
      <c r="DKF2523" s="404"/>
      <c r="DKG2523" s="404"/>
      <c r="DKH2523" s="404"/>
      <c r="DKI2523" s="404"/>
      <c r="DKJ2523" s="404"/>
      <c r="DKK2523" s="404"/>
      <c r="DKL2523" s="404"/>
      <c r="DKM2523" s="404"/>
      <c r="DKN2523" s="404"/>
      <c r="DKO2523" s="404"/>
      <c r="DKP2523" s="404"/>
      <c r="DKQ2523" s="404"/>
      <c r="DKR2523" s="404"/>
      <c r="DKS2523" s="404"/>
      <c r="DKT2523" s="404"/>
      <c r="DKU2523" s="404"/>
      <c r="DKV2523" s="404"/>
      <c r="DKW2523" s="404"/>
      <c r="DKX2523" s="404"/>
      <c r="DKY2523" s="404"/>
      <c r="DKZ2523" s="404"/>
      <c r="DLA2523" s="404"/>
      <c r="DLB2523" s="404"/>
      <c r="DLC2523" s="404"/>
      <c r="DLD2523" s="404"/>
      <c r="DLE2523" s="404"/>
      <c r="DLF2523" s="404"/>
      <c r="DLG2523" s="404"/>
      <c r="DLH2523" s="404"/>
      <c r="DLI2523" s="404"/>
      <c r="DLJ2523" s="404"/>
      <c r="DLK2523" s="404"/>
      <c r="DLL2523" s="404"/>
      <c r="DLM2523" s="404"/>
      <c r="DLN2523" s="404"/>
      <c r="DLO2523" s="404"/>
      <c r="DLP2523" s="404"/>
      <c r="DLQ2523" s="404"/>
      <c r="DLR2523" s="404"/>
      <c r="DLS2523" s="404"/>
      <c r="DLT2523" s="404"/>
      <c r="DLU2523" s="404"/>
      <c r="DLV2523" s="404"/>
      <c r="DLW2523" s="404"/>
      <c r="DLX2523" s="404"/>
      <c r="DLY2523" s="404"/>
      <c r="DLZ2523" s="404"/>
      <c r="DMA2523" s="404"/>
      <c r="DMB2523" s="404"/>
      <c r="DMC2523" s="404"/>
      <c r="DMD2523" s="404"/>
      <c r="DME2523" s="404"/>
      <c r="DMF2523" s="404"/>
      <c r="DMG2523" s="404"/>
      <c r="DMH2523" s="404"/>
      <c r="DMI2523" s="404"/>
      <c r="DMJ2523" s="404"/>
      <c r="DMK2523" s="404"/>
      <c r="DML2523" s="404"/>
      <c r="DMM2523" s="404"/>
      <c r="DMN2523" s="404"/>
      <c r="DMO2523" s="404"/>
      <c r="DMP2523" s="404"/>
      <c r="DMQ2523" s="404"/>
      <c r="DMR2523" s="404"/>
      <c r="DMS2523" s="404"/>
      <c r="DMT2523" s="404"/>
      <c r="DMU2523" s="404"/>
      <c r="DMV2523" s="404"/>
      <c r="DMW2523" s="404"/>
      <c r="DMX2523" s="404"/>
      <c r="DMY2523" s="404"/>
      <c r="DMZ2523" s="404"/>
      <c r="DNA2523" s="404"/>
      <c r="DNB2523" s="404"/>
      <c r="DNC2523" s="404"/>
      <c r="DND2523" s="404"/>
      <c r="DNE2523" s="404"/>
      <c r="DNF2523" s="404"/>
      <c r="DNG2523" s="404"/>
      <c r="DNH2523" s="404"/>
      <c r="DNI2523" s="404"/>
      <c r="DNJ2523" s="404"/>
      <c r="DNK2523" s="404"/>
      <c r="DNL2523" s="404"/>
      <c r="DNM2523" s="404"/>
      <c r="DNN2523" s="404"/>
      <c r="DNO2523" s="404"/>
      <c r="DNP2523" s="404"/>
      <c r="DNQ2523" s="404"/>
      <c r="DNR2523" s="404"/>
      <c r="DNS2523" s="404"/>
      <c r="DNT2523" s="404"/>
      <c r="DNU2523" s="404"/>
      <c r="DNV2523" s="404"/>
      <c r="DNW2523" s="404"/>
      <c r="DNX2523" s="404"/>
      <c r="DNY2523" s="404"/>
      <c r="DNZ2523" s="404"/>
      <c r="DOA2523" s="404"/>
      <c r="DOB2523" s="404"/>
      <c r="DOC2523" s="404"/>
      <c r="DOD2523" s="404"/>
      <c r="DOE2523" s="404"/>
      <c r="DOF2523" s="404"/>
      <c r="DOG2523" s="404"/>
      <c r="DOH2523" s="404"/>
      <c r="DOI2523" s="404"/>
      <c r="DOJ2523" s="404"/>
      <c r="DOK2523" s="404"/>
      <c r="DOL2523" s="404"/>
      <c r="DOM2523" s="404"/>
      <c r="DON2523" s="404"/>
      <c r="DOO2523" s="404"/>
      <c r="DOP2523" s="404"/>
      <c r="DOQ2523" s="404"/>
      <c r="DOR2523" s="404"/>
      <c r="DOS2523" s="404"/>
      <c r="DOT2523" s="404"/>
      <c r="DOU2523" s="404"/>
      <c r="DOV2523" s="404"/>
      <c r="DOW2523" s="404"/>
      <c r="DOX2523" s="404"/>
      <c r="DOY2523" s="404"/>
      <c r="DOZ2523" s="404"/>
      <c r="DPA2523" s="404"/>
      <c r="DPB2523" s="404"/>
      <c r="DPC2523" s="404"/>
      <c r="DPD2523" s="404"/>
      <c r="DPE2523" s="404"/>
      <c r="DPF2523" s="404"/>
      <c r="DPG2523" s="404"/>
      <c r="DPH2523" s="404"/>
      <c r="DPI2523" s="404"/>
      <c r="DPJ2523" s="404"/>
      <c r="DPK2523" s="404"/>
      <c r="DPL2523" s="404"/>
      <c r="DPM2523" s="404"/>
      <c r="DPN2523" s="404"/>
      <c r="DPO2523" s="404"/>
      <c r="DPP2523" s="404"/>
      <c r="DPQ2523" s="404"/>
      <c r="DPR2523" s="404"/>
      <c r="DPS2523" s="404"/>
      <c r="DPT2523" s="404"/>
      <c r="DPU2523" s="404"/>
      <c r="DPV2523" s="404"/>
      <c r="DPW2523" s="404"/>
      <c r="DPX2523" s="404"/>
      <c r="DPY2523" s="404"/>
      <c r="DPZ2523" s="404"/>
      <c r="DQA2523" s="404"/>
      <c r="DQB2523" s="404"/>
      <c r="DQC2523" s="404"/>
      <c r="DQD2523" s="404"/>
      <c r="DQE2523" s="404"/>
      <c r="DQF2523" s="404"/>
      <c r="DQG2523" s="404"/>
      <c r="DQH2523" s="404"/>
      <c r="DQI2523" s="404"/>
      <c r="DQJ2523" s="404"/>
      <c r="DQK2523" s="404"/>
      <c r="DQL2523" s="404"/>
      <c r="DQM2523" s="404"/>
      <c r="DQN2523" s="404"/>
      <c r="DQO2523" s="404"/>
      <c r="DQP2523" s="404"/>
      <c r="DQQ2523" s="404"/>
      <c r="DQR2523" s="404"/>
      <c r="DQS2523" s="404"/>
      <c r="DQT2523" s="404"/>
      <c r="DQU2523" s="404"/>
      <c r="DQV2523" s="404"/>
      <c r="DQW2523" s="404"/>
      <c r="DQX2523" s="404"/>
      <c r="DQY2523" s="404"/>
      <c r="DQZ2523" s="404"/>
      <c r="DRA2523" s="404"/>
      <c r="DRB2523" s="404"/>
      <c r="DRC2523" s="404"/>
      <c r="DRD2523" s="404"/>
      <c r="DRE2523" s="404"/>
      <c r="DRF2523" s="404"/>
      <c r="DRG2523" s="404"/>
      <c r="DRH2523" s="404"/>
      <c r="DRI2523" s="404"/>
      <c r="DRJ2523" s="404"/>
      <c r="DRK2523" s="404"/>
      <c r="DRL2523" s="404"/>
      <c r="DRM2523" s="404"/>
      <c r="DRN2523" s="404"/>
      <c r="DRO2523" s="404"/>
      <c r="DRP2523" s="404"/>
      <c r="DRQ2523" s="404"/>
      <c r="DRR2523" s="404"/>
      <c r="DRS2523" s="404"/>
      <c r="DRT2523" s="404"/>
      <c r="DRU2523" s="404"/>
      <c r="DRV2523" s="404"/>
      <c r="DRW2523" s="404"/>
      <c r="DRX2523" s="404"/>
      <c r="DRY2523" s="404"/>
      <c r="DRZ2523" s="404"/>
      <c r="DSA2523" s="404"/>
      <c r="DSB2523" s="404"/>
      <c r="DSC2523" s="404"/>
      <c r="DSD2523" s="404"/>
      <c r="DSE2523" s="404"/>
      <c r="DSF2523" s="404"/>
      <c r="DSG2523" s="404"/>
      <c r="DSH2523" s="404"/>
      <c r="DSI2523" s="404"/>
      <c r="DSJ2523" s="404"/>
      <c r="DSK2523" s="404"/>
      <c r="DSL2523" s="404"/>
      <c r="DSM2523" s="404"/>
      <c r="DSN2523" s="404"/>
      <c r="DSO2523" s="404"/>
      <c r="DSP2523" s="404"/>
      <c r="DSQ2523" s="404"/>
      <c r="DSR2523" s="404"/>
      <c r="DSS2523" s="404"/>
      <c r="DST2523" s="404"/>
      <c r="DSU2523" s="404"/>
      <c r="DSV2523" s="404"/>
      <c r="DSW2523" s="404"/>
      <c r="DSX2523" s="404"/>
      <c r="DSY2523" s="404"/>
      <c r="DSZ2523" s="404"/>
      <c r="DTA2523" s="404"/>
      <c r="DTB2523" s="404"/>
      <c r="DTC2523" s="404"/>
      <c r="DTD2523" s="404"/>
      <c r="DTE2523" s="404"/>
      <c r="DTF2523" s="404"/>
      <c r="DTG2523" s="404"/>
      <c r="DTH2523" s="404"/>
      <c r="DTI2523" s="404"/>
      <c r="DTJ2523" s="404"/>
      <c r="DTK2523" s="404"/>
      <c r="DTL2523" s="404"/>
      <c r="DTM2523" s="404"/>
      <c r="DTN2523" s="404"/>
      <c r="DTO2523" s="404"/>
      <c r="DTP2523" s="404"/>
      <c r="DTQ2523" s="404"/>
      <c r="DTR2523" s="404"/>
      <c r="DTS2523" s="404"/>
      <c r="DTT2523" s="404"/>
      <c r="DTU2523" s="404"/>
      <c r="DTV2523" s="404"/>
      <c r="DTW2523" s="404"/>
      <c r="DTX2523" s="404"/>
      <c r="DTY2523" s="404"/>
      <c r="DTZ2523" s="404"/>
      <c r="DUA2523" s="404"/>
      <c r="DUB2523" s="404"/>
      <c r="DUC2523" s="404"/>
      <c r="DUD2523" s="404"/>
      <c r="DUE2523" s="404"/>
      <c r="DUF2523" s="404"/>
      <c r="DUG2523" s="404"/>
      <c r="DUH2523" s="404"/>
      <c r="DUI2523" s="404"/>
      <c r="DUJ2523" s="404"/>
      <c r="DUK2523" s="404"/>
      <c r="DUL2523" s="404"/>
      <c r="DUM2523" s="404"/>
      <c r="DUN2523" s="404"/>
      <c r="DUO2523" s="404"/>
      <c r="DUP2523" s="404"/>
      <c r="DUQ2523" s="404"/>
      <c r="DUR2523" s="404"/>
      <c r="DUS2523" s="404"/>
      <c r="DUT2523" s="404"/>
      <c r="DUU2523" s="404"/>
      <c r="DUV2523" s="404"/>
      <c r="DUW2523" s="404"/>
      <c r="DUX2523" s="404"/>
      <c r="DUY2523" s="404"/>
      <c r="DUZ2523" s="404"/>
      <c r="DVA2523" s="404"/>
      <c r="DVB2523" s="404"/>
      <c r="DVC2523" s="404"/>
      <c r="DVD2523" s="404"/>
      <c r="DVE2523" s="404"/>
      <c r="DVF2523" s="404"/>
      <c r="DVG2523" s="404"/>
      <c r="DVH2523" s="404"/>
      <c r="DVI2523" s="404"/>
      <c r="DVJ2523" s="404"/>
      <c r="DVK2523" s="404"/>
      <c r="DVL2523" s="404"/>
      <c r="DVM2523" s="404"/>
      <c r="DVN2523" s="404"/>
      <c r="DVO2523" s="404"/>
      <c r="DVP2523" s="404"/>
      <c r="DVQ2523" s="404"/>
      <c r="DVR2523" s="404"/>
      <c r="DVS2523" s="404"/>
      <c r="DVT2523" s="404"/>
      <c r="DVU2523" s="404"/>
      <c r="DVV2523" s="404"/>
      <c r="DVW2523" s="404"/>
      <c r="DVX2523" s="404"/>
      <c r="DVY2523" s="404"/>
      <c r="DVZ2523" s="404"/>
      <c r="DWA2523" s="404"/>
      <c r="DWB2523" s="404"/>
      <c r="DWC2523" s="404"/>
      <c r="DWD2523" s="404"/>
      <c r="DWE2523" s="404"/>
      <c r="DWF2523" s="404"/>
      <c r="DWG2523" s="404"/>
      <c r="DWH2523" s="404"/>
      <c r="DWI2523" s="404"/>
      <c r="DWJ2523" s="404"/>
      <c r="DWK2523" s="404"/>
      <c r="DWL2523" s="404"/>
      <c r="DWM2523" s="404"/>
      <c r="DWN2523" s="404"/>
      <c r="DWO2523" s="404"/>
      <c r="DWP2523" s="404"/>
      <c r="DWQ2523" s="404"/>
      <c r="DWR2523" s="404"/>
      <c r="DWS2523" s="404"/>
      <c r="DWT2523" s="404"/>
      <c r="DWU2523" s="404"/>
      <c r="DWV2523" s="404"/>
      <c r="DWW2523" s="404"/>
      <c r="DWX2523" s="404"/>
      <c r="DWY2523" s="404"/>
      <c r="DWZ2523" s="404"/>
      <c r="DXA2523" s="404"/>
      <c r="DXB2523" s="404"/>
      <c r="DXC2523" s="404"/>
      <c r="DXD2523" s="404"/>
      <c r="DXE2523" s="404"/>
      <c r="DXF2523" s="404"/>
      <c r="DXG2523" s="404"/>
      <c r="DXH2523" s="404"/>
      <c r="DXI2523" s="404"/>
      <c r="DXJ2523" s="404"/>
      <c r="DXK2523" s="404"/>
      <c r="DXL2523" s="404"/>
      <c r="DXM2523" s="404"/>
      <c r="DXN2523" s="404"/>
      <c r="DXO2523" s="404"/>
      <c r="DXP2523" s="404"/>
      <c r="DXQ2523" s="404"/>
      <c r="DXR2523" s="404"/>
      <c r="DXS2523" s="404"/>
      <c r="DXT2523" s="404"/>
      <c r="DXU2523" s="404"/>
      <c r="DXV2523" s="404"/>
      <c r="DXW2523" s="404"/>
      <c r="DXX2523" s="404"/>
      <c r="DXY2523" s="404"/>
      <c r="DXZ2523" s="404"/>
      <c r="DYA2523" s="404"/>
      <c r="DYB2523" s="404"/>
      <c r="DYC2523" s="404"/>
      <c r="DYD2523" s="404"/>
      <c r="DYE2523" s="404"/>
      <c r="DYF2523" s="404"/>
      <c r="DYG2523" s="404"/>
      <c r="DYH2523" s="404"/>
      <c r="DYI2523" s="404"/>
      <c r="DYJ2523" s="404"/>
      <c r="DYK2523" s="404"/>
      <c r="DYL2523" s="404"/>
      <c r="DYM2523" s="404"/>
      <c r="DYN2523" s="404"/>
      <c r="DYO2523" s="404"/>
      <c r="DYP2523" s="404"/>
      <c r="DYQ2523" s="404"/>
      <c r="DYR2523" s="404"/>
      <c r="DYS2523" s="404"/>
      <c r="DYT2523" s="404"/>
      <c r="DYU2523" s="404"/>
      <c r="DYV2523" s="404"/>
      <c r="DYW2523" s="404"/>
      <c r="DYX2523" s="404"/>
      <c r="DYY2523" s="404"/>
      <c r="DYZ2523" s="404"/>
      <c r="DZA2523" s="404"/>
      <c r="DZB2523" s="404"/>
      <c r="DZC2523" s="404"/>
      <c r="DZD2523" s="404"/>
      <c r="DZE2523" s="404"/>
      <c r="DZF2523" s="404"/>
      <c r="DZG2523" s="404"/>
      <c r="DZH2523" s="404"/>
      <c r="DZI2523" s="404"/>
      <c r="DZJ2523" s="404"/>
      <c r="DZK2523" s="404"/>
      <c r="DZL2523" s="404"/>
      <c r="DZM2523" s="404"/>
      <c r="DZN2523" s="404"/>
      <c r="DZO2523" s="404"/>
      <c r="DZP2523" s="404"/>
      <c r="DZQ2523" s="404"/>
      <c r="DZR2523" s="404"/>
      <c r="DZS2523" s="404"/>
      <c r="DZT2523" s="404"/>
      <c r="DZU2523" s="404"/>
      <c r="DZV2523" s="404"/>
      <c r="DZW2523" s="404"/>
      <c r="DZX2523" s="404"/>
      <c r="DZY2523" s="404"/>
      <c r="DZZ2523" s="404"/>
      <c r="EAA2523" s="404"/>
      <c r="EAB2523" s="404"/>
      <c r="EAC2523" s="404"/>
      <c r="EAD2523" s="404"/>
      <c r="EAE2523" s="404"/>
      <c r="EAF2523" s="404"/>
      <c r="EAG2523" s="404"/>
      <c r="EAH2523" s="404"/>
      <c r="EAI2523" s="404"/>
      <c r="EAJ2523" s="404"/>
      <c r="EAK2523" s="404"/>
      <c r="EAL2523" s="404"/>
      <c r="EAM2523" s="404"/>
      <c r="EAN2523" s="404"/>
      <c r="EAO2523" s="404"/>
      <c r="EAP2523" s="404"/>
      <c r="EAQ2523" s="404"/>
      <c r="EAR2523" s="404"/>
      <c r="EAS2523" s="404"/>
      <c r="EAT2523" s="404"/>
      <c r="EAU2523" s="404"/>
      <c r="EAV2523" s="404"/>
      <c r="EAW2523" s="404"/>
      <c r="EAX2523" s="404"/>
      <c r="EAY2523" s="404"/>
      <c r="EAZ2523" s="404"/>
      <c r="EBA2523" s="404"/>
      <c r="EBB2523" s="404"/>
      <c r="EBC2523" s="404"/>
      <c r="EBD2523" s="404"/>
      <c r="EBE2523" s="404"/>
      <c r="EBF2523" s="404"/>
      <c r="EBG2523" s="404"/>
      <c r="EBH2523" s="404"/>
      <c r="EBI2523" s="404"/>
      <c r="EBJ2523" s="404"/>
      <c r="EBK2523" s="404"/>
      <c r="EBL2523" s="404"/>
      <c r="EBM2523" s="404"/>
      <c r="EBN2523" s="404"/>
      <c r="EBO2523" s="404"/>
      <c r="EBP2523" s="404"/>
      <c r="EBQ2523" s="404"/>
      <c r="EBR2523" s="404"/>
      <c r="EBS2523" s="404"/>
      <c r="EBT2523" s="404"/>
      <c r="EBU2523" s="404"/>
      <c r="EBV2523" s="404"/>
      <c r="EBW2523" s="404"/>
      <c r="EBX2523" s="404"/>
      <c r="EBY2523" s="404"/>
      <c r="EBZ2523" s="404"/>
      <c r="ECA2523" s="404"/>
      <c r="ECB2523" s="404"/>
      <c r="ECC2523" s="404"/>
      <c r="ECD2523" s="404"/>
      <c r="ECE2523" s="404"/>
      <c r="ECF2523" s="404"/>
      <c r="ECG2523" s="404"/>
      <c r="ECH2523" s="404"/>
      <c r="ECI2523" s="404"/>
      <c r="ECJ2523" s="404"/>
      <c r="ECK2523" s="404"/>
      <c r="ECL2523" s="404"/>
      <c r="ECM2523" s="404"/>
      <c r="ECN2523" s="404"/>
      <c r="ECO2523" s="404"/>
      <c r="ECP2523" s="404"/>
      <c r="ECQ2523" s="404"/>
      <c r="ECR2523" s="404"/>
      <c r="ECS2523" s="404"/>
      <c r="ECT2523" s="404"/>
      <c r="ECU2523" s="404"/>
      <c r="ECV2523" s="404"/>
      <c r="ECW2523" s="404"/>
      <c r="ECX2523" s="404"/>
      <c r="ECY2523" s="404"/>
      <c r="ECZ2523" s="404"/>
      <c r="EDA2523" s="404"/>
      <c r="EDB2523" s="404"/>
      <c r="EDC2523" s="404"/>
      <c r="EDD2523" s="404"/>
      <c r="EDE2523" s="404"/>
      <c r="EDF2523" s="404"/>
      <c r="EDG2523" s="404"/>
      <c r="EDH2523" s="404"/>
      <c r="EDI2523" s="404"/>
      <c r="EDJ2523" s="404"/>
      <c r="EDK2523" s="404"/>
      <c r="EDL2523" s="404"/>
      <c r="EDM2523" s="404"/>
      <c r="EDN2523" s="404"/>
      <c r="EDO2523" s="404"/>
      <c r="EDP2523" s="404"/>
      <c r="EDQ2523" s="404"/>
      <c r="EDR2523" s="404"/>
      <c r="EDS2523" s="404"/>
      <c r="EDT2523" s="404"/>
      <c r="EDU2523" s="404"/>
      <c r="EDV2523" s="404"/>
      <c r="EDW2523" s="404"/>
      <c r="EDX2523" s="404"/>
      <c r="EDY2523" s="404"/>
      <c r="EDZ2523" s="404"/>
      <c r="EEA2523" s="404"/>
      <c r="EEB2523" s="404"/>
      <c r="EEC2523" s="404"/>
      <c r="EED2523" s="404"/>
      <c r="EEE2523" s="404"/>
      <c r="EEF2523" s="404"/>
      <c r="EEG2523" s="404"/>
      <c r="EEH2523" s="404"/>
      <c r="EEI2523" s="404"/>
      <c r="EEJ2523" s="404"/>
      <c r="EEK2523" s="404"/>
      <c r="EEL2523" s="404"/>
      <c r="EEM2523" s="404"/>
      <c r="EEN2523" s="404"/>
      <c r="EEO2523" s="404"/>
      <c r="EEP2523" s="404"/>
      <c r="EEQ2523" s="404"/>
      <c r="EER2523" s="404"/>
      <c r="EES2523" s="404"/>
      <c r="EET2523" s="404"/>
      <c r="EEU2523" s="404"/>
      <c r="EEV2523" s="404"/>
      <c r="EEW2523" s="404"/>
      <c r="EEX2523" s="404"/>
      <c r="EEY2523" s="404"/>
      <c r="EEZ2523" s="404"/>
      <c r="EFA2523" s="404"/>
      <c r="EFB2523" s="404"/>
      <c r="EFC2523" s="404"/>
      <c r="EFD2523" s="404"/>
      <c r="EFE2523" s="404"/>
      <c r="EFF2523" s="404"/>
      <c r="EFG2523" s="404"/>
      <c r="EFH2523" s="404"/>
      <c r="EFI2523" s="404"/>
      <c r="EFJ2523" s="404"/>
      <c r="EFK2523" s="404"/>
      <c r="EFL2523" s="404"/>
      <c r="EFM2523" s="404"/>
      <c r="EFN2523" s="404"/>
      <c r="EFO2523" s="404"/>
      <c r="EFP2523" s="404"/>
      <c r="EFQ2523" s="404"/>
      <c r="EFR2523" s="404"/>
      <c r="EFS2523" s="404"/>
      <c r="EFT2523" s="404"/>
      <c r="EFU2523" s="404"/>
      <c r="EFV2523" s="404"/>
      <c r="EFW2523" s="404"/>
      <c r="EFX2523" s="404"/>
      <c r="EFY2523" s="404"/>
      <c r="EFZ2523" s="404"/>
      <c r="EGA2523" s="404"/>
      <c r="EGB2523" s="404"/>
      <c r="EGC2523" s="404"/>
      <c r="EGD2523" s="404"/>
      <c r="EGE2523" s="404"/>
      <c r="EGF2523" s="404"/>
      <c r="EGG2523" s="404"/>
      <c r="EGH2523" s="404"/>
      <c r="EGI2523" s="404"/>
      <c r="EGJ2523" s="404"/>
      <c r="EGK2523" s="404"/>
      <c r="EGL2523" s="404"/>
      <c r="EGM2523" s="404"/>
      <c r="EGN2523" s="404"/>
      <c r="EGO2523" s="404"/>
      <c r="EGP2523" s="404"/>
      <c r="EGQ2523" s="404"/>
      <c r="EGR2523" s="404"/>
      <c r="EGS2523" s="404"/>
      <c r="EGT2523" s="404"/>
      <c r="EGU2523" s="404"/>
      <c r="EGV2523" s="404"/>
      <c r="EGW2523" s="404"/>
      <c r="EGX2523" s="404"/>
      <c r="EGY2523" s="404"/>
      <c r="EGZ2523" s="404"/>
      <c r="EHA2523" s="404"/>
      <c r="EHB2523" s="404"/>
      <c r="EHC2523" s="404"/>
      <c r="EHD2523" s="404"/>
      <c r="EHE2523" s="404"/>
      <c r="EHF2523" s="404"/>
      <c r="EHG2523" s="404"/>
      <c r="EHH2523" s="404"/>
      <c r="EHI2523" s="404"/>
      <c r="EHJ2523" s="404"/>
      <c r="EHK2523" s="404"/>
      <c r="EHL2523" s="404"/>
      <c r="EHM2523" s="404"/>
      <c r="EHN2523" s="404"/>
      <c r="EHO2523" s="404"/>
      <c r="EHP2523" s="404"/>
      <c r="EHQ2523" s="404"/>
      <c r="EHR2523" s="404"/>
      <c r="EHS2523" s="404"/>
      <c r="EHT2523" s="404"/>
      <c r="EHU2523" s="404"/>
      <c r="EHV2523" s="404"/>
      <c r="EHW2523" s="404"/>
      <c r="EHX2523" s="404"/>
      <c r="EHY2523" s="404"/>
      <c r="EHZ2523" s="404"/>
      <c r="EIA2523" s="404"/>
      <c r="EIB2523" s="404"/>
      <c r="EIC2523" s="404"/>
      <c r="EID2523" s="404"/>
      <c r="EIE2523" s="404"/>
      <c r="EIF2523" s="404"/>
      <c r="EIG2523" s="404"/>
      <c r="EIH2523" s="404"/>
      <c r="EII2523" s="404"/>
      <c r="EIJ2523" s="404"/>
      <c r="EIK2523" s="404"/>
      <c r="EIL2523" s="404"/>
      <c r="EIM2523" s="404"/>
      <c r="EIN2523" s="404"/>
      <c r="EIO2523" s="404"/>
      <c r="EIP2523" s="404"/>
      <c r="EIQ2523" s="404"/>
      <c r="EIR2523" s="404"/>
      <c r="EIS2523" s="404"/>
      <c r="EIT2523" s="404"/>
      <c r="EIU2523" s="404"/>
      <c r="EIV2523" s="404"/>
      <c r="EIW2523" s="404"/>
      <c r="EIX2523" s="404"/>
      <c r="EIY2523" s="404"/>
      <c r="EIZ2523" s="404"/>
      <c r="EJA2523" s="404"/>
      <c r="EJB2523" s="404"/>
      <c r="EJC2523" s="404"/>
      <c r="EJD2523" s="404"/>
      <c r="EJE2523" s="404"/>
      <c r="EJF2523" s="404"/>
      <c r="EJG2523" s="404"/>
      <c r="EJH2523" s="404"/>
      <c r="EJI2523" s="404"/>
      <c r="EJJ2523" s="404"/>
      <c r="EJK2523" s="404"/>
      <c r="EJL2523" s="404"/>
      <c r="EJM2523" s="404"/>
      <c r="EJN2523" s="404"/>
      <c r="EJO2523" s="404"/>
      <c r="EJP2523" s="404"/>
      <c r="EJQ2523" s="404"/>
      <c r="EJR2523" s="404"/>
      <c r="EJS2523" s="404"/>
      <c r="EJT2523" s="404"/>
      <c r="EJU2523" s="404"/>
      <c r="EJV2523" s="404"/>
      <c r="EJW2523" s="404"/>
      <c r="EJX2523" s="404"/>
      <c r="EJY2523" s="404"/>
      <c r="EJZ2523" s="404"/>
      <c r="EKA2523" s="404"/>
      <c r="EKB2523" s="404"/>
      <c r="EKC2523" s="404"/>
      <c r="EKD2523" s="404"/>
      <c r="EKE2523" s="404"/>
      <c r="EKF2523" s="404"/>
      <c r="EKG2523" s="404"/>
      <c r="EKH2523" s="404"/>
      <c r="EKI2523" s="404"/>
      <c r="EKJ2523" s="404"/>
      <c r="EKK2523" s="404"/>
      <c r="EKL2523" s="404"/>
      <c r="EKM2523" s="404"/>
      <c r="EKN2523" s="404"/>
      <c r="EKO2523" s="404"/>
      <c r="EKP2523" s="404"/>
      <c r="EKQ2523" s="404"/>
      <c r="EKR2523" s="404"/>
      <c r="EKS2523" s="404"/>
      <c r="EKT2523" s="404"/>
      <c r="EKU2523" s="404"/>
      <c r="EKV2523" s="404"/>
      <c r="EKW2523" s="404"/>
      <c r="EKX2523" s="404"/>
      <c r="EKY2523" s="404"/>
      <c r="EKZ2523" s="404"/>
      <c r="ELA2523" s="404"/>
      <c r="ELB2523" s="404"/>
      <c r="ELC2523" s="404"/>
      <c r="ELD2523" s="404"/>
      <c r="ELE2523" s="404"/>
      <c r="ELF2523" s="404"/>
      <c r="ELG2523" s="404"/>
      <c r="ELH2523" s="404"/>
      <c r="ELI2523" s="404"/>
      <c r="ELJ2523" s="404"/>
      <c r="ELK2523" s="404"/>
      <c r="ELL2523" s="404"/>
      <c r="ELM2523" s="404"/>
      <c r="ELN2523" s="404"/>
      <c r="ELO2523" s="404"/>
      <c r="ELP2523" s="404"/>
      <c r="ELQ2523" s="404"/>
      <c r="ELR2523" s="404"/>
      <c r="ELS2523" s="404"/>
      <c r="ELT2523" s="404"/>
      <c r="ELU2523" s="404"/>
      <c r="ELV2523" s="404"/>
      <c r="ELW2523" s="404"/>
      <c r="ELX2523" s="404"/>
      <c r="ELY2523" s="404"/>
      <c r="ELZ2523" s="404"/>
      <c r="EMA2523" s="404"/>
      <c r="EMB2523" s="404"/>
      <c r="EMC2523" s="404"/>
      <c r="EMD2523" s="404"/>
      <c r="EME2523" s="404"/>
      <c r="EMF2523" s="404"/>
      <c r="EMG2523" s="404"/>
      <c r="EMH2523" s="404"/>
      <c r="EMI2523" s="404"/>
      <c r="EMJ2523" s="404"/>
      <c r="EMK2523" s="404"/>
      <c r="EML2523" s="404"/>
      <c r="EMM2523" s="404"/>
      <c r="EMN2523" s="404"/>
      <c r="EMO2523" s="404"/>
      <c r="EMP2523" s="404"/>
      <c r="EMQ2523" s="404"/>
      <c r="EMR2523" s="404"/>
      <c r="EMS2523" s="404"/>
      <c r="EMT2523" s="404"/>
      <c r="EMU2523" s="404"/>
      <c r="EMV2523" s="404"/>
      <c r="EMW2523" s="404"/>
      <c r="EMX2523" s="404"/>
      <c r="EMY2523" s="404"/>
      <c r="EMZ2523" s="404"/>
      <c r="ENA2523" s="404"/>
      <c r="ENB2523" s="404"/>
      <c r="ENC2523" s="404"/>
      <c r="END2523" s="404"/>
      <c r="ENE2523" s="404"/>
      <c r="ENF2523" s="404"/>
      <c r="ENG2523" s="404"/>
      <c r="ENH2523" s="404"/>
      <c r="ENI2523" s="404"/>
      <c r="ENJ2523" s="404"/>
      <c r="ENK2523" s="404"/>
      <c r="ENL2523" s="404"/>
      <c r="ENM2523" s="404"/>
      <c r="ENN2523" s="404"/>
      <c r="ENO2523" s="404"/>
      <c r="ENP2523" s="404"/>
      <c r="ENQ2523" s="404"/>
      <c r="ENR2523" s="404"/>
      <c r="ENS2523" s="404"/>
      <c r="ENT2523" s="404"/>
      <c r="ENU2523" s="404"/>
      <c r="ENV2523" s="404"/>
      <c r="ENW2523" s="404"/>
      <c r="ENX2523" s="404"/>
      <c r="ENY2523" s="404"/>
      <c r="ENZ2523" s="404"/>
      <c r="EOA2523" s="404"/>
      <c r="EOB2523" s="404"/>
      <c r="EOC2523" s="404"/>
      <c r="EOD2523" s="404"/>
      <c r="EOE2523" s="404"/>
      <c r="EOF2523" s="404"/>
      <c r="EOG2523" s="404"/>
      <c r="EOH2523" s="404"/>
      <c r="EOI2523" s="404"/>
      <c r="EOJ2523" s="404"/>
      <c r="EOK2523" s="404"/>
      <c r="EOL2523" s="404"/>
      <c r="EOM2523" s="404"/>
      <c r="EON2523" s="404"/>
      <c r="EOO2523" s="404"/>
      <c r="EOP2523" s="404"/>
      <c r="EOQ2523" s="404"/>
      <c r="EOR2523" s="404"/>
      <c r="EOS2523" s="404"/>
      <c r="EOT2523" s="404"/>
      <c r="EOU2523" s="404"/>
      <c r="EOV2523" s="404"/>
      <c r="EOW2523" s="404"/>
      <c r="EOX2523" s="404"/>
      <c r="EOY2523" s="404"/>
      <c r="EOZ2523" s="404"/>
      <c r="EPA2523" s="404"/>
      <c r="EPB2523" s="404"/>
      <c r="EPC2523" s="404"/>
      <c r="EPD2523" s="404"/>
      <c r="EPE2523" s="404"/>
      <c r="EPF2523" s="404"/>
      <c r="EPG2523" s="404"/>
      <c r="EPH2523" s="404"/>
      <c r="EPI2523" s="404"/>
      <c r="EPJ2523" s="404"/>
      <c r="EPK2523" s="404"/>
      <c r="EPL2523" s="404"/>
      <c r="EPM2523" s="404"/>
      <c r="EPN2523" s="404"/>
      <c r="EPO2523" s="404"/>
      <c r="EPP2523" s="404"/>
      <c r="EPQ2523" s="404"/>
      <c r="EPR2523" s="404"/>
      <c r="EPS2523" s="404"/>
      <c r="EPT2523" s="404"/>
      <c r="EPU2523" s="404"/>
      <c r="EPV2523" s="404"/>
      <c r="EPW2523" s="404"/>
      <c r="EPX2523" s="404"/>
      <c r="EPY2523" s="404"/>
      <c r="EPZ2523" s="404"/>
      <c r="EQA2523" s="404"/>
      <c r="EQB2523" s="404"/>
      <c r="EQC2523" s="404"/>
      <c r="EQD2523" s="404"/>
      <c r="EQE2523" s="404"/>
      <c r="EQF2523" s="404"/>
      <c r="EQG2523" s="404"/>
      <c r="EQH2523" s="404"/>
      <c r="EQI2523" s="404"/>
      <c r="EQJ2523" s="404"/>
      <c r="EQK2523" s="404"/>
      <c r="EQL2523" s="404"/>
      <c r="EQM2523" s="404"/>
      <c r="EQN2523" s="404"/>
      <c r="EQO2523" s="404"/>
      <c r="EQP2523" s="404"/>
      <c r="EQQ2523" s="404"/>
      <c r="EQR2523" s="404"/>
      <c r="EQS2523" s="404"/>
      <c r="EQT2523" s="404"/>
      <c r="EQU2523" s="404"/>
      <c r="EQV2523" s="404"/>
      <c r="EQW2523" s="404"/>
      <c r="EQX2523" s="404"/>
      <c r="EQY2523" s="404"/>
      <c r="EQZ2523" s="404"/>
      <c r="ERA2523" s="404"/>
      <c r="ERB2523" s="404"/>
      <c r="ERC2523" s="404"/>
      <c r="ERD2523" s="404"/>
      <c r="ERE2523" s="404"/>
      <c r="ERF2523" s="404"/>
      <c r="ERG2523" s="404"/>
      <c r="ERH2523" s="404"/>
      <c r="ERI2523" s="404"/>
      <c r="ERJ2523" s="404"/>
      <c r="ERK2523" s="404"/>
      <c r="ERL2523" s="404"/>
      <c r="ERM2523" s="404"/>
      <c r="ERN2523" s="404"/>
      <c r="ERO2523" s="404"/>
      <c r="ERP2523" s="404"/>
      <c r="ERQ2523" s="404"/>
      <c r="ERR2523" s="404"/>
      <c r="ERS2523" s="404"/>
      <c r="ERT2523" s="404"/>
      <c r="ERU2523" s="404"/>
      <c r="ERV2523" s="404"/>
      <c r="ERW2523" s="404"/>
      <c r="ERX2523" s="404"/>
      <c r="ERY2523" s="404"/>
      <c r="ERZ2523" s="404"/>
      <c r="ESA2523" s="404"/>
      <c r="ESB2523" s="404"/>
      <c r="ESC2523" s="404"/>
      <c r="ESD2523" s="404"/>
      <c r="ESE2523" s="404"/>
      <c r="ESF2523" s="404"/>
      <c r="ESG2523" s="404"/>
      <c r="ESH2523" s="404"/>
      <c r="ESI2523" s="404"/>
      <c r="ESJ2523" s="404"/>
      <c r="ESK2523" s="404"/>
      <c r="ESL2523" s="404"/>
      <c r="ESM2523" s="404"/>
      <c r="ESN2523" s="404"/>
      <c r="ESO2523" s="404"/>
      <c r="ESP2523" s="404"/>
      <c r="ESQ2523" s="404"/>
      <c r="ESR2523" s="404"/>
      <c r="ESS2523" s="404"/>
      <c r="EST2523" s="404"/>
      <c r="ESU2523" s="404"/>
      <c r="ESV2523" s="404"/>
      <c r="ESW2523" s="404"/>
      <c r="ESX2523" s="404"/>
      <c r="ESY2523" s="404"/>
      <c r="ESZ2523" s="404"/>
      <c r="ETA2523" s="404"/>
      <c r="ETB2523" s="404"/>
      <c r="ETC2523" s="404"/>
      <c r="ETD2523" s="404"/>
      <c r="ETE2523" s="404"/>
      <c r="ETF2523" s="404"/>
      <c r="ETG2523" s="404"/>
      <c r="ETH2523" s="404"/>
      <c r="ETI2523" s="404"/>
      <c r="ETJ2523" s="404"/>
      <c r="ETK2523" s="404"/>
      <c r="ETL2523" s="404"/>
      <c r="ETM2523" s="404"/>
      <c r="ETN2523" s="404"/>
      <c r="ETO2523" s="404"/>
      <c r="ETP2523" s="404"/>
      <c r="ETQ2523" s="404"/>
      <c r="ETR2523" s="404"/>
      <c r="ETS2523" s="404"/>
      <c r="ETT2523" s="404"/>
      <c r="ETU2523" s="404"/>
      <c r="ETV2523" s="404"/>
      <c r="ETW2523" s="404"/>
      <c r="ETX2523" s="404"/>
      <c r="ETY2523" s="404"/>
      <c r="ETZ2523" s="404"/>
      <c r="EUA2523" s="404"/>
      <c r="EUB2523" s="404"/>
      <c r="EUC2523" s="404"/>
      <c r="EUD2523" s="404"/>
      <c r="EUE2523" s="404"/>
      <c r="EUF2523" s="404"/>
      <c r="EUG2523" s="404"/>
      <c r="EUH2523" s="404"/>
      <c r="EUI2523" s="404"/>
      <c r="EUJ2523" s="404"/>
      <c r="EUK2523" s="404"/>
      <c r="EUL2523" s="404"/>
      <c r="EUM2523" s="404"/>
      <c r="EUN2523" s="404"/>
      <c r="EUO2523" s="404"/>
      <c r="EUP2523" s="404"/>
      <c r="EUQ2523" s="404"/>
      <c r="EUR2523" s="404"/>
      <c r="EUS2523" s="404"/>
      <c r="EUT2523" s="404"/>
      <c r="EUU2523" s="404"/>
      <c r="EUV2523" s="404"/>
      <c r="EUW2523" s="404"/>
      <c r="EUX2523" s="404"/>
      <c r="EUY2523" s="404"/>
      <c r="EUZ2523" s="404"/>
      <c r="EVA2523" s="404"/>
      <c r="EVB2523" s="404"/>
      <c r="EVC2523" s="404"/>
      <c r="EVD2523" s="404"/>
      <c r="EVE2523" s="404"/>
      <c r="EVF2523" s="404"/>
      <c r="EVG2523" s="404"/>
      <c r="EVH2523" s="404"/>
      <c r="EVI2523" s="404"/>
      <c r="EVJ2523" s="404"/>
      <c r="EVK2523" s="404"/>
      <c r="EVL2523" s="404"/>
      <c r="EVM2523" s="404"/>
      <c r="EVN2523" s="404"/>
      <c r="EVO2523" s="404"/>
      <c r="EVP2523" s="404"/>
      <c r="EVQ2523" s="404"/>
      <c r="EVR2523" s="404"/>
      <c r="EVS2523" s="404"/>
      <c r="EVT2523" s="404"/>
      <c r="EVU2523" s="404"/>
      <c r="EVV2523" s="404"/>
      <c r="EVW2523" s="404"/>
      <c r="EVX2523" s="404"/>
      <c r="EVY2523" s="404"/>
      <c r="EVZ2523" s="404"/>
      <c r="EWA2523" s="404"/>
      <c r="EWB2523" s="404"/>
      <c r="EWC2523" s="404"/>
      <c r="EWD2523" s="404"/>
      <c r="EWE2523" s="404"/>
      <c r="EWF2523" s="404"/>
      <c r="EWG2523" s="404"/>
      <c r="EWH2523" s="404"/>
      <c r="EWI2523" s="404"/>
      <c r="EWJ2523" s="404"/>
      <c r="EWK2523" s="404"/>
      <c r="EWL2523" s="404"/>
      <c r="EWM2523" s="404"/>
      <c r="EWN2523" s="404"/>
      <c r="EWO2523" s="404"/>
      <c r="EWP2523" s="404"/>
      <c r="EWQ2523" s="404"/>
      <c r="EWR2523" s="404"/>
      <c r="EWS2523" s="404"/>
      <c r="EWT2523" s="404"/>
      <c r="EWU2523" s="404"/>
      <c r="EWV2523" s="404"/>
      <c r="EWW2523" s="404"/>
      <c r="EWX2523" s="404"/>
      <c r="EWY2523" s="404"/>
      <c r="EWZ2523" s="404"/>
      <c r="EXA2523" s="404"/>
      <c r="EXB2523" s="404"/>
      <c r="EXC2523" s="404"/>
      <c r="EXD2523" s="404"/>
      <c r="EXE2523" s="404"/>
      <c r="EXF2523" s="404"/>
      <c r="EXG2523" s="404"/>
      <c r="EXH2523" s="404"/>
      <c r="EXI2523" s="404"/>
      <c r="EXJ2523" s="404"/>
      <c r="EXK2523" s="404"/>
      <c r="EXL2523" s="404"/>
      <c r="EXM2523" s="404"/>
      <c r="EXN2523" s="404"/>
      <c r="EXO2523" s="404"/>
      <c r="EXP2523" s="404"/>
      <c r="EXQ2523" s="404"/>
      <c r="EXR2523" s="404"/>
      <c r="EXS2523" s="404"/>
      <c r="EXT2523" s="404"/>
      <c r="EXU2523" s="404"/>
      <c r="EXV2523" s="404"/>
      <c r="EXW2523" s="404"/>
      <c r="EXX2523" s="404"/>
      <c r="EXY2523" s="404"/>
      <c r="EXZ2523" s="404"/>
      <c r="EYA2523" s="404"/>
      <c r="EYB2523" s="404"/>
      <c r="EYC2523" s="404"/>
      <c r="EYD2523" s="404"/>
      <c r="EYE2523" s="404"/>
      <c r="EYF2523" s="404"/>
      <c r="EYG2523" s="404"/>
      <c r="EYH2523" s="404"/>
      <c r="EYI2523" s="404"/>
      <c r="EYJ2523" s="404"/>
      <c r="EYK2523" s="404"/>
      <c r="EYL2523" s="404"/>
      <c r="EYM2523" s="404"/>
      <c r="EYN2523" s="404"/>
      <c r="EYO2523" s="404"/>
      <c r="EYP2523" s="404"/>
      <c r="EYQ2523" s="404"/>
      <c r="EYR2523" s="404"/>
      <c r="EYS2523" s="404"/>
      <c r="EYT2523" s="404"/>
      <c r="EYU2523" s="404"/>
      <c r="EYV2523" s="404"/>
      <c r="EYW2523" s="404"/>
      <c r="EYX2523" s="404"/>
      <c r="EYY2523" s="404"/>
      <c r="EYZ2523" s="404"/>
      <c r="EZA2523" s="404"/>
      <c r="EZB2523" s="404"/>
      <c r="EZC2523" s="404"/>
      <c r="EZD2523" s="404"/>
      <c r="EZE2523" s="404"/>
      <c r="EZF2523" s="404"/>
      <c r="EZG2523" s="404"/>
      <c r="EZH2523" s="404"/>
      <c r="EZI2523" s="404"/>
      <c r="EZJ2523" s="404"/>
      <c r="EZK2523" s="404"/>
      <c r="EZL2523" s="404"/>
      <c r="EZM2523" s="404"/>
      <c r="EZN2523" s="404"/>
      <c r="EZO2523" s="404"/>
      <c r="EZP2523" s="404"/>
      <c r="EZQ2523" s="404"/>
      <c r="EZR2523" s="404"/>
      <c r="EZS2523" s="404"/>
      <c r="EZT2523" s="404"/>
      <c r="EZU2523" s="404"/>
      <c r="EZV2523" s="404"/>
      <c r="EZW2523" s="404"/>
      <c r="EZX2523" s="404"/>
      <c r="EZY2523" s="404"/>
      <c r="EZZ2523" s="404"/>
      <c r="FAA2523" s="404"/>
      <c r="FAB2523" s="404"/>
      <c r="FAC2523" s="404"/>
      <c r="FAD2523" s="404"/>
      <c r="FAE2523" s="404"/>
      <c r="FAF2523" s="404"/>
      <c r="FAG2523" s="404"/>
      <c r="FAH2523" s="404"/>
      <c r="FAI2523" s="404"/>
      <c r="FAJ2523" s="404"/>
      <c r="FAK2523" s="404"/>
      <c r="FAL2523" s="404"/>
      <c r="FAM2523" s="404"/>
      <c r="FAN2523" s="404"/>
      <c r="FAO2523" s="404"/>
      <c r="FAP2523" s="404"/>
      <c r="FAQ2523" s="404"/>
      <c r="FAR2523" s="404"/>
      <c r="FAS2523" s="404"/>
      <c r="FAT2523" s="404"/>
      <c r="FAU2523" s="404"/>
      <c r="FAV2523" s="404"/>
      <c r="FAW2523" s="404"/>
      <c r="FAX2523" s="404"/>
      <c r="FAY2523" s="404"/>
      <c r="FAZ2523" s="404"/>
      <c r="FBA2523" s="404"/>
      <c r="FBB2523" s="404"/>
      <c r="FBC2523" s="404"/>
      <c r="FBD2523" s="404"/>
      <c r="FBE2523" s="404"/>
      <c r="FBF2523" s="404"/>
      <c r="FBG2523" s="404"/>
      <c r="FBH2523" s="404"/>
      <c r="FBI2523" s="404"/>
      <c r="FBJ2523" s="404"/>
      <c r="FBK2523" s="404"/>
      <c r="FBL2523" s="404"/>
      <c r="FBM2523" s="404"/>
      <c r="FBN2523" s="404"/>
      <c r="FBO2523" s="404"/>
      <c r="FBP2523" s="404"/>
      <c r="FBQ2523" s="404"/>
      <c r="FBR2523" s="404"/>
      <c r="FBS2523" s="404"/>
      <c r="FBT2523" s="404"/>
      <c r="FBU2523" s="404"/>
      <c r="FBV2523" s="404"/>
      <c r="FBW2523" s="404"/>
      <c r="FBX2523" s="404"/>
      <c r="FBY2523" s="404"/>
      <c r="FBZ2523" s="404"/>
      <c r="FCA2523" s="404"/>
      <c r="FCB2523" s="404"/>
      <c r="FCC2523" s="404"/>
      <c r="FCD2523" s="404"/>
      <c r="FCE2523" s="404"/>
      <c r="FCF2523" s="404"/>
      <c r="FCG2523" s="404"/>
      <c r="FCH2523" s="404"/>
      <c r="FCI2523" s="404"/>
      <c r="FCJ2523" s="404"/>
      <c r="FCK2523" s="404"/>
      <c r="FCL2523" s="404"/>
      <c r="FCM2523" s="404"/>
      <c r="FCN2523" s="404"/>
      <c r="FCO2523" s="404"/>
      <c r="FCP2523" s="404"/>
      <c r="FCQ2523" s="404"/>
      <c r="FCR2523" s="404"/>
      <c r="FCS2523" s="404"/>
      <c r="FCT2523" s="404"/>
      <c r="FCU2523" s="404"/>
      <c r="FCV2523" s="404"/>
      <c r="FCW2523" s="404"/>
      <c r="FCX2523" s="404"/>
      <c r="FCY2523" s="404"/>
      <c r="FCZ2523" s="404"/>
      <c r="FDA2523" s="404"/>
      <c r="FDB2523" s="404"/>
      <c r="FDC2523" s="404"/>
      <c r="FDD2523" s="404"/>
      <c r="FDE2523" s="404"/>
      <c r="FDF2523" s="404"/>
      <c r="FDG2523" s="404"/>
      <c r="FDH2523" s="404"/>
      <c r="FDI2523" s="404"/>
      <c r="FDJ2523" s="404"/>
      <c r="FDK2523" s="404"/>
      <c r="FDL2523" s="404"/>
      <c r="FDM2523" s="404"/>
      <c r="FDN2523" s="404"/>
      <c r="FDO2523" s="404"/>
      <c r="FDP2523" s="404"/>
      <c r="FDQ2523" s="404"/>
      <c r="FDR2523" s="404"/>
      <c r="FDS2523" s="404"/>
      <c r="FDT2523" s="404"/>
      <c r="FDU2523" s="404"/>
      <c r="FDV2523" s="404"/>
      <c r="FDW2523" s="404"/>
      <c r="FDX2523" s="404"/>
      <c r="FDY2523" s="404"/>
      <c r="FDZ2523" s="404"/>
      <c r="FEA2523" s="404"/>
      <c r="FEB2523" s="404"/>
      <c r="FEC2523" s="404"/>
      <c r="FED2523" s="404"/>
      <c r="FEE2523" s="404"/>
      <c r="FEF2523" s="404"/>
      <c r="FEG2523" s="404"/>
      <c r="FEH2523" s="404"/>
      <c r="FEI2523" s="404"/>
      <c r="FEJ2523" s="404"/>
      <c r="FEK2523" s="404"/>
      <c r="FEL2523" s="404"/>
      <c r="FEM2523" s="404"/>
      <c r="FEN2523" s="404"/>
      <c r="FEO2523" s="404"/>
      <c r="FEP2523" s="404"/>
      <c r="FEQ2523" s="404"/>
      <c r="FER2523" s="404"/>
      <c r="FES2523" s="404"/>
      <c r="FET2523" s="404"/>
      <c r="FEU2523" s="404"/>
      <c r="FEV2523" s="404"/>
      <c r="FEW2523" s="404"/>
      <c r="FEX2523" s="404"/>
      <c r="FEY2523" s="404"/>
      <c r="FEZ2523" s="404"/>
      <c r="FFA2523" s="404"/>
      <c r="FFB2523" s="404"/>
      <c r="FFC2523" s="404"/>
      <c r="FFD2523" s="404"/>
      <c r="FFE2523" s="404"/>
      <c r="FFF2523" s="404"/>
      <c r="FFG2523" s="404"/>
      <c r="FFH2523" s="404"/>
      <c r="FFI2523" s="404"/>
      <c r="FFJ2523" s="404"/>
      <c r="FFK2523" s="404"/>
      <c r="FFL2523" s="404"/>
      <c r="FFM2523" s="404"/>
      <c r="FFN2523" s="404"/>
      <c r="FFO2523" s="404"/>
      <c r="FFP2523" s="404"/>
      <c r="FFQ2523" s="404"/>
      <c r="FFR2523" s="404"/>
      <c r="FFS2523" s="404"/>
      <c r="FFT2523" s="404"/>
      <c r="FFU2523" s="404"/>
      <c r="FFV2523" s="404"/>
      <c r="FFW2523" s="404"/>
      <c r="FFX2523" s="404"/>
      <c r="FFY2523" s="404"/>
      <c r="FFZ2523" s="404"/>
      <c r="FGA2523" s="404"/>
      <c r="FGB2523" s="404"/>
      <c r="FGC2523" s="404"/>
      <c r="FGD2523" s="404"/>
      <c r="FGE2523" s="404"/>
      <c r="FGF2523" s="404"/>
      <c r="FGG2523" s="404"/>
      <c r="FGH2523" s="404"/>
      <c r="FGI2523" s="404"/>
      <c r="FGJ2523" s="404"/>
      <c r="FGK2523" s="404"/>
      <c r="FGL2523" s="404"/>
      <c r="FGM2523" s="404"/>
      <c r="FGN2523" s="404"/>
      <c r="FGO2523" s="404"/>
      <c r="FGP2523" s="404"/>
      <c r="FGQ2523" s="404"/>
      <c r="FGR2523" s="404"/>
      <c r="FGS2523" s="404"/>
      <c r="FGT2523" s="404"/>
      <c r="FGU2523" s="404"/>
      <c r="FGV2523" s="404"/>
      <c r="FGW2523" s="404"/>
      <c r="FGX2523" s="404"/>
      <c r="FGY2523" s="404"/>
      <c r="FGZ2523" s="404"/>
      <c r="FHA2523" s="404"/>
      <c r="FHB2523" s="404"/>
      <c r="FHC2523" s="404"/>
      <c r="FHD2523" s="404"/>
      <c r="FHE2523" s="404"/>
      <c r="FHF2523" s="404"/>
      <c r="FHG2523" s="404"/>
      <c r="FHH2523" s="404"/>
      <c r="FHI2523" s="404"/>
      <c r="FHJ2523" s="404"/>
      <c r="FHK2523" s="404"/>
      <c r="FHL2523" s="404"/>
      <c r="FHM2523" s="404"/>
      <c r="FHN2523" s="404"/>
      <c r="FHO2523" s="404"/>
      <c r="FHP2523" s="404"/>
      <c r="FHQ2523" s="404"/>
      <c r="FHR2523" s="404"/>
      <c r="FHS2523" s="404"/>
      <c r="FHT2523" s="404"/>
      <c r="FHU2523" s="404"/>
      <c r="FHV2523" s="404"/>
      <c r="FHW2523" s="404"/>
      <c r="FHX2523" s="404"/>
      <c r="FHY2523" s="404"/>
      <c r="FHZ2523" s="404"/>
      <c r="FIA2523" s="404"/>
      <c r="FIB2523" s="404"/>
      <c r="FIC2523" s="404"/>
      <c r="FID2523" s="404"/>
      <c r="FIE2523" s="404"/>
      <c r="FIF2523" s="404"/>
      <c r="FIG2523" s="404"/>
      <c r="FIH2523" s="404"/>
      <c r="FII2523" s="404"/>
      <c r="FIJ2523" s="404"/>
      <c r="FIK2523" s="404"/>
      <c r="FIL2523" s="404"/>
      <c r="FIM2523" s="404"/>
      <c r="FIN2523" s="404"/>
      <c r="FIO2523" s="404"/>
      <c r="FIP2523" s="404"/>
      <c r="FIQ2523" s="404"/>
      <c r="FIR2523" s="404"/>
      <c r="FIS2523" s="404"/>
      <c r="FIT2523" s="404"/>
      <c r="FIU2523" s="404"/>
      <c r="FIV2523" s="404"/>
      <c r="FIW2523" s="404"/>
      <c r="FIX2523" s="404"/>
      <c r="FIY2523" s="404"/>
      <c r="FIZ2523" s="404"/>
      <c r="FJA2523" s="404"/>
      <c r="FJB2523" s="404"/>
      <c r="FJC2523" s="404"/>
      <c r="FJD2523" s="404"/>
      <c r="FJE2523" s="404"/>
      <c r="FJF2523" s="404"/>
      <c r="FJG2523" s="404"/>
      <c r="FJH2523" s="404"/>
      <c r="FJI2523" s="404"/>
      <c r="FJJ2523" s="404"/>
      <c r="FJK2523" s="404"/>
      <c r="FJL2523" s="404"/>
      <c r="FJM2523" s="404"/>
      <c r="FJN2523" s="404"/>
      <c r="FJO2523" s="404"/>
      <c r="FJP2523" s="404"/>
      <c r="FJQ2523" s="404"/>
      <c r="FJR2523" s="404"/>
      <c r="FJS2523" s="404"/>
      <c r="FJT2523" s="404"/>
      <c r="FJU2523" s="404"/>
      <c r="FJV2523" s="404"/>
      <c r="FJW2523" s="404"/>
      <c r="FJX2523" s="404"/>
      <c r="FJY2523" s="404"/>
      <c r="FJZ2523" s="404"/>
      <c r="FKA2523" s="404"/>
      <c r="FKB2523" s="404"/>
      <c r="FKC2523" s="404"/>
      <c r="FKD2523" s="404"/>
      <c r="FKE2523" s="404"/>
      <c r="FKF2523" s="404"/>
      <c r="FKG2523" s="404"/>
      <c r="FKH2523" s="404"/>
      <c r="FKI2523" s="404"/>
      <c r="FKJ2523" s="404"/>
      <c r="FKK2523" s="404"/>
      <c r="FKL2523" s="404"/>
      <c r="FKM2523" s="404"/>
      <c r="FKN2523" s="404"/>
      <c r="FKO2523" s="404"/>
      <c r="FKP2523" s="404"/>
      <c r="FKQ2523" s="404"/>
      <c r="FKR2523" s="404"/>
      <c r="FKS2523" s="404"/>
      <c r="FKT2523" s="404"/>
      <c r="FKU2523" s="404"/>
      <c r="FKV2523" s="404"/>
      <c r="FKW2523" s="404"/>
      <c r="FKX2523" s="404"/>
      <c r="FKY2523" s="404"/>
      <c r="FKZ2523" s="404"/>
      <c r="FLA2523" s="404"/>
      <c r="FLB2523" s="404"/>
      <c r="FLC2523" s="404"/>
      <c r="FLD2523" s="404"/>
      <c r="FLE2523" s="404"/>
      <c r="FLF2523" s="404"/>
      <c r="FLG2523" s="404"/>
      <c r="FLH2523" s="404"/>
      <c r="FLI2523" s="404"/>
      <c r="FLJ2523" s="404"/>
      <c r="FLK2523" s="404"/>
      <c r="FLL2523" s="404"/>
      <c r="FLM2523" s="404"/>
      <c r="FLN2523" s="404"/>
      <c r="FLO2523" s="404"/>
      <c r="FLP2523" s="404"/>
      <c r="FLQ2523" s="404"/>
      <c r="FLR2523" s="404"/>
      <c r="FLS2523" s="404"/>
      <c r="FLT2523" s="404"/>
      <c r="FLU2523" s="404"/>
      <c r="FLV2523" s="404"/>
      <c r="FLW2523" s="404"/>
      <c r="FLX2523" s="404"/>
      <c r="FLY2523" s="404"/>
      <c r="FLZ2523" s="404"/>
      <c r="FMA2523" s="404"/>
      <c r="FMB2523" s="404"/>
      <c r="FMC2523" s="404"/>
      <c r="FMD2523" s="404"/>
      <c r="FME2523" s="404"/>
      <c r="FMF2523" s="404"/>
      <c r="FMG2523" s="404"/>
      <c r="FMH2523" s="404"/>
      <c r="FMI2523" s="404"/>
      <c r="FMJ2523" s="404"/>
      <c r="FMK2523" s="404"/>
      <c r="FML2523" s="404"/>
      <c r="FMM2523" s="404"/>
      <c r="FMN2523" s="404"/>
      <c r="FMO2523" s="404"/>
      <c r="FMP2523" s="404"/>
      <c r="FMQ2523" s="404"/>
      <c r="FMR2523" s="404"/>
      <c r="FMS2523" s="404"/>
      <c r="FMT2523" s="404"/>
      <c r="FMU2523" s="404"/>
      <c r="FMV2523" s="404"/>
      <c r="FMW2523" s="404"/>
      <c r="FMX2523" s="404"/>
      <c r="FMY2523" s="404"/>
      <c r="FMZ2523" s="404"/>
      <c r="FNA2523" s="404"/>
      <c r="FNB2523" s="404"/>
      <c r="FNC2523" s="404"/>
      <c r="FND2523" s="404"/>
      <c r="FNE2523" s="404"/>
      <c r="FNF2523" s="404"/>
      <c r="FNG2523" s="404"/>
      <c r="FNH2523" s="404"/>
      <c r="FNI2523" s="404"/>
      <c r="FNJ2523" s="404"/>
      <c r="FNK2523" s="404"/>
      <c r="FNL2523" s="404"/>
      <c r="FNM2523" s="404"/>
      <c r="FNN2523" s="404"/>
      <c r="FNO2523" s="404"/>
      <c r="FNP2523" s="404"/>
      <c r="FNQ2523" s="404"/>
      <c r="FNR2523" s="404"/>
      <c r="FNS2523" s="404"/>
      <c r="FNT2523" s="404"/>
      <c r="FNU2523" s="404"/>
      <c r="FNV2523" s="404"/>
      <c r="FNW2523" s="404"/>
      <c r="FNX2523" s="404"/>
      <c r="FNY2523" s="404"/>
      <c r="FNZ2523" s="404"/>
      <c r="FOA2523" s="404"/>
      <c r="FOB2523" s="404"/>
      <c r="FOC2523" s="404"/>
      <c r="FOD2523" s="404"/>
      <c r="FOE2523" s="404"/>
      <c r="FOF2523" s="404"/>
      <c r="FOG2523" s="404"/>
      <c r="FOH2523" s="404"/>
      <c r="FOI2523" s="404"/>
      <c r="FOJ2523" s="404"/>
      <c r="FOK2523" s="404"/>
      <c r="FOL2523" s="404"/>
      <c r="FOM2523" s="404"/>
      <c r="FON2523" s="404"/>
      <c r="FOO2523" s="404"/>
      <c r="FOP2523" s="404"/>
      <c r="FOQ2523" s="404"/>
      <c r="FOR2523" s="404"/>
      <c r="FOS2523" s="404"/>
      <c r="FOT2523" s="404"/>
      <c r="FOU2523" s="404"/>
      <c r="FOV2523" s="404"/>
      <c r="FOW2523" s="404"/>
      <c r="FOX2523" s="404"/>
      <c r="FOY2523" s="404"/>
      <c r="FOZ2523" s="404"/>
      <c r="FPA2523" s="404"/>
      <c r="FPB2523" s="404"/>
      <c r="FPC2523" s="404"/>
      <c r="FPD2523" s="404"/>
      <c r="FPE2523" s="404"/>
      <c r="FPF2523" s="404"/>
      <c r="FPG2523" s="404"/>
      <c r="FPH2523" s="404"/>
      <c r="FPI2523" s="404"/>
      <c r="FPJ2523" s="404"/>
      <c r="FPK2523" s="404"/>
      <c r="FPL2523" s="404"/>
      <c r="FPM2523" s="404"/>
      <c r="FPN2523" s="404"/>
      <c r="FPO2523" s="404"/>
      <c r="FPP2523" s="404"/>
      <c r="FPQ2523" s="404"/>
      <c r="FPR2523" s="404"/>
      <c r="FPS2523" s="404"/>
      <c r="FPT2523" s="404"/>
      <c r="FPU2523" s="404"/>
      <c r="FPV2523" s="404"/>
      <c r="FPW2523" s="404"/>
      <c r="FPX2523" s="404"/>
      <c r="FPY2523" s="404"/>
      <c r="FPZ2523" s="404"/>
      <c r="FQA2523" s="404"/>
      <c r="FQB2523" s="404"/>
      <c r="FQC2523" s="404"/>
      <c r="FQD2523" s="404"/>
      <c r="FQE2523" s="404"/>
      <c r="FQF2523" s="404"/>
      <c r="FQG2523" s="404"/>
      <c r="FQH2523" s="404"/>
      <c r="FQI2523" s="404"/>
      <c r="FQJ2523" s="404"/>
      <c r="FQK2523" s="404"/>
      <c r="FQL2523" s="404"/>
      <c r="FQM2523" s="404"/>
      <c r="FQN2523" s="404"/>
      <c r="FQO2523" s="404"/>
      <c r="FQP2523" s="404"/>
      <c r="FQQ2523" s="404"/>
      <c r="FQR2523" s="404"/>
      <c r="FQS2523" s="404"/>
      <c r="FQT2523" s="404"/>
      <c r="FQU2523" s="404"/>
      <c r="FQV2523" s="404"/>
      <c r="FQW2523" s="404"/>
      <c r="FQX2523" s="404"/>
      <c r="FQY2523" s="404"/>
      <c r="FQZ2523" s="404"/>
      <c r="FRA2523" s="404"/>
      <c r="FRB2523" s="404"/>
      <c r="FRC2523" s="404"/>
      <c r="FRD2523" s="404"/>
      <c r="FRE2523" s="404"/>
      <c r="FRF2523" s="404"/>
      <c r="FRG2523" s="404"/>
      <c r="FRH2523" s="404"/>
      <c r="FRI2523" s="404"/>
      <c r="FRJ2523" s="404"/>
      <c r="FRK2523" s="404"/>
      <c r="FRL2523" s="404"/>
      <c r="FRM2523" s="404"/>
      <c r="FRN2523" s="404"/>
      <c r="FRO2523" s="404"/>
      <c r="FRP2523" s="404"/>
      <c r="FRQ2523" s="404"/>
      <c r="FRR2523" s="404"/>
      <c r="FRS2523" s="404"/>
      <c r="FRT2523" s="404"/>
      <c r="FRU2523" s="404"/>
      <c r="FRV2523" s="404"/>
      <c r="FRW2523" s="404"/>
      <c r="FRX2523" s="404"/>
      <c r="FRY2523" s="404"/>
      <c r="FRZ2523" s="404"/>
      <c r="FSA2523" s="404"/>
      <c r="FSB2523" s="404"/>
      <c r="FSC2523" s="404"/>
      <c r="FSD2523" s="404"/>
      <c r="FSE2523" s="404"/>
      <c r="FSF2523" s="404"/>
      <c r="FSG2523" s="404"/>
      <c r="FSH2523" s="404"/>
      <c r="FSI2523" s="404"/>
      <c r="FSJ2523" s="404"/>
      <c r="FSK2523" s="404"/>
      <c r="FSL2523" s="404"/>
      <c r="FSM2523" s="404"/>
      <c r="FSN2523" s="404"/>
      <c r="FSO2523" s="404"/>
      <c r="FSP2523" s="404"/>
      <c r="FSQ2523" s="404"/>
      <c r="FSR2523" s="404"/>
      <c r="FSS2523" s="404"/>
      <c r="FST2523" s="404"/>
      <c r="FSU2523" s="404"/>
      <c r="FSV2523" s="404"/>
      <c r="FSW2523" s="404"/>
      <c r="FSX2523" s="404"/>
      <c r="FSY2523" s="404"/>
      <c r="FSZ2523" s="404"/>
      <c r="FTA2523" s="404"/>
      <c r="FTB2523" s="404"/>
      <c r="FTC2523" s="404"/>
      <c r="FTD2523" s="404"/>
      <c r="FTE2523" s="404"/>
      <c r="FTF2523" s="404"/>
      <c r="FTG2523" s="404"/>
      <c r="FTH2523" s="404"/>
      <c r="FTI2523" s="404"/>
      <c r="FTJ2523" s="404"/>
      <c r="FTK2523" s="404"/>
      <c r="FTL2523" s="404"/>
      <c r="FTM2523" s="404"/>
      <c r="FTN2523" s="404"/>
      <c r="FTO2523" s="404"/>
      <c r="FTP2523" s="404"/>
      <c r="FTQ2523" s="404"/>
      <c r="FTR2523" s="404"/>
      <c r="FTS2523" s="404"/>
      <c r="FTT2523" s="404"/>
      <c r="FTU2523" s="404"/>
      <c r="FTV2523" s="404"/>
      <c r="FTW2523" s="404"/>
      <c r="FTX2523" s="404"/>
      <c r="FTY2523" s="404"/>
      <c r="FTZ2523" s="404"/>
      <c r="FUA2523" s="404"/>
      <c r="FUB2523" s="404"/>
      <c r="FUC2523" s="404"/>
      <c r="FUD2523" s="404"/>
      <c r="FUE2523" s="404"/>
      <c r="FUF2523" s="404"/>
      <c r="FUG2523" s="404"/>
      <c r="FUH2523" s="404"/>
      <c r="FUI2523" s="404"/>
      <c r="FUJ2523" s="404"/>
      <c r="FUK2523" s="404"/>
      <c r="FUL2523" s="404"/>
      <c r="FUM2523" s="404"/>
      <c r="FUN2523" s="404"/>
      <c r="FUO2523" s="404"/>
      <c r="FUP2523" s="404"/>
      <c r="FUQ2523" s="404"/>
      <c r="FUR2523" s="404"/>
      <c r="FUS2523" s="404"/>
      <c r="FUT2523" s="404"/>
      <c r="FUU2523" s="404"/>
      <c r="FUV2523" s="404"/>
      <c r="FUW2523" s="404"/>
      <c r="FUX2523" s="404"/>
      <c r="FUY2523" s="404"/>
      <c r="FUZ2523" s="404"/>
      <c r="FVA2523" s="404"/>
      <c r="FVB2523" s="404"/>
      <c r="FVC2523" s="404"/>
      <c r="FVD2523" s="404"/>
      <c r="FVE2523" s="404"/>
      <c r="FVF2523" s="404"/>
      <c r="FVG2523" s="404"/>
      <c r="FVH2523" s="404"/>
      <c r="FVI2523" s="404"/>
      <c r="FVJ2523" s="404"/>
      <c r="FVK2523" s="404"/>
      <c r="FVL2523" s="404"/>
      <c r="FVM2523" s="404"/>
      <c r="FVN2523" s="404"/>
      <c r="FVO2523" s="404"/>
      <c r="FVP2523" s="404"/>
      <c r="FVQ2523" s="404"/>
      <c r="FVR2523" s="404"/>
      <c r="FVS2523" s="404"/>
      <c r="FVT2523" s="404"/>
      <c r="FVU2523" s="404"/>
      <c r="FVV2523" s="404"/>
      <c r="FVW2523" s="404"/>
      <c r="FVX2523" s="404"/>
      <c r="FVY2523" s="404"/>
      <c r="FVZ2523" s="404"/>
      <c r="FWA2523" s="404"/>
      <c r="FWB2523" s="404"/>
      <c r="FWC2523" s="404"/>
      <c r="FWD2523" s="404"/>
      <c r="FWE2523" s="404"/>
      <c r="FWF2523" s="404"/>
      <c r="FWG2523" s="404"/>
      <c r="FWH2523" s="404"/>
      <c r="FWI2523" s="404"/>
      <c r="FWJ2523" s="404"/>
      <c r="FWK2523" s="404"/>
      <c r="FWL2523" s="404"/>
      <c r="FWM2523" s="404"/>
      <c r="FWN2523" s="404"/>
      <c r="FWO2523" s="404"/>
      <c r="FWP2523" s="404"/>
      <c r="FWQ2523" s="404"/>
      <c r="FWR2523" s="404"/>
      <c r="FWS2523" s="404"/>
      <c r="FWT2523" s="404"/>
      <c r="FWU2523" s="404"/>
      <c r="FWV2523" s="404"/>
      <c r="FWW2523" s="404"/>
      <c r="FWX2523" s="404"/>
      <c r="FWY2523" s="404"/>
      <c r="FWZ2523" s="404"/>
      <c r="FXA2523" s="404"/>
      <c r="FXB2523" s="404"/>
      <c r="FXC2523" s="404"/>
      <c r="FXD2523" s="404"/>
      <c r="FXE2523" s="404"/>
      <c r="FXF2523" s="404"/>
      <c r="FXG2523" s="404"/>
      <c r="FXH2523" s="404"/>
      <c r="FXI2523" s="404"/>
      <c r="FXJ2523" s="404"/>
      <c r="FXK2523" s="404"/>
      <c r="FXL2523" s="404"/>
      <c r="FXM2523" s="404"/>
      <c r="FXN2523" s="404"/>
      <c r="FXO2523" s="404"/>
      <c r="FXP2523" s="404"/>
      <c r="FXQ2523" s="404"/>
      <c r="FXR2523" s="404"/>
      <c r="FXS2523" s="404"/>
      <c r="FXT2523" s="404"/>
      <c r="FXU2523" s="404"/>
      <c r="FXV2523" s="404"/>
      <c r="FXW2523" s="404"/>
      <c r="FXX2523" s="404"/>
      <c r="FXY2523" s="404"/>
      <c r="FXZ2523" s="404"/>
      <c r="FYA2523" s="404"/>
      <c r="FYB2523" s="404"/>
      <c r="FYC2523" s="404"/>
      <c r="FYD2523" s="404"/>
      <c r="FYE2523" s="404"/>
      <c r="FYF2523" s="404"/>
      <c r="FYG2523" s="404"/>
      <c r="FYH2523" s="404"/>
      <c r="FYI2523" s="404"/>
      <c r="FYJ2523" s="404"/>
      <c r="FYK2523" s="404"/>
      <c r="FYL2523" s="404"/>
      <c r="FYM2523" s="404"/>
      <c r="FYN2523" s="404"/>
      <c r="FYO2523" s="404"/>
      <c r="FYP2523" s="404"/>
      <c r="FYQ2523" s="404"/>
      <c r="FYR2523" s="404"/>
      <c r="FYS2523" s="404"/>
      <c r="FYT2523" s="404"/>
      <c r="FYU2523" s="404"/>
      <c r="FYV2523" s="404"/>
      <c r="FYW2523" s="404"/>
      <c r="FYX2523" s="404"/>
      <c r="FYY2523" s="404"/>
      <c r="FYZ2523" s="404"/>
      <c r="FZA2523" s="404"/>
      <c r="FZB2523" s="404"/>
      <c r="FZC2523" s="404"/>
      <c r="FZD2523" s="404"/>
      <c r="FZE2523" s="404"/>
      <c r="FZF2523" s="404"/>
      <c r="FZG2523" s="404"/>
      <c r="FZH2523" s="404"/>
      <c r="FZI2523" s="404"/>
      <c r="FZJ2523" s="404"/>
      <c r="FZK2523" s="404"/>
      <c r="FZL2523" s="404"/>
      <c r="FZM2523" s="404"/>
      <c r="FZN2523" s="404"/>
      <c r="FZO2523" s="404"/>
      <c r="FZP2523" s="404"/>
      <c r="FZQ2523" s="404"/>
      <c r="FZR2523" s="404"/>
      <c r="FZS2523" s="404"/>
      <c r="FZT2523" s="404"/>
      <c r="FZU2523" s="404"/>
      <c r="FZV2523" s="404"/>
      <c r="FZW2523" s="404"/>
      <c r="FZX2523" s="404"/>
      <c r="FZY2523" s="404"/>
      <c r="FZZ2523" s="404"/>
      <c r="GAA2523" s="404"/>
      <c r="GAB2523" s="404"/>
      <c r="GAC2523" s="404"/>
      <c r="GAD2523" s="404"/>
      <c r="GAE2523" s="404"/>
      <c r="GAF2523" s="404"/>
      <c r="GAG2523" s="404"/>
      <c r="GAH2523" s="404"/>
      <c r="GAI2523" s="404"/>
      <c r="GAJ2523" s="404"/>
      <c r="GAK2523" s="404"/>
      <c r="GAL2523" s="404"/>
      <c r="GAM2523" s="404"/>
      <c r="GAN2523" s="404"/>
      <c r="GAO2523" s="404"/>
      <c r="GAP2523" s="404"/>
      <c r="GAQ2523" s="404"/>
      <c r="GAR2523" s="404"/>
      <c r="GAS2523" s="404"/>
      <c r="GAT2523" s="404"/>
      <c r="GAU2523" s="404"/>
      <c r="GAV2523" s="404"/>
      <c r="GAW2523" s="404"/>
      <c r="GAX2523" s="404"/>
      <c r="GAY2523" s="404"/>
      <c r="GAZ2523" s="404"/>
      <c r="GBA2523" s="404"/>
      <c r="GBB2523" s="404"/>
      <c r="GBC2523" s="404"/>
      <c r="GBD2523" s="404"/>
      <c r="GBE2523" s="404"/>
      <c r="GBF2523" s="404"/>
      <c r="GBG2523" s="404"/>
      <c r="GBH2523" s="404"/>
      <c r="GBI2523" s="404"/>
      <c r="GBJ2523" s="404"/>
      <c r="GBK2523" s="404"/>
      <c r="GBL2523" s="404"/>
      <c r="GBM2523" s="404"/>
      <c r="GBN2523" s="404"/>
      <c r="GBO2523" s="404"/>
      <c r="GBP2523" s="404"/>
      <c r="GBQ2523" s="404"/>
      <c r="GBR2523" s="404"/>
      <c r="GBS2523" s="404"/>
      <c r="GBT2523" s="404"/>
      <c r="GBU2523" s="404"/>
      <c r="GBV2523" s="404"/>
      <c r="GBW2523" s="404"/>
      <c r="GBX2523" s="404"/>
      <c r="GBY2523" s="404"/>
      <c r="GBZ2523" s="404"/>
      <c r="GCA2523" s="404"/>
      <c r="GCB2523" s="404"/>
      <c r="GCC2523" s="404"/>
      <c r="GCD2523" s="404"/>
      <c r="GCE2523" s="404"/>
      <c r="GCF2523" s="404"/>
      <c r="GCG2523" s="404"/>
      <c r="GCH2523" s="404"/>
      <c r="GCI2523" s="404"/>
      <c r="GCJ2523" s="404"/>
      <c r="GCK2523" s="404"/>
      <c r="GCL2523" s="404"/>
      <c r="GCM2523" s="404"/>
      <c r="GCN2523" s="404"/>
      <c r="GCO2523" s="404"/>
      <c r="GCP2523" s="404"/>
      <c r="GCQ2523" s="404"/>
      <c r="GCR2523" s="404"/>
      <c r="GCS2523" s="404"/>
      <c r="GCT2523" s="404"/>
      <c r="GCU2523" s="404"/>
      <c r="GCV2523" s="404"/>
      <c r="GCW2523" s="404"/>
      <c r="GCX2523" s="404"/>
      <c r="GCY2523" s="404"/>
      <c r="GCZ2523" s="404"/>
      <c r="GDA2523" s="404"/>
      <c r="GDB2523" s="404"/>
      <c r="GDC2523" s="404"/>
      <c r="GDD2523" s="404"/>
      <c r="GDE2523" s="404"/>
      <c r="GDF2523" s="404"/>
      <c r="GDG2523" s="404"/>
      <c r="GDH2523" s="404"/>
      <c r="GDI2523" s="404"/>
      <c r="GDJ2523" s="404"/>
      <c r="GDK2523" s="404"/>
      <c r="GDL2523" s="404"/>
      <c r="GDM2523" s="404"/>
      <c r="GDN2523" s="404"/>
      <c r="GDO2523" s="404"/>
      <c r="GDP2523" s="404"/>
      <c r="GDQ2523" s="404"/>
      <c r="GDR2523" s="404"/>
      <c r="GDS2523" s="404"/>
      <c r="GDT2523" s="404"/>
      <c r="GDU2523" s="404"/>
      <c r="GDV2523" s="404"/>
      <c r="GDW2523" s="404"/>
      <c r="GDX2523" s="404"/>
      <c r="GDY2523" s="404"/>
      <c r="GDZ2523" s="404"/>
      <c r="GEA2523" s="404"/>
      <c r="GEB2523" s="404"/>
      <c r="GEC2523" s="404"/>
      <c r="GED2523" s="404"/>
      <c r="GEE2523" s="404"/>
      <c r="GEF2523" s="404"/>
      <c r="GEG2523" s="404"/>
      <c r="GEH2523" s="404"/>
      <c r="GEI2523" s="404"/>
      <c r="GEJ2523" s="404"/>
      <c r="GEK2523" s="404"/>
      <c r="GEL2523" s="404"/>
      <c r="GEM2523" s="404"/>
      <c r="GEN2523" s="404"/>
      <c r="GEO2523" s="404"/>
      <c r="GEP2523" s="404"/>
      <c r="GEQ2523" s="404"/>
      <c r="GER2523" s="404"/>
      <c r="GES2523" s="404"/>
      <c r="GET2523" s="404"/>
      <c r="GEU2523" s="404"/>
      <c r="GEV2523" s="404"/>
      <c r="GEW2523" s="404"/>
      <c r="GEX2523" s="404"/>
      <c r="GEY2523" s="404"/>
      <c r="GEZ2523" s="404"/>
      <c r="GFA2523" s="404"/>
      <c r="GFB2523" s="404"/>
      <c r="GFC2523" s="404"/>
      <c r="GFD2523" s="404"/>
      <c r="GFE2523" s="404"/>
      <c r="GFF2523" s="404"/>
      <c r="GFG2523" s="404"/>
      <c r="GFH2523" s="404"/>
      <c r="GFI2523" s="404"/>
      <c r="GFJ2523" s="404"/>
      <c r="GFK2523" s="404"/>
      <c r="GFL2523" s="404"/>
      <c r="GFM2523" s="404"/>
      <c r="GFN2523" s="404"/>
      <c r="GFO2523" s="404"/>
      <c r="GFP2523" s="404"/>
      <c r="GFQ2523" s="404"/>
      <c r="GFR2523" s="404"/>
      <c r="GFS2523" s="404"/>
      <c r="GFT2523" s="404"/>
      <c r="GFU2523" s="404"/>
      <c r="GFV2523" s="404"/>
      <c r="GFW2523" s="404"/>
      <c r="GFX2523" s="404"/>
      <c r="GFY2523" s="404"/>
      <c r="GFZ2523" s="404"/>
      <c r="GGA2523" s="404"/>
      <c r="GGB2523" s="404"/>
      <c r="GGC2523" s="404"/>
      <c r="GGD2523" s="404"/>
      <c r="GGE2523" s="404"/>
      <c r="GGF2523" s="404"/>
      <c r="GGG2523" s="404"/>
      <c r="GGH2523" s="404"/>
      <c r="GGI2523" s="404"/>
      <c r="GGJ2523" s="404"/>
      <c r="GGK2523" s="404"/>
      <c r="GGL2523" s="404"/>
      <c r="GGM2523" s="404"/>
      <c r="GGN2523" s="404"/>
      <c r="GGO2523" s="404"/>
      <c r="GGP2523" s="404"/>
      <c r="GGQ2523" s="404"/>
      <c r="GGR2523" s="404"/>
      <c r="GGS2523" s="404"/>
      <c r="GGT2523" s="404"/>
      <c r="GGU2523" s="404"/>
      <c r="GGV2523" s="404"/>
      <c r="GGW2523" s="404"/>
      <c r="GGX2523" s="404"/>
      <c r="GGY2523" s="404"/>
      <c r="GGZ2523" s="404"/>
      <c r="GHA2523" s="404"/>
      <c r="GHB2523" s="404"/>
      <c r="GHC2523" s="404"/>
      <c r="GHD2523" s="404"/>
      <c r="GHE2523" s="404"/>
      <c r="GHF2523" s="404"/>
      <c r="GHG2523" s="404"/>
      <c r="GHH2523" s="404"/>
      <c r="GHI2523" s="404"/>
      <c r="GHJ2523" s="404"/>
      <c r="GHK2523" s="404"/>
      <c r="GHL2523" s="404"/>
      <c r="GHM2523" s="404"/>
      <c r="GHN2523" s="404"/>
      <c r="GHO2523" s="404"/>
      <c r="GHP2523" s="404"/>
      <c r="GHQ2523" s="404"/>
      <c r="GHR2523" s="404"/>
      <c r="GHS2523" s="404"/>
      <c r="GHT2523" s="404"/>
      <c r="GHU2523" s="404"/>
      <c r="GHV2523" s="404"/>
      <c r="GHW2523" s="404"/>
      <c r="GHX2523" s="404"/>
      <c r="GHY2523" s="404"/>
      <c r="GHZ2523" s="404"/>
      <c r="GIA2523" s="404"/>
      <c r="GIB2523" s="404"/>
      <c r="GIC2523" s="404"/>
      <c r="GID2523" s="404"/>
      <c r="GIE2523" s="404"/>
      <c r="GIF2523" s="404"/>
      <c r="GIG2523" s="404"/>
      <c r="GIH2523" s="404"/>
      <c r="GII2523" s="404"/>
      <c r="GIJ2523" s="404"/>
      <c r="GIK2523" s="404"/>
      <c r="GIL2523" s="404"/>
      <c r="GIM2523" s="404"/>
      <c r="GIN2523" s="404"/>
      <c r="GIO2523" s="404"/>
      <c r="GIP2523" s="404"/>
      <c r="GIQ2523" s="404"/>
      <c r="GIR2523" s="404"/>
      <c r="GIS2523" s="404"/>
      <c r="GIT2523" s="404"/>
      <c r="GIU2523" s="404"/>
      <c r="GIV2523" s="404"/>
      <c r="GIW2523" s="404"/>
      <c r="GIX2523" s="404"/>
      <c r="GIY2523" s="404"/>
      <c r="GIZ2523" s="404"/>
      <c r="GJA2523" s="404"/>
      <c r="GJB2523" s="404"/>
      <c r="GJC2523" s="404"/>
      <c r="GJD2523" s="404"/>
      <c r="GJE2523" s="404"/>
      <c r="GJF2523" s="404"/>
      <c r="GJG2523" s="404"/>
      <c r="GJH2523" s="404"/>
      <c r="GJI2523" s="404"/>
      <c r="GJJ2523" s="404"/>
      <c r="GJK2523" s="404"/>
      <c r="GJL2523" s="404"/>
      <c r="GJM2523" s="404"/>
      <c r="GJN2523" s="404"/>
      <c r="GJO2523" s="404"/>
      <c r="GJP2523" s="404"/>
      <c r="GJQ2523" s="404"/>
      <c r="GJR2523" s="404"/>
      <c r="GJS2523" s="404"/>
      <c r="GJT2523" s="404"/>
      <c r="GJU2523" s="404"/>
      <c r="GJV2523" s="404"/>
      <c r="GJW2523" s="404"/>
      <c r="GJX2523" s="404"/>
      <c r="GJY2523" s="404"/>
      <c r="GJZ2523" s="404"/>
      <c r="GKA2523" s="404"/>
      <c r="GKB2523" s="404"/>
      <c r="GKC2523" s="404"/>
      <c r="GKD2523" s="404"/>
      <c r="GKE2523" s="404"/>
      <c r="GKF2523" s="404"/>
      <c r="GKG2523" s="404"/>
      <c r="GKH2523" s="404"/>
      <c r="GKI2523" s="404"/>
      <c r="GKJ2523" s="404"/>
      <c r="GKK2523" s="404"/>
      <c r="GKL2523" s="404"/>
      <c r="GKM2523" s="404"/>
      <c r="GKN2523" s="404"/>
      <c r="GKO2523" s="404"/>
      <c r="GKP2523" s="404"/>
      <c r="GKQ2523" s="404"/>
      <c r="GKR2523" s="404"/>
      <c r="GKS2523" s="404"/>
      <c r="GKT2523" s="404"/>
      <c r="GKU2523" s="404"/>
      <c r="GKV2523" s="404"/>
      <c r="GKW2523" s="404"/>
      <c r="GKX2523" s="404"/>
      <c r="GKY2523" s="404"/>
      <c r="GKZ2523" s="404"/>
      <c r="GLA2523" s="404"/>
      <c r="GLB2523" s="404"/>
      <c r="GLC2523" s="404"/>
      <c r="GLD2523" s="404"/>
      <c r="GLE2523" s="404"/>
      <c r="GLF2523" s="404"/>
      <c r="GLG2523" s="404"/>
      <c r="GLH2523" s="404"/>
      <c r="GLI2523" s="404"/>
      <c r="GLJ2523" s="404"/>
      <c r="GLK2523" s="404"/>
      <c r="GLL2523" s="404"/>
      <c r="GLM2523" s="404"/>
      <c r="GLN2523" s="404"/>
      <c r="GLO2523" s="404"/>
      <c r="GLP2523" s="404"/>
      <c r="GLQ2523" s="404"/>
      <c r="GLR2523" s="404"/>
      <c r="GLS2523" s="404"/>
      <c r="GLT2523" s="404"/>
      <c r="GLU2523" s="404"/>
      <c r="GLV2523" s="404"/>
      <c r="GLW2523" s="404"/>
      <c r="GLX2523" s="404"/>
      <c r="GLY2523" s="404"/>
      <c r="GLZ2523" s="404"/>
      <c r="GMA2523" s="404"/>
      <c r="GMB2523" s="404"/>
      <c r="GMC2523" s="404"/>
      <c r="GMD2523" s="404"/>
      <c r="GME2523" s="404"/>
      <c r="GMF2523" s="404"/>
      <c r="GMG2523" s="404"/>
      <c r="GMH2523" s="404"/>
      <c r="GMI2523" s="404"/>
      <c r="GMJ2523" s="404"/>
      <c r="GMK2523" s="404"/>
      <c r="GML2523" s="404"/>
      <c r="GMM2523" s="404"/>
      <c r="GMN2523" s="404"/>
      <c r="GMO2523" s="404"/>
      <c r="GMP2523" s="404"/>
      <c r="GMQ2523" s="404"/>
      <c r="GMR2523" s="404"/>
      <c r="GMS2523" s="404"/>
      <c r="GMT2523" s="404"/>
      <c r="GMU2523" s="404"/>
      <c r="GMV2523" s="404"/>
      <c r="GMW2523" s="404"/>
      <c r="GMX2523" s="404"/>
      <c r="GMY2523" s="404"/>
      <c r="GMZ2523" s="404"/>
      <c r="GNA2523" s="404"/>
      <c r="GNB2523" s="404"/>
      <c r="GNC2523" s="404"/>
      <c r="GND2523" s="404"/>
      <c r="GNE2523" s="404"/>
      <c r="GNF2523" s="404"/>
      <c r="GNG2523" s="404"/>
      <c r="GNH2523" s="404"/>
      <c r="GNI2523" s="404"/>
      <c r="GNJ2523" s="404"/>
      <c r="GNK2523" s="404"/>
      <c r="GNL2523" s="404"/>
      <c r="GNM2523" s="404"/>
      <c r="GNN2523" s="404"/>
      <c r="GNO2523" s="404"/>
      <c r="GNP2523" s="404"/>
      <c r="GNQ2523" s="404"/>
      <c r="GNR2523" s="404"/>
      <c r="GNS2523" s="404"/>
      <c r="GNT2523" s="404"/>
      <c r="GNU2523" s="404"/>
      <c r="GNV2523" s="404"/>
      <c r="GNW2523" s="404"/>
      <c r="GNX2523" s="404"/>
      <c r="GNY2523" s="404"/>
      <c r="GNZ2523" s="404"/>
      <c r="GOA2523" s="404"/>
      <c r="GOB2523" s="404"/>
      <c r="GOC2523" s="404"/>
      <c r="GOD2523" s="404"/>
      <c r="GOE2523" s="404"/>
      <c r="GOF2523" s="404"/>
      <c r="GOG2523" s="404"/>
      <c r="GOH2523" s="404"/>
      <c r="GOI2523" s="404"/>
      <c r="GOJ2523" s="404"/>
      <c r="GOK2523" s="404"/>
      <c r="GOL2523" s="404"/>
      <c r="GOM2523" s="404"/>
      <c r="GON2523" s="404"/>
      <c r="GOO2523" s="404"/>
      <c r="GOP2523" s="404"/>
      <c r="GOQ2523" s="404"/>
      <c r="GOR2523" s="404"/>
      <c r="GOS2523" s="404"/>
      <c r="GOT2523" s="404"/>
      <c r="GOU2523" s="404"/>
      <c r="GOV2523" s="404"/>
      <c r="GOW2523" s="404"/>
      <c r="GOX2523" s="404"/>
      <c r="GOY2523" s="404"/>
      <c r="GOZ2523" s="404"/>
      <c r="GPA2523" s="404"/>
      <c r="GPB2523" s="404"/>
      <c r="GPC2523" s="404"/>
      <c r="GPD2523" s="404"/>
      <c r="GPE2523" s="404"/>
      <c r="GPF2523" s="404"/>
      <c r="GPG2523" s="404"/>
      <c r="GPH2523" s="404"/>
      <c r="GPI2523" s="404"/>
      <c r="GPJ2523" s="404"/>
      <c r="GPK2523" s="404"/>
      <c r="GPL2523" s="404"/>
      <c r="GPM2523" s="404"/>
      <c r="GPN2523" s="404"/>
      <c r="GPO2523" s="404"/>
      <c r="GPP2523" s="404"/>
      <c r="GPQ2523" s="404"/>
      <c r="GPR2523" s="404"/>
      <c r="GPS2523" s="404"/>
      <c r="GPT2523" s="404"/>
      <c r="GPU2523" s="404"/>
      <c r="GPV2523" s="404"/>
      <c r="GPW2523" s="404"/>
      <c r="GPX2523" s="404"/>
      <c r="GPY2523" s="404"/>
      <c r="GPZ2523" s="404"/>
      <c r="GQA2523" s="404"/>
      <c r="GQB2523" s="404"/>
      <c r="GQC2523" s="404"/>
      <c r="GQD2523" s="404"/>
      <c r="GQE2523" s="404"/>
      <c r="GQF2523" s="404"/>
      <c r="GQG2523" s="404"/>
      <c r="GQH2523" s="404"/>
      <c r="GQI2523" s="404"/>
      <c r="GQJ2523" s="404"/>
      <c r="GQK2523" s="404"/>
      <c r="GQL2523" s="404"/>
      <c r="GQM2523" s="404"/>
      <c r="GQN2523" s="404"/>
      <c r="GQO2523" s="404"/>
      <c r="GQP2523" s="404"/>
      <c r="GQQ2523" s="404"/>
      <c r="GQR2523" s="404"/>
      <c r="GQS2523" s="404"/>
      <c r="GQT2523" s="404"/>
      <c r="GQU2523" s="404"/>
      <c r="GQV2523" s="404"/>
      <c r="GQW2523" s="404"/>
      <c r="GQX2523" s="404"/>
      <c r="GQY2523" s="404"/>
      <c r="GQZ2523" s="404"/>
      <c r="GRA2523" s="404"/>
      <c r="GRB2523" s="404"/>
      <c r="GRC2523" s="404"/>
      <c r="GRD2523" s="404"/>
      <c r="GRE2523" s="404"/>
      <c r="GRF2523" s="404"/>
      <c r="GRG2523" s="404"/>
      <c r="GRH2523" s="404"/>
      <c r="GRI2523" s="404"/>
      <c r="GRJ2523" s="404"/>
      <c r="GRK2523" s="404"/>
      <c r="GRL2523" s="404"/>
      <c r="GRM2523" s="404"/>
      <c r="GRN2523" s="404"/>
      <c r="GRO2523" s="404"/>
      <c r="GRP2523" s="404"/>
      <c r="GRQ2523" s="404"/>
      <c r="GRR2523" s="404"/>
      <c r="GRS2523" s="404"/>
      <c r="GRT2523" s="404"/>
      <c r="GRU2523" s="404"/>
      <c r="GRV2523" s="404"/>
      <c r="GRW2523" s="404"/>
      <c r="GRX2523" s="404"/>
      <c r="GRY2523" s="404"/>
      <c r="GRZ2523" s="404"/>
      <c r="GSA2523" s="404"/>
      <c r="GSB2523" s="404"/>
      <c r="GSC2523" s="404"/>
      <c r="GSD2523" s="404"/>
      <c r="GSE2523" s="404"/>
      <c r="GSF2523" s="404"/>
      <c r="GSG2523" s="404"/>
      <c r="GSH2523" s="404"/>
      <c r="GSI2523" s="404"/>
      <c r="GSJ2523" s="404"/>
      <c r="GSK2523" s="404"/>
      <c r="GSL2523" s="404"/>
      <c r="GSM2523" s="404"/>
      <c r="GSN2523" s="404"/>
      <c r="GSO2523" s="404"/>
      <c r="GSP2523" s="404"/>
      <c r="GSQ2523" s="404"/>
      <c r="GSR2523" s="404"/>
      <c r="GSS2523" s="404"/>
      <c r="GST2523" s="404"/>
      <c r="GSU2523" s="404"/>
      <c r="GSV2523" s="404"/>
      <c r="GSW2523" s="404"/>
      <c r="GSX2523" s="404"/>
      <c r="GSY2523" s="404"/>
      <c r="GSZ2523" s="404"/>
      <c r="GTA2523" s="404"/>
      <c r="GTB2523" s="404"/>
      <c r="GTC2523" s="404"/>
      <c r="GTD2523" s="404"/>
      <c r="GTE2523" s="404"/>
      <c r="GTF2523" s="404"/>
      <c r="GTG2523" s="404"/>
      <c r="GTH2523" s="404"/>
      <c r="GTI2523" s="404"/>
      <c r="GTJ2523" s="404"/>
      <c r="GTK2523" s="404"/>
      <c r="GTL2523" s="404"/>
      <c r="GTM2523" s="404"/>
      <c r="GTN2523" s="404"/>
      <c r="GTO2523" s="404"/>
      <c r="GTP2523" s="404"/>
      <c r="GTQ2523" s="404"/>
      <c r="GTR2523" s="404"/>
      <c r="GTS2523" s="404"/>
      <c r="GTT2523" s="404"/>
      <c r="GTU2523" s="404"/>
      <c r="GTV2523" s="404"/>
      <c r="GTW2523" s="404"/>
      <c r="GTX2523" s="404"/>
      <c r="GTY2523" s="404"/>
      <c r="GTZ2523" s="404"/>
      <c r="GUA2523" s="404"/>
      <c r="GUB2523" s="404"/>
      <c r="GUC2523" s="404"/>
      <c r="GUD2523" s="404"/>
      <c r="GUE2523" s="404"/>
      <c r="GUF2523" s="404"/>
      <c r="GUG2523" s="404"/>
      <c r="GUH2523" s="404"/>
      <c r="GUI2523" s="404"/>
      <c r="GUJ2523" s="404"/>
      <c r="GUK2523" s="404"/>
      <c r="GUL2523" s="404"/>
      <c r="GUM2523" s="404"/>
      <c r="GUN2523" s="404"/>
      <c r="GUO2523" s="404"/>
      <c r="GUP2523" s="404"/>
      <c r="GUQ2523" s="404"/>
      <c r="GUR2523" s="404"/>
      <c r="GUS2523" s="404"/>
      <c r="GUT2523" s="404"/>
      <c r="GUU2523" s="404"/>
      <c r="GUV2523" s="404"/>
      <c r="GUW2523" s="404"/>
      <c r="GUX2523" s="404"/>
      <c r="GUY2523" s="404"/>
      <c r="GUZ2523" s="404"/>
      <c r="GVA2523" s="404"/>
      <c r="GVB2523" s="404"/>
      <c r="GVC2523" s="404"/>
      <c r="GVD2523" s="404"/>
      <c r="GVE2523" s="404"/>
      <c r="GVF2523" s="404"/>
      <c r="GVG2523" s="404"/>
      <c r="GVH2523" s="404"/>
      <c r="GVI2523" s="404"/>
      <c r="GVJ2523" s="404"/>
      <c r="GVK2523" s="404"/>
      <c r="GVL2523" s="404"/>
      <c r="GVM2523" s="404"/>
      <c r="GVN2523" s="404"/>
      <c r="GVO2523" s="404"/>
      <c r="GVP2523" s="404"/>
      <c r="GVQ2523" s="404"/>
      <c r="GVR2523" s="404"/>
      <c r="GVS2523" s="404"/>
      <c r="GVT2523" s="404"/>
      <c r="GVU2523" s="404"/>
      <c r="GVV2523" s="404"/>
      <c r="GVW2523" s="404"/>
      <c r="GVX2523" s="404"/>
      <c r="GVY2523" s="404"/>
      <c r="GVZ2523" s="404"/>
      <c r="GWA2523" s="404"/>
      <c r="GWB2523" s="404"/>
      <c r="GWC2523" s="404"/>
      <c r="GWD2523" s="404"/>
      <c r="GWE2523" s="404"/>
      <c r="GWF2523" s="404"/>
      <c r="GWG2523" s="404"/>
      <c r="GWH2523" s="404"/>
      <c r="GWI2523" s="404"/>
      <c r="GWJ2523" s="404"/>
      <c r="GWK2523" s="404"/>
      <c r="GWL2523" s="404"/>
      <c r="GWM2523" s="404"/>
      <c r="GWN2523" s="404"/>
      <c r="GWO2523" s="404"/>
      <c r="GWP2523" s="404"/>
      <c r="GWQ2523" s="404"/>
      <c r="GWR2523" s="404"/>
      <c r="GWS2523" s="404"/>
      <c r="GWT2523" s="404"/>
      <c r="GWU2523" s="404"/>
      <c r="GWV2523" s="404"/>
      <c r="GWW2523" s="404"/>
      <c r="GWX2523" s="404"/>
      <c r="GWY2523" s="404"/>
      <c r="GWZ2523" s="404"/>
      <c r="GXA2523" s="404"/>
      <c r="GXB2523" s="404"/>
      <c r="GXC2523" s="404"/>
      <c r="GXD2523" s="404"/>
      <c r="GXE2523" s="404"/>
      <c r="GXF2523" s="404"/>
      <c r="GXG2523" s="404"/>
      <c r="GXH2523" s="404"/>
      <c r="GXI2523" s="404"/>
      <c r="GXJ2523" s="404"/>
      <c r="GXK2523" s="404"/>
      <c r="GXL2523" s="404"/>
      <c r="GXM2523" s="404"/>
      <c r="GXN2523" s="404"/>
      <c r="GXO2523" s="404"/>
      <c r="GXP2523" s="404"/>
      <c r="GXQ2523" s="404"/>
      <c r="GXR2523" s="404"/>
      <c r="GXS2523" s="404"/>
      <c r="GXT2523" s="404"/>
      <c r="GXU2523" s="404"/>
      <c r="GXV2523" s="404"/>
      <c r="GXW2523" s="404"/>
      <c r="GXX2523" s="404"/>
      <c r="GXY2523" s="404"/>
      <c r="GXZ2523" s="404"/>
      <c r="GYA2523" s="404"/>
      <c r="GYB2523" s="404"/>
      <c r="GYC2523" s="404"/>
      <c r="GYD2523" s="404"/>
      <c r="GYE2523" s="404"/>
      <c r="GYF2523" s="404"/>
      <c r="GYG2523" s="404"/>
      <c r="GYH2523" s="404"/>
      <c r="GYI2523" s="404"/>
      <c r="GYJ2523" s="404"/>
      <c r="GYK2523" s="404"/>
      <c r="GYL2523" s="404"/>
      <c r="GYM2523" s="404"/>
      <c r="GYN2523" s="404"/>
      <c r="GYO2523" s="404"/>
      <c r="GYP2523" s="404"/>
      <c r="GYQ2523" s="404"/>
      <c r="GYR2523" s="404"/>
      <c r="GYS2523" s="404"/>
      <c r="GYT2523" s="404"/>
      <c r="GYU2523" s="404"/>
      <c r="GYV2523" s="404"/>
      <c r="GYW2523" s="404"/>
      <c r="GYX2523" s="404"/>
      <c r="GYY2523" s="404"/>
      <c r="GYZ2523" s="404"/>
      <c r="GZA2523" s="404"/>
      <c r="GZB2523" s="404"/>
      <c r="GZC2523" s="404"/>
      <c r="GZD2523" s="404"/>
      <c r="GZE2523" s="404"/>
      <c r="GZF2523" s="404"/>
      <c r="GZG2523" s="404"/>
      <c r="GZH2523" s="404"/>
      <c r="GZI2523" s="404"/>
      <c r="GZJ2523" s="404"/>
      <c r="GZK2523" s="404"/>
      <c r="GZL2523" s="404"/>
      <c r="GZM2523" s="404"/>
      <c r="GZN2523" s="404"/>
      <c r="GZO2523" s="404"/>
      <c r="GZP2523" s="404"/>
      <c r="GZQ2523" s="404"/>
      <c r="GZR2523" s="404"/>
      <c r="GZS2523" s="404"/>
      <c r="GZT2523" s="404"/>
      <c r="GZU2523" s="404"/>
      <c r="GZV2523" s="404"/>
      <c r="GZW2523" s="404"/>
      <c r="GZX2523" s="404"/>
      <c r="GZY2523" s="404"/>
      <c r="GZZ2523" s="404"/>
      <c r="HAA2523" s="404"/>
      <c r="HAB2523" s="404"/>
      <c r="HAC2523" s="404"/>
      <c r="HAD2523" s="404"/>
      <c r="HAE2523" s="404"/>
      <c r="HAF2523" s="404"/>
      <c r="HAG2523" s="404"/>
      <c r="HAH2523" s="404"/>
      <c r="HAI2523" s="404"/>
      <c r="HAJ2523" s="404"/>
      <c r="HAK2523" s="404"/>
      <c r="HAL2523" s="404"/>
      <c r="HAM2523" s="404"/>
      <c r="HAN2523" s="404"/>
      <c r="HAO2523" s="404"/>
      <c r="HAP2523" s="404"/>
      <c r="HAQ2523" s="404"/>
      <c r="HAR2523" s="404"/>
      <c r="HAS2523" s="404"/>
      <c r="HAT2523" s="404"/>
      <c r="HAU2523" s="404"/>
      <c r="HAV2523" s="404"/>
      <c r="HAW2523" s="404"/>
      <c r="HAX2523" s="404"/>
      <c r="HAY2523" s="404"/>
      <c r="HAZ2523" s="404"/>
      <c r="HBA2523" s="404"/>
      <c r="HBB2523" s="404"/>
      <c r="HBC2523" s="404"/>
      <c r="HBD2523" s="404"/>
      <c r="HBE2523" s="404"/>
      <c r="HBF2523" s="404"/>
      <c r="HBG2523" s="404"/>
      <c r="HBH2523" s="404"/>
      <c r="HBI2523" s="404"/>
      <c r="HBJ2523" s="404"/>
      <c r="HBK2523" s="404"/>
      <c r="HBL2523" s="404"/>
      <c r="HBM2523" s="404"/>
      <c r="HBN2523" s="404"/>
      <c r="HBO2523" s="404"/>
      <c r="HBP2523" s="404"/>
      <c r="HBQ2523" s="404"/>
      <c r="HBR2523" s="404"/>
      <c r="HBS2523" s="404"/>
      <c r="HBT2523" s="404"/>
      <c r="HBU2523" s="404"/>
      <c r="HBV2523" s="404"/>
      <c r="HBW2523" s="404"/>
      <c r="HBX2523" s="404"/>
      <c r="HBY2523" s="404"/>
      <c r="HBZ2523" s="404"/>
      <c r="HCA2523" s="404"/>
      <c r="HCB2523" s="404"/>
      <c r="HCC2523" s="404"/>
      <c r="HCD2523" s="404"/>
      <c r="HCE2523" s="404"/>
      <c r="HCF2523" s="404"/>
      <c r="HCG2523" s="404"/>
      <c r="HCH2523" s="404"/>
      <c r="HCI2523" s="404"/>
      <c r="HCJ2523" s="404"/>
      <c r="HCK2523" s="404"/>
      <c r="HCL2523" s="404"/>
      <c r="HCM2523" s="404"/>
      <c r="HCN2523" s="404"/>
      <c r="HCO2523" s="404"/>
      <c r="HCP2523" s="404"/>
      <c r="HCQ2523" s="404"/>
      <c r="HCR2523" s="404"/>
      <c r="HCS2523" s="404"/>
      <c r="HCT2523" s="404"/>
      <c r="HCU2523" s="404"/>
      <c r="HCV2523" s="404"/>
      <c r="HCW2523" s="404"/>
      <c r="HCX2523" s="404"/>
      <c r="HCY2523" s="404"/>
      <c r="HCZ2523" s="404"/>
      <c r="HDA2523" s="404"/>
      <c r="HDB2523" s="404"/>
      <c r="HDC2523" s="404"/>
      <c r="HDD2523" s="404"/>
      <c r="HDE2523" s="404"/>
      <c r="HDF2523" s="404"/>
      <c r="HDG2523" s="404"/>
      <c r="HDH2523" s="404"/>
      <c r="HDI2523" s="404"/>
      <c r="HDJ2523" s="404"/>
      <c r="HDK2523" s="404"/>
      <c r="HDL2523" s="404"/>
      <c r="HDM2523" s="404"/>
      <c r="HDN2523" s="404"/>
      <c r="HDO2523" s="404"/>
      <c r="HDP2523" s="404"/>
      <c r="HDQ2523" s="404"/>
      <c r="HDR2523" s="404"/>
      <c r="HDS2523" s="404"/>
      <c r="HDT2523" s="404"/>
      <c r="HDU2523" s="404"/>
      <c r="HDV2523" s="404"/>
      <c r="HDW2523" s="404"/>
      <c r="HDX2523" s="404"/>
      <c r="HDY2523" s="404"/>
      <c r="HDZ2523" s="404"/>
      <c r="HEA2523" s="404"/>
      <c r="HEB2523" s="404"/>
      <c r="HEC2523" s="404"/>
      <c r="HED2523" s="404"/>
      <c r="HEE2523" s="404"/>
      <c r="HEF2523" s="404"/>
      <c r="HEG2523" s="404"/>
      <c r="HEH2523" s="404"/>
      <c r="HEI2523" s="404"/>
      <c r="HEJ2523" s="404"/>
      <c r="HEK2523" s="404"/>
      <c r="HEL2523" s="404"/>
      <c r="HEM2523" s="404"/>
      <c r="HEN2523" s="404"/>
      <c r="HEO2523" s="404"/>
      <c r="HEP2523" s="404"/>
      <c r="HEQ2523" s="404"/>
      <c r="HER2523" s="404"/>
      <c r="HES2523" s="404"/>
      <c r="HET2523" s="404"/>
      <c r="HEU2523" s="404"/>
      <c r="HEV2523" s="404"/>
      <c r="HEW2523" s="404"/>
      <c r="HEX2523" s="404"/>
      <c r="HEY2523" s="404"/>
      <c r="HEZ2523" s="404"/>
      <c r="HFA2523" s="404"/>
      <c r="HFB2523" s="404"/>
      <c r="HFC2523" s="404"/>
      <c r="HFD2523" s="404"/>
      <c r="HFE2523" s="404"/>
      <c r="HFF2523" s="404"/>
      <c r="HFG2523" s="404"/>
      <c r="HFH2523" s="404"/>
      <c r="HFI2523" s="404"/>
      <c r="HFJ2523" s="404"/>
      <c r="HFK2523" s="404"/>
      <c r="HFL2523" s="404"/>
      <c r="HFM2523" s="404"/>
      <c r="HFN2523" s="404"/>
      <c r="HFO2523" s="404"/>
      <c r="HFP2523" s="404"/>
      <c r="HFQ2523" s="404"/>
      <c r="HFR2523" s="404"/>
      <c r="HFS2523" s="404"/>
      <c r="HFT2523" s="404"/>
      <c r="HFU2523" s="404"/>
      <c r="HFV2523" s="404"/>
      <c r="HFW2523" s="404"/>
      <c r="HFX2523" s="404"/>
      <c r="HFY2523" s="404"/>
      <c r="HFZ2523" s="404"/>
      <c r="HGA2523" s="404"/>
      <c r="HGB2523" s="404"/>
      <c r="HGC2523" s="404"/>
      <c r="HGD2523" s="404"/>
      <c r="HGE2523" s="404"/>
      <c r="HGF2523" s="404"/>
      <c r="HGG2523" s="404"/>
      <c r="HGH2523" s="404"/>
      <c r="HGI2523" s="404"/>
      <c r="HGJ2523" s="404"/>
      <c r="HGK2523" s="404"/>
      <c r="HGL2523" s="404"/>
      <c r="HGM2523" s="404"/>
      <c r="HGN2523" s="404"/>
      <c r="HGO2523" s="404"/>
      <c r="HGP2523" s="404"/>
      <c r="HGQ2523" s="404"/>
      <c r="HGR2523" s="404"/>
      <c r="HGS2523" s="404"/>
      <c r="HGT2523" s="404"/>
      <c r="HGU2523" s="404"/>
      <c r="HGV2523" s="404"/>
      <c r="HGW2523" s="404"/>
      <c r="HGX2523" s="404"/>
      <c r="HGY2523" s="404"/>
      <c r="HGZ2523" s="404"/>
      <c r="HHA2523" s="404"/>
      <c r="HHB2523" s="404"/>
      <c r="HHC2523" s="404"/>
      <c r="HHD2523" s="404"/>
      <c r="HHE2523" s="404"/>
      <c r="HHF2523" s="404"/>
      <c r="HHG2523" s="404"/>
      <c r="HHH2523" s="404"/>
      <c r="HHI2523" s="404"/>
      <c r="HHJ2523" s="404"/>
      <c r="HHK2523" s="404"/>
      <c r="HHL2523" s="404"/>
      <c r="HHM2523" s="404"/>
      <c r="HHN2523" s="404"/>
      <c r="HHO2523" s="404"/>
      <c r="HHP2523" s="404"/>
      <c r="HHQ2523" s="404"/>
      <c r="HHR2523" s="404"/>
      <c r="HHS2523" s="404"/>
      <c r="HHT2523" s="404"/>
      <c r="HHU2523" s="404"/>
      <c r="HHV2523" s="404"/>
      <c r="HHW2523" s="404"/>
      <c r="HHX2523" s="404"/>
      <c r="HHY2523" s="404"/>
      <c r="HHZ2523" s="404"/>
      <c r="HIA2523" s="404"/>
      <c r="HIB2523" s="404"/>
      <c r="HIC2523" s="404"/>
      <c r="HID2523" s="404"/>
      <c r="HIE2523" s="404"/>
      <c r="HIF2523" s="404"/>
      <c r="HIG2523" s="404"/>
      <c r="HIH2523" s="404"/>
      <c r="HII2523" s="404"/>
      <c r="HIJ2523" s="404"/>
      <c r="HIK2523" s="404"/>
      <c r="HIL2523" s="404"/>
      <c r="HIM2523" s="404"/>
      <c r="HIN2523" s="404"/>
      <c r="HIO2523" s="404"/>
      <c r="HIP2523" s="404"/>
      <c r="HIQ2523" s="404"/>
      <c r="HIR2523" s="404"/>
      <c r="HIS2523" s="404"/>
      <c r="HIT2523" s="404"/>
      <c r="HIU2523" s="404"/>
      <c r="HIV2523" s="404"/>
      <c r="HIW2523" s="404"/>
      <c r="HIX2523" s="404"/>
      <c r="HIY2523" s="404"/>
      <c r="HIZ2523" s="404"/>
      <c r="HJA2523" s="404"/>
      <c r="HJB2523" s="404"/>
      <c r="HJC2523" s="404"/>
      <c r="HJD2523" s="404"/>
      <c r="HJE2523" s="404"/>
      <c r="HJF2523" s="404"/>
      <c r="HJG2523" s="404"/>
      <c r="HJH2523" s="404"/>
      <c r="HJI2523" s="404"/>
      <c r="HJJ2523" s="404"/>
      <c r="HJK2523" s="404"/>
      <c r="HJL2523" s="404"/>
      <c r="HJM2523" s="404"/>
      <c r="HJN2523" s="404"/>
      <c r="HJO2523" s="404"/>
      <c r="HJP2523" s="404"/>
      <c r="HJQ2523" s="404"/>
      <c r="HJR2523" s="404"/>
      <c r="HJS2523" s="404"/>
      <c r="HJT2523" s="404"/>
      <c r="HJU2523" s="404"/>
      <c r="HJV2523" s="404"/>
      <c r="HJW2523" s="404"/>
      <c r="HJX2523" s="404"/>
      <c r="HJY2523" s="404"/>
      <c r="HJZ2523" s="404"/>
      <c r="HKA2523" s="404"/>
      <c r="HKB2523" s="404"/>
      <c r="HKC2523" s="404"/>
      <c r="HKD2523" s="404"/>
      <c r="HKE2523" s="404"/>
      <c r="HKF2523" s="404"/>
      <c r="HKG2523" s="404"/>
      <c r="HKH2523" s="404"/>
      <c r="HKI2523" s="404"/>
      <c r="HKJ2523" s="404"/>
      <c r="HKK2523" s="404"/>
      <c r="HKL2523" s="404"/>
      <c r="HKM2523" s="404"/>
      <c r="HKN2523" s="404"/>
      <c r="HKO2523" s="404"/>
      <c r="HKP2523" s="404"/>
      <c r="HKQ2523" s="404"/>
      <c r="HKR2523" s="404"/>
      <c r="HKS2523" s="404"/>
      <c r="HKT2523" s="404"/>
      <c r="HKU2523" s="404"/>
      <c r="HKV2523" s="404"/>
      <c r="HKW2523" s="404"/>
      <c r="HKX2523" s="404"/>
      <c r="HKY2523" s="404"/>
      <c r="HKZ2523" s="404"/>
      <c r="HLA2523" s="404"/>
      <c r="HLB2523" s="404"/>
      <c r="HLC2523" s="404"/>
      <c r="HLD2523" s="404"/>
      <c r="HLE2523" s="404"/>
      <c r="HLF2523" s="404"/>
      <c r="HLG2523" s="404"/>
      <c r="HLH2523" s="404"/>
      <c r="HLI2523" s="404"/>
      <c r="HLJ2523" s="404"/>
      <c r="HLK2523" s="404"/>
      <c r="HLL2523" s="404"/>
      <c r="HLM2523" s="404"/>
      <c r="HLN2523" s="404"/>
      <c r="HLO2523" s="404"/>
      <c r="HLP2523" s="404"/>
      <c r="HLQ2523" s="404"/>
      <c r="HLR2523" s="404"/>
      <c r="HLS2523" s="404"/>
      <c r="HLT2523" s="404"/>
      <c r="HLU2523" s="404"/>
      <c r="HLV2523" s="404"/>
      <c r="HLW2523" s="404"/>
      <c r="HLX2523" s="404"/>
      <c r="HLY2523" s="404"/>
      <c r="HLZ2523" s="404"/>
      <c r="HMA2523" s="404"/>
      <c r="HMB2523" s="404"/>
      <c r="HMC2523" s="404"/>
      <c r="HMD2523" s="404"/>
      <c r="HME2523" s="404"/>
      <c r="HMF2523" s="404"/>
      <c r="HMG2523" s="404"/>
      <c r="HMH2523" s="404"/>
      <c r="HMI2523" s="404"/>
      <c r="HMJ2523" s="404"/>
      <c r="HMK2523" s="404"/>
      <c r="HML2523" s="404"/>
      <c r="HMM2523" s="404"/>
      <c r="HMN2523" s="404"/>
      <c r="HMO2523" s="404"/>
      <c r="HMP2523" s="404"/>
      <c r="HMQ2523" s="404"/>
      <c r="HMR2523" s="404"/>
      <c r="HMS2523" s="404"/>
      <c r="HMT2523" s="404"/>
      <c r="HMU2523" s="404"/>
      <c r="HMV2523" s="404"/>
      <c r="HMW2523" s="404"/>
      <c r="HMX2523" s="404"/>
      <c r="HMY2523" s="404"/>
      <c r="HMZ2523" s="404"/>
      <c r="HNA2523" s="404"/>
      <c r="HNB2523" s="404"/>
      <c r="HNC2523" s="404"/>
      <c r="HND2523" s="404"/>
      <c r="HNE2523" s="404"/>
      <c r="HNF2523" s="404"/>
      <c r="HNG2523" s="404"/>
      <c r="HNH2523" s="404"/>
      <c r="HNI2523" s="404"/>
      <c r="HNJ2523" s="404"/>
      <c r="HNK2523" s="404"/>
      <c r="HNL2523" s="404"/>
      <c r="HNM2523" s="404"/>
      <c r="HNN2523" s="404"/>
      <c r="HNO2523" s="404"/>
      <c r="HNP2523" s="404"/>
      <c r="HNQ2523" s="404"/>
      <c r="HNR2523" s="404"/>
      <c r="HNS2523" s="404"/>
      <c r="HNT2523" s="404"/>
      <c r="HNU2523" s="404"/>
      <c r="HNV2523" s="404"/>
      <c r="HNW2523" s="404"/>
      <c r="HNX2523" s="404"/>
      <c r="HNY2523" s="404"/>
      <c r="HNZ2523" s="404"/>
      <c r="HOA2523" s="404"/>
      <c r="HOB2523" s="404"/>
      <c r="HOC2523" s="404"/>
      <c r="HOD2523" s="404"/>
      <c r="HOE2523" s="404"/>
      <c r="HOF2523" s="404"/>
      <c r="HOG2523" s="404"/>
      <c r="HOH2523" s="404"/>
      <c r="HOI2523" s="404"/>
      <c r="HOJ2523" s="404"/>
      <c r="HOK2523" s="404"/>
      <c r="HOL2523" s="404"/>
      <c r="HOM2523" s="404"/>
      <c r="HON2523" s="404"/>
      <c r="HOO2523" s="404"/>
      <c r="HOP2523" s="404"/>
      <c r="HOQ2523" s="404"/>
      <c r="HOR2523" s="404"/>
      <c r="HOS2523" s="404"/>
      <c r="HOT2523" s="404"/>
      <c r="HOU2523" s="404"/>
      <c r="HOV2523" s="404"/>
      <c r="HOW2523" s="404"/>
      <c r="HOX2523" s="404"/>
      <c r="HOY2523" s="404"/>
      <c r="HOZ2523" s="404"/>
      <c r="HPA2523" s="404"/>
      <c r="HPB2523" s="404"/>
      <c r="HPC2523" s="404"/>
      <c r="HPD2523" s="404"/>
      <c r="HPE2523" s="404"/>
      <c r="HPF2523" s="404"/>
      <c r="HPG2523" s="404"/>
      <c r="HPH2523" s="404"/>
      <c r="HPI2523" s="404"/>
      <c r="HPJ2523" s="404"/>
      <c r="HPK2523" s="404"/>
      <c r="HPL2523" s="404"/>
      <c r="HPM2523" s="404"/>
      <c r="HPN2523" s="404"/>
      <c r="HPO2523" s="404"/>
      <c r="HPP2523" s="404"/>
      <c r="HPQ2523" s="404"/>
      <c r="HPR2523" s="404"/>
      <c r="HPS2523" s="404"/>
      <c r="HPT2523" s="404"/>
      <c r="HPU2523" s="404"/>
      <c r="HPV2523" s="404"/>
      <c r="HPW2523" s="404"/>
      <c r="HPX2523" s="404"/>
      <c r="HPY2523" s="404"/>
      <c r="HPZ2523" s="404"/>
      <c r="HQA2523" s="404"/>
      <c r="HQB2523" s="404"/>
      <c r="HQC2523" s="404"/>
      <c r="HQD2523" s="404"/>
      <c r="HQE2523" s="404"/>
      <c r="HQF2523" s="404"/>
      <c r="HQG2523" s="404"/>
      <c r="HQH2523" s="404"/>
      <c r="HQI2523" s="404"/>
      <c r="HQJ2523" s="404"/>
      <c r="HQK2523" s="404"/>
      <c r="HQL2523" s="404"/>
      <c r="HQM2523" s="404"/>
      <c r="HQN2523" s="404"/>
      <c r="HQO2523" s="404"/>
      <c r="HQP2523" s="404"/>
      <c r="HQQ2523" s="404"/>
      <c r="HQR2523" s="404"/>
      <c r="HQS2523" s="404"/>
      <c r="HQT2523" s="404"/>
      <c r="HQU2523" s="404"/>
      <c r="HQV2523" s="404"/>
      <c r="HQW2523" s="404"/>
      <c r="HQX2523" s="404"/>
      <c r="HQY2523" s="404"/>
      <c r="HQZ2523" s="404"/>
      <c r="HRA2523" s="404"/>
      <c r="HRB2523" s="404"/>
      <c r="HRC2523" s="404"/>
      <c r="HRD2523" s="404"/>
      <c r="HRE2523" s="404"/>
      <c r="HRF2523" s="404"/>
      <c r="HRG2523" s="404"/>
      <c r="HRH2523" s="404"/>
      <c r="HRI2523" s="404"/>
      <c r="HRJ2523" s="404"/>
      <c r="HRK2523" s="404"/>
      <c r="HRL2523" s="404"/>
      <c r="HRM2523" s="404"/>
      <c r="HRN2523" s="404"/>
      <c r="HRO2523" s="404"/>
      <c r="HRP2523" s="404"/>
      <c r="HRQ2523" s="404"/>
      <c r="HRR2523" s="404"/>
      <c r="HRS2523" s="404"/>
      <c r="HRT2523" s="404"/>
      <c r="HRU2523" s="404"/>
      <c r="HRV2523" s="404"/>
      <c r="HRW2523" s="404"/>
      <c r="HRX2523" s="404"/>
      <c r="HRY2523" s="404"/>
      <c r="HRZ2523" s="404"/>
      <c r="HSA2523" s="404"/>
      <c r="HSB2523" s="404"/>
      <c r="HSC2523" s="404"/>
      <c r="HSD2523" s="404"/>
      <c r="HSE2523" s="404"/>
      <c r="HSF2523" s="404"/>
      <c r="HSG2523" s="404"/>
      <c r="HSH2523" s="404"/>
      <c r="HSI2523" s="404"/>
      <c r="HSJ2523" s="404"/>
      <c r="HSK2523" s="404"/>
      <c r="HSL2523" s="404"/>
      <c r="HSM2523" s="404"/>
      <c r="HSN2523" s="404"/>
      <c r="HSO2523" s="404"/>
      <c r="HSP2523" s="404"/>
      <c r="HSQ2523" s="404"/>
      <c r="HSR2523" s="404"/>
      <c r="HSS2523" s="404"/>
      <c r="HST2523" s="404"/>
      <c r="HSU2523" s="404"/>
      <c r="HSV2523" s="404"/>
      <c r="HSW2523" s="404"/>
      <c r="HSX2523" s="404"/>
      <c r="HSY2523" s="404"/>
      <c r="HSZ2523" s="404"/>
      <c r="HTA2523" s="404"/>
      <c r="HTB2523" s="404"/>
      <c r="HTC2523" s="404"/>
      <c r="HTD2523" s="404"/>
      <c r="HTE2523" s="404"/>
      <c r="HTF2523" s="404"/>
      <c r="HTG2523" s="404"/>
      <c r="HTH2523" s="404"/>
      <c r="HTI2523" s="404"/>
      <c r="HTJ2523" s="404"/>
      <c r="HTK2523" s="404"/>
      <c r="HTL2523" s="404"/>
      <c r="HTM2523" s="404"/>
      <c r="HTN2523" s="404"/>
      <c r="HTO2523" s="404"/>
      <c r="HTP2523" s="404"/>
      <c r="HTQ2523" s="404"/>
      <c r="HTR2523" s="404"/>
      <c r="HTS2523" s="404"/>
      <c r="HTT2523" s="404"/>
      <c r="HTU2523" s="404"/>
      <c r="HTV2523" s="404"/>
      <c r="HTW2523" s="404"/>
      <c r="HTX2523" s="404"/>
      <c r="HTY2523" s="404"/>
      <c r="HTZ2523" s="404"/>
      <c r="HUA2523" s="404"/>
      <c r="HUB2523" s="404"/>
      <c r="HUC2523" s="404"/>
      <c r="HUD2523" s="404"/>
      <c r="HUE2523" s="404"/>
      <c r="HUF2523" s="404"/>
      <c r="HUG2523" s="404"/>
      <c r="HUH2523" s="404"/>
      <c r="HUI2523" s="404"/>
      <c r="HUJ2523" s="404"/>
      <c r="HUK2523" s="404"/>
      <c r="HUL2523" s="404"/>
      <c r="HUM2523" s="404"/>
      <c r="HUN2523" s="404"/>
      <c r="HUO2523" s="404"/>
      <c r="HUP2523" s="404"/>
      <c r="HUQ2523" s="404"/>
      <c r="HUR2523" s="404"/>
      <c r="HUS2523" s="404"/>
      <c r="HUT2523" s="404"/>
      <c r="HUU2523" s="404"/>
      <c r="HUV2523" s="404"/>
      <c r="HUW2523" s="404"/>
      <c r="HUX2523" s="404"/>
      <c r="HUY2523" s="404"/>
      <c r="HUZ2523" s="404"/>
      <c r="HVA2523" s="404"/>
      <c r="HVB2523" s="404"/>
      <c r="HVC2523" s="404"/>
      <c r="HVD2523" s="404"/>
      <c r="HVE2523" s="404"/>
      <c r="HVF2523" s="404"/>
      <c r="HVG2523" s="404"/>
      <c r="HVH2523" s="404"/>
      <c r="HVI2523" s="404"/>
      <c r="HVJ2523" s="404"/>
      <c r="HVK2523" s="404"/>
      <c r="HVL2523" s="404"/>
      <c r="HVM2523" s="404"/>
      <c r="HVN2523" s="404"/>
      <c r="HVO2523" s="404"/>
      <c r="HVP2523" s="404"/>
      <c r="HVQ2523" s="404"/>
      <c r="HVR2523" s="404"/>
      <c r="HVS2523" s="404"/>
      <c r="HVT2523" s="404"/>
      <c r="HVU2523" s="404"/>
      <c r="HVV2523" s="404"/>
      <c r="HVW2523" s="404"/>
      <c r="HVX2523" s="404"/>
      <c r="HVY2523" s="404"/>
      <c r="HVZ2523" s="404"/>
      <c r="HWA2523" s="404"/>
      <c r="HWB2523" s="404"/>
      <c r="HWC2523" s="404"/>
      <c r="HWD2523" s="404"/>
      <c r="HWE2523" s="404"/>
      <c r="HWF2523" s="404"/>
      <c r="HWG2523" s="404"/>
      <c r="HWH2523" s="404"/>
      <c r="HWI2523" s="404"/>
      <c r="HWJ2523" s="404"/>
      <c r="HWK2523" s="404"/>
      <c r="HWL2523" s="404"/>
      <c r="HWM2523" s="404"/>
      <c r="HWN2523" s="404"/>
      <c r="HWO2523" s="404"/>
      <c r="HWP2523" s="404"/>
      <c r="HWQ2523" s="404"/>
      <c r="HWR2523" s="404"/>
      <c r="HWS2523" s="404"/>
      <c r="HWT2523" s="404"/>
      <c r="HWU2523" s="404"/>
      <c r="HWV2523" s="404"/>
      <c r="HWW2523" s="404"/>
      <c r="HWX2523" s="404"/>
      <c r="HWY2523" s="404"/>
      <c r="HWZ2523" s="404"/>
      <c r="HXA2523" s="404"/>
      <c r="HXB2523" s="404"/>
      <c r="HXC2523" s="404"/>
      <c r="HXD2523" s="404"/>
      <c r="HXE2523" s="404"/>
      <c r="HXF2523" s="404"/>
      <c r="HXG2523" s="404"/>
      <c r="HXH2523" s="404"/>
      <c r="HXI2523" s="404"/>
      <c r="HXJ2523" s="404"/>
      <c r="HXK2523" s="404"/>
      <c r="HXL2523" s="404"/>
      <c r="HXM2523" s="404"/>
      <c r="HXN2523" s="404"/>
      <c r="HXO2523" s="404"/>
      <c r="HXP2523" s="404"/>
      <c r="HXQ2523" s="404"/>
      <c r="HXR2523" s="404"/>
      <c r="HXS2523" s="404"/>
      <c r="HXT2523" s="404"/>
      <c r="HXU2523" s="404"/>
      <c r="HXV2523" s="404"/>
      <c r="HXW2523" s="404"/>
      <c r="HXX2523" s="404"/>
      <c r="HXY2523" s="404"/>
      <c r="HXZ2523" s="404"/>
      <c r="HYA2523" s="404"/>
      <c r="HYB2523" s="404"/>
      <c r="HYC2523" s="404"/>
      <c r="HYD2523" s="404"/>
      <c r="HYE2523" s="404"/>
      <c r="HYF2523" s="404"/>
      <c r="HYG2523" s="404"/>
      <c r="HYH2523" s="404"/>
      <c r="HYI2523" s="404"/>
      <c r="HYJ2523" s="404"/>
      <c r="HYK2523" s="404"/>
      <c r="HYL2523" s="404"/>
      <c r="HYM2523" s="404"/>
      <c r="HYN2523" s="404"/>
      <c r="HYO2523" s="404"/>
      <c r="HYP2523" s="404"/>
      <c r="HYQ2523" s="404"/>
      <c r="HYR2523" s="404"/>
      <c r="HYS2523" s="404"/>
      <c r="HYT2523" s="404"/>
      <c r="HYU2523" s="404"/>
      <c r="HYV2523" s="404"/>
      <c r="HYW2523" s="404"/>
      <c r="HYX2523" s="404"/>
      <c r="HYY2523" s="404"/>
      <c r="HYZ2523" s="404"/>
      <c r="HZA2523" s="404"/>
      <c r="HZB2523" s="404"/>
      <c r="HZC2523" s="404"/>
      <c r="HZD2523" s="404"/>
      <c r="HZE2523" s="404"/>
      <c r="HZF2523" s="404"/>
      <c r="HZG2523" s="404"/>
      <c r="HZH2523" s="404"/>
      <c r="HZI2523" s="404"/>
      <c r="HZJ2523" s="404"/>
      <c r="HZK2523" s="404"/>
      <c r="HZL2523" s="404"/>
      <c r="HZM2523" s="404"/>
      <c r="HZN2523" s="404"/>
      <c r="HZO2523" s="404"/>
      <c r="HZP2523" s="404"/>
      <c r="HZQ2523" s="404"/>
      <c r="HZR2523" s="404"/>
      <c r="HZS2523" s="404"/>
      <c r="HZT2523" s="404"/>
      <c r="HZU2523" s="404"/>
      <c r="HZV2523" s="404"/>
      <c r="HZW2523" s="404"/>
      <c r="HZX2523" s="404"/>
      <c r="HZY2523" s="404"/>
      <c r="HZZ2523" s="404"/>
      <c r="IAA2523" s="404"/>
      <c r="IAB2523" s="404"/>
      <c r="IAC2523" s="404"/>
      <c r="IAD2523" s="404"/>
      <c r="IAE2523" s="404"/>
      <c r="IAF2523" s="404"/>
      <c r="IAG2523" s="404"/>
      <c r="IAH2523" s="404"/>
      <c r="IAI2523" s="404"/>
      <c r="IAJ2523" s="404"/>
      <c r="IAK2523" s="404"/>
      <c r="IAL2523" s="404"/>
      <c r="IAM2523" s="404"/>
      <c r="IAN2523" s="404"/>
      <c r="IAO2523" s="404"/>
      <c r="IAP2523" s="404"/>
      <c r="IAQ2523" s="404"/>
      <c r="IAR2523" s="404"/>
      <c r="IAS2523" s="404"/>
      <c r="IAT2523" s="404"/>
      <c r="IAU2523" s="404"/>
      <c r="IAV2523" s="404"/>
      <c r="IAW2523" s="404"/>
      <c r="IAX2523" s="404"/>
      <c r="IAY2523" s="404"/>
      <c r="IAZ2523" s="404"/>
      <c r="IBA2523" s="404"/>
      <c r="IBB2523" s="404"/>
      <c r="IBC2523" s="404"/>
      <c r="IBD2523" s="404"/>
      <c r="IBE2523" s="404"/>
      <c r="IBF2523" s="404"/>
      <c r="IBG2523" s="404"/>
      <c r="IBH2523" s="404"/>
      <c r="IBI2523" s="404"/>
      <c r="IBJ2523" s="404"/>
      <c r="IBK2523" s="404"/>
      <c r="IBL2523" s="404"/>
      <c r="IBM2523" s="404"/>
      <c r="IBN2523" s="404"/>
      <c r="IBO2523" s="404"/>
      <c r="IBP2523" s="404"/>
      <c r="IBQ2523" s="404"/>
      <c r="IBR2523" s="404"/>
      <c r="IBS2523" s="404"/>
      <c r="IBT2523" s="404"/>
      <c r="IBU2523" s="404"/>
      <c r="IBV2523" s="404"/>
      <c r="IBW2523" s="404"/>
      <c r="IBX2523" s="404"/>
      <c r="IBY2523" s="404"/>
      <c r="IBZ2523" s="404"/>
      <c r="ICA2523" s="404"/>
      <c r="ICB2523" s="404"/>
      <c r="ICC2523" s="404"/>
      <c r="ICD2523" s="404"/>
      <c r="ICE2523" s="404"/>
      <c r="ICF2523" s="404"/>
      <c r="ICG2523" s="404"/>
      <c r="ICH2523" s="404"/>
      <c r="ICI2523" s="404"/>
      <c r="ICJ2523" s="404"/>
      <c r="ICK2523" s="404"/>
      <c r="ICL2523" s="404"/>
      <c r="ICM2523" s="404"/>
      <c r="ICN2523" s="404"/>
      <c r="ICO2523" s="404"/>
      <c r="ICP2523" s="404"/>
      <c r="ICQ2523" s="404"/>
      <c r="ICR2523" s="404"/>
      <c r="ICS2523" s="404"/>
      <c r="ICT2523" s="404"/>
      <c r="ICU2523" s="404"/>
      <c r="ICV2523" s="404"/>
      <c r="ICW2523" s="404"/>
      <c r="ICX2523" s="404"/>
      <c r="ICY2523" s="404"/>
      <c r="ICZ2523" s="404"/>
      <c r="IDA2523" s="404"/>
      <c r="IDB2523" s="404"/>
      <c r="IDC2523" s="404"/>
      <c r="IDD2523" s="404"/>
      <c r="IDE2523" s="404"/>
      <c r="IDF2523" s="404"/>
      <c r="IDG2523" s="404"/>
      <c r="IDH2523" s="404"/>
      <c r="IDI2523" s="404"/>
      <c r="IDJ2523" s="404"/>
      <c r="IDK2523" s="404"/>
      <c r="IDL2523" s="404"/>
      <c r="IDM2523" s="404"/>
      <c r="IDN2523" s="404"/>
      <c r="IDO2523" s="404"/>
      <c r="IDP2523" s="404"/>
      <c r="IDQ2523" s="404"/>
      <c r="IDR2523" s="404"/>
      <c r="IDS2523" s="404"/>
      <c r="IDT2523" s="404"/>
      <c r="IDU2523" s="404"/>
      <c r="IDV2523" s="404"/>
      <c r="IDW2523" s="404"/>
      <c r="IDX2523" s="404"/>
      <c r="IDY2523" s="404"/>
      <c r="IDZ2523" s="404"/>
      <c r="IEA2523" s="404"/>
      <c r="IEB2523" s="404"/>
      <c r="IEC2523" s="404"/>
      <c r="IED2523" s="404"/>
      <c r="IEE2523" s="404"/>
      <c r="IEF2523" s="404"/>
      <c r="IEG2523" s="404"/>
      <c r="IEH2523" s="404"/>
      <c r="IEI2523" s="404"/>
      <c r="IEJ2523" s="404"/>
      <c r="IEK2523" s="404"/>
      <c r="IEL2523" s="404"/>
      <c r="IEM2523" s="404"/>
      <c r="IEN2523" s="404"/>
      <c r="IEO2523" s="404"/>
      <c r="IEP2523" s="404"/>
      <c r="IEQ2523" s="404"/>
      <c r="IER2523" s="404"/>
      <c r="IES2523" s="404"/>
      <c r="IET2523" s="404"/>
      <c r="IEU2523" s="404"/>
      <c r="IEV2523" s="404"/>
      <c r="IEW2523" s="404"/>
      <c r="IEX2523" s="404"/>
      <c r="IEY2523" s="404"/>
      <c r="IEZ2523" s="404"/>
      <c r="IFA2523" s="404"/>
      <c r="IFB2523" s="404"/>
      <c r="IFC2523" s="404"/>
      <c r="IFD2523" s="404"/>
      <c r="IFE2523" s="404"/>
      <c r="IFF2523" s="404"/>
      <c r="IFG2523" s="404"/>
      <c r="IFH2523" s="404"/>
      <c r="IFI2523" s="404"/>
      <c r="IFJ2523" s="404"/>
      <c r="IFK2523" s="404"/>
      <c r="IFL2523" s="404"/>
      <c r="IFM2523" s="404"/>
      <c r="IFN2523" s="404"/>
      <c r="IFO2523" s="404"/>
      <c r="IFP2523" s="404"/>
      <c r="IFQ2523" s="404"/>
      <c r="IFR2523" s="404"/>
      <c r="IFS2523" s="404"/>
      <c r="IFT2523" s="404"/>
      <c r="IFU2523" s="404"/>
      <c r="IFV2523" s="404"/>
      <c r="IFW2523" s="404"/>
      <c r="IFX2523" s="404"/>
      <c r="IFY2523" s="404"/>
      <c r="IFZ2523" s="404"/>
      <c r="IGA2523" s="404"/>
      <c r="IGB2523" s="404"/>
      <c r="IGC2523" s="404"/>
      <c r="IGD2523" s="404"/>
      <c r="IGE2523" s="404"/>
      <c r="IGF2523" s="404"/>
      <c r="IGG2523" s="404"/>
      <c r="IGH2523" s="404"/>
      <c r="IGI2523" s="404"/>
      <c r="IGJ2523" s="404"/>
      <c r="IGK2523" s="404"/>
      <c r="IGL2523" s="404"/>
      <c r="IGM2523" s="404"/>
      <c r="IGN2523" s="404"/>
      <c r="IGO2523" s="404"/>
      <c r="IGP2523" s="404"/>
      <c r="IGQ2523" s="404"/>
      <c r="IGR2523" s="404"/>
      <c r="IGS2523" s="404"/>
      <c r="IGT2523" s="404"/>
      <c r="IGU2523" s="404"/>
      <c r="IGV2523" s="404"/>
      <c r="IGW2523" s="404"/>
      <c r="IGX2523" s="404"/>
      <c r="IGY2523" s="404"/>
      <c r="IGZ2523" s="404"/>
      <c r="IHA2523" s="404"/>
      <c r="IHB2523" s="404"/>
      <c r="IHC2523" s="404"/>
      <c r="IHD2523" s="404"/>
      <c r="IHE2523" s="404"/>
      <c r="IHF2523" s="404"/>
      <c r="IHG2523" s="404"/>
      <c r="IHH2523" s="404"/>
      <c r="IHI2523" s="404"/>
      <c r="IHJ2523" s="404"/>
      <c r="IHK2523" s="404"/>
      <c r="IHL2523" s="404"/>
      <c r="IHM2523" s="404"/>
      <c r="IHN2523" s="404"/>
      <c r="IHO2523" s="404"/>
      <c r="IHP2523" s="404"/>
      <c r="IHQ2523" s="404"/>
      <c r="IHR2523" s="404"/>
      <c r="IHS2523" s="404"/>
      <c r="IHT2523" s="404"/>
      <c r="IHU2523" s="404"/>
      <c r="IHV2523" s="404"/>
      <c r="IHW2523" s="404"/>
      <c r="IHX2523" s="404"/>
      <c r="IHY2523" s="404"/>
      <c r="IHZ2523" s="404"/>
      <c r="IIA2523" s="404"/>
      <c r="IIB2523" s="404"/>
      <c r="IIC2523" s="404"/>
      <c r="IID2523" s="404"/>
      <c r="IIE2523" s="404"/>
      <c r="IIF2523" s="404"/>
      <c r="IIG2523" s="404"/>
      <c r="IIH2523" s="404"/>
      <c r="III2523" s="404"/>
      <c r="IIJ2523" s="404"/>
      <c r="IIK2523" s="404"/>
      <c r="IIL2523" s="404"/>
      <c r="IIM2523" s="404"/>
      <c r="IIN2523" s="404"/>
      <c r="IIO2523" s="404"/>
      <c r="IIP2523" s="404"/>
      <c r="IIQ2523" s="404"/>
      <c r="IIR2523" s="404"/>
      <c r="IIS2523" s="404"/>
      <c r="IIT2523" s="404"/>
      <c r="IIU2523" s="404"/>
      <c r="IIV2523" s="404"/>
      <c r="IIW2523" s="404"/>
      <c r="IIX2523" s="404"/>
      <c r="IIY2523" s="404"/>
      <c r="IIZ2523" s="404"/>
      <c r="IJA2523" s="404"/>
      <c r="IJB2523" s="404"/>
      <c r="IJC2523" s="404"/>
      <c r="IJD2523" s="404"/>
      <c r="IJE2523" s="404"/>
      <c r="IJF2523" s="404"/>
      <c r="IJG2523" s="404"/>
      <c r="IJH2523" s="404"/>
      <c r="IJI2523" s="404"/>
      <c r="IJJ2523" s="404"/>
      <c r="IJK2523" s="404"/>
      <c r="IJL2523" s="404"/>
      <c r="IJM2523" s="404"/>
      <c r="IJN2523" s="404"/>
      <c r="IJO2523" s="404"/>
      <c r="IJP2523" s="404"/>
      <c r="IJQ2523" s="404"/>
      <c r="IJR2523" s="404"/>
      <c r="IJS2523" s="404"/>
      <c r="IJT2523" s="404"/>
      <c r="IJU2523" s="404"/>
      <c r="IJV2523" s="404"/>
      <c r="IJW2523" s="404"/>
      <c r="IJX2523" s="404"/>
      <c r="IJY2523" s="404"/>
      <c r="IJZ2523" s="404"/>
      <c r="IKA2523" s="404"/>
      <c r="IKB2523" s="404"/>
      <c r="IKC2523" s="404"/>
      <c r="IKD2523" s="404"/>
      <c r="IKE2523" s="404"/>
      <c r="IKF2523" s="404"/>
      <c r="IKG2523" s="404"/>
      <c r="IKH2523" s="404"/>
      <c r="IKI2523" s="404"/>
      <c r="IKJ2523" s="404"/>
      <c r="IKK2523" s="404"/>
      <c r="IKL2523" s="404"/>
      <c r="IKM2523" s="404"/>
      <c r="IKN2523" s="404"/>
      <c r="IKO2523" s="404"/>
      <c r="IKP2523" s="404"/>
      <c r="IKQ2523" s="404"/>
      <c r="IKR2523" s="404"/>
      <c r="IKS2523" s="404"/>
      <c r="IKT2523" s="404"/>
      <c r="IKU2523" s="404"/>
      <c r="IKV2523" s="404"/>
      <c r="IKW2523" s="404"/>
      <c r="IKX2523" s="404"/>
      <c r="IKY2523" s="404"/>
      <c r="IKZ2523" s="404"/>
      <c r="ILA2523" s="404"/>
      <c r="ILB2523" s="404"/>
      <c r="ILC2523" s="404"/>
      <c r="ILD2523" s="404"/>
      <c r="ILE2523" s="404"/>
      <c r="ILF2523" s="404"/>
      <c r="ILG2523" s="404"/>
      <c r="ILH2523" s="404"/>
      <c r="ILI2523" s="404"/>
      <c r="ILJ2523" s="404"/>
      <c r="ILK2523" s="404"/>
      <c r="ILL2523" s="404"/>
      <c r="ILM2523" s="404"/>
      <c r="ILN2523" s="404"/>
      <c r="ILO2523" s="404"/>
      <c r="ILP2523" s="404"/>
      <c r="ILQ2523" s="404"/>
      <c r="ILR2523" s="404"/>
      <c r="ILS2523" s="404"/>
      <c r="ILT2523" s="404"/>
      <c r="ILU2523" s="404"/>
      <c r="ILV2523" s="404"/>
      <c r="ILW2523" s="404"/>
      <c r="ILX2523" s="404"/>
      <c r="ILY2523" s="404"/>
      <c r="ILZ2523" s="404"/>
      <c r="IMA2523" s="404"/>
      <c r="IMB2523" s="404"/>
      <c r="IMC2523" s="404"/>
      <c r="IMD2523" s="404"/>
      <c r="IME2523" s="404"/>
      <c r="IMF2523" s="404"/>
      <c r="IMG2523" s="404"/>
      <c r="IMH2523" s="404"/>
      <c r="IMI2523" s="404"/>
      <c r="IMJ2523" s="404"/>
      <c r="IMK2523" s="404"/>
      <c r="IML2523" s="404"/>
      <c r="IMM2523" s="404"/>
      <c r="IMN2523" s="404"/>
      <c r="IMO2523" s="404"/>
      <c r="IMP2523" s="404"/>
      <c r="IMQ2523" s="404"/>
      <c r="IMR2523" s="404"/>
      <c r="IMS2523" s="404"/>
      <c r="IMT2523" s="404"/>
      <c r="IMU2523" s="404"/>
      <c r="IMV2523" s="404"/>
      <c r="IMW2523" s="404"/>
      <c r="IMX2523" s="404"/>
      <c r="IMY2523" s="404"/>
      <c r="IMZ2523" s="404"/>
      <c r="INA2523" s="404"/>
      <c r="INB2523" s="404"/>
      <c r="INC2523" s="404"/>
      <c r="IND2523" s="404"/>
      <c r="INE2523" s="404"/>
      <c r="INF2523" s="404"/>
      <c r="ING2523" s="404"/>
      <c r="INH2523" s="404"/>
      <c r="INI2523" s="404"/>
      <c r="INJ2523" s="404"/>
      <c r="INK2523" s="404"/>
      <c r="INL2523" s="404"/>
      <c r="INM2523" s="404"/>
      <c r="INN2523" s="404"/>
      <c r="INO2523" s="404"/>
      <c r="INP2523" s="404"/>
      <c r="INQ2523" s="404"/>
      <c r="INR2523" s="404"/>
      <c r="INS2523" s="404"/>
      <c r="INT2523" s="404"/>
      <c r="INU2523" s="404"/>
      <c r="INV2523" s="404"/>
      <c r="INW2523" s="404"/>
      <c r="INX2523" s="404"/>
      <c r="INY2523" s="404"/>
      <c r="INZ2523" s="404"/>
      <c r="IOA2523" s="404"/>
      <c r="IOB2523" s="404"/>
      <c r="IOC2523" s="404"/>
      <c r="IOD2523" s="404"/>
      <c r="IOE2523" s="404"/>
      <c r="IOF2523" s="404"/>
      <c r="IOG2523" s="404"/>
      <c r="IOH2523" s="404"/>
      <c r="IOI2523" s="404"/>
      <c r="IOJ2523" s="404"/>
      <c r="IOK2523" s="404"/>
      <c r="IOL2523" s="404"/>
      <c r="IOM2523" s="404"/>
      <c r="ION2523" s="404"/>
      <c r="IOO2523" s="404"/>
      <c r="IOP2523" s="404"/>
      <c r="IOQ2523" s="404"/>
      <c r="IOR2523" s="404"/>
      <c r="IOS2523" s="404"/>
      <c r="IOT2523" s="404"/>
      <c r="IOU2523" s="404"/>
      <c r="IOV2523" s="404"/>
      <c r="IOW2523" s="404"/>
      <c r="IOX2523" s="404"/>
      <c r="IOY2523" s="404"/>
      <c r="IOZ2523" s="404"/>
      <c r="IPA2523" s="404"/>
      <c r="IPB2523" s="404"/>
      <c r="IPC2523" s="404"/>
      <c r="IPD2523" s="404"/>
      <c r="IPE2523" s="404"/>
      <c r="IPF2523" s="404"/>
      <c r="IPG2523" s="404"/>
      <c r="IPH2523" s="404"/>
      <c r="IPI2523" s="404"/>
      <c r="IPJ2523" s="404"/>
      <c r="IPK2523" s="404"/>
      <c r="IPL2523" s="404"/>
      <c r="IPM2523" s="404"/>
      <c r="IPN2523" s="404"/>
      <c r="IPO2523" s="404"/>
      <c r="IPP2523" s="404"/>
      <c r="IPQ2523" s="404"/>
      <c r="IPR2523" s="404"/>
      <c r="IPS2523" s="404"/>
      <c r="IPT2523" s="404"/>
      <c r="IPU2523" s="404"/>
      <c r="IPV2523" s="404"/>
      <c r="IPW2523" s="404"/>
      <c r="IPX2523" s="404"/>
      <c r="IPY2523" s="404"/>
      <c r="IPZ2523" s="404"/>
      <c r="IQA2523" s="404"/>
      <c r="IQB2523" s="404"/>
      <c r="IQC2523" s="404"/>
      <c r="IQD2523" s="404"/>
      <c r="IQE2523" s="404"/>
      <c r="IQF2523" s="404"/>
      <c r="IQG2523" s="404"/>
      <c r="IQH2523" s="404"/>
      <c r="IQI2523" s="404"/>
      <c r="IQJ2523" s="404"/>
      <c r="IQK2523" s="404"/>
      <c r="IQL2523" s="404"/>
      <c r="IQM2523" s="404"/>
      <c r="IQN2523" s="404"/>
      <c r="IQO2523" s="404"/>
      <c r="IQP2523" s="404"/>
      <c r="IQQ2523" s="404"/>
      <c r="IQR2523" s="404"/>
      <c r="IQS2523" s="404"/>
      <c r="IQT2523" s="404"/>
      <c r="IQU2523" s="404"/>
      <c r="IQV2523" s="404"/>
      <c r="IQW2523" s="404"/>
      <c r="IQX2523" s="404"/>
      <c r="IQY2523" s="404"/>
      <c r="IQZ2523" s="404"/>
      <c r="IRA2523" s="404"/>
      <c r="IRB2523" s="404"/>
      <c r="IRC2523" s="404"/>
      <c r="IRD2523" s="404"/>
      <c r="IRE2523" s="404"/>
      <c r="IRF2523" s="404"/>
      <c r="IRG2523" s="404"/>
      <c r="IRH2523" s="404"/>
      <c r="IRI2523" s="404"/>
      <c r="IRJ2523" s="404"/>
      <c r="IRK2523" s="404"/>
      <c r="IRL2523" s="404"/>
      <c r="IRM2523" s="404"/>
      <c r="IRN2523" s="404"/>
      <c r="IRO2523" s="404"/>
      <c r="IRP2523" s="404"/>
      <c r="IRQ2523" s="404"/>
      <c r="IRR2523" s="404"/>
      <c r="IRS2523" s="404"/>
      <c r="IRT2523" s="404"/>
      <c r="IRU2523" s="404"/>
      <c r="IRV2523" s="404"/>
      <c r="IRW2523" s="404"/>
      <c r="IRX2523" s="404"/>
      <c r="IRY2523" s="404"/>
      <c r="IRZ2523" s="404"/>
      <c r="ISA2523" s="404"/>
      <c r="ISB2523" s="404"/>
      <c r="ISC2523" s="404"/>
      <c r="ISD2523" s="404"/>
      <c r="ISE2523" s="404"/>
      <c r="ISF2523" s="404"/>
      <c r="ISG2523" s="404"/>
      <c r="ISH2523" s="404"/>
      <c r="ISI2523" s="404"/>
      <c r="ISJ2523" s="404"/>
      <c r="ISK2523" s="404"/>
      <c r="ISL2523" s="404"/>
      <c r="ISM2523" s="404"/>
      <c r="ISN2523" s="404"/>
      <c r="ISO2523" s="404"/>
      <c r="ISP2523" s="404"/>
      <c r="ISQ2523" s="404"/>
      <c r="ISR2523" s="404"/>
      <c r="ISS2523" s="404"/>
      <c r="IST2523" s="404"/>
      <c r="ISU2523" s="404"/>
      <c r="ISV2523" s="404"/>
      <c r="ISW2523" s="404"/>
      <c r="ISX2523" s="404"/>
      <c r="ISY2523" s="404"/>
      <c r="ISZ2523" s="404"/>
      <c r="ITA2523" s="404"/>
      <c r="ITB2523" s="404"/>
      <c r="ITC2523" s="404"/>
      <c r="ITD2523" s="404"/>
      <c r="ITE2523" s="404"/>
      <c r="ITF2523" s="404"/>
      <c r="ITG2523" s="404"/>
      <c r="ITH2523" s="404"/>
      <c r="ITI2523" s="404"/>
      <c r="ITJ2523" s="404"/>
      <c r="ITK2523" s="404"/>
      <c r="ITL2523" s="404"/>
      <c r="ITM2523" s="404"/>
      <c r="ITN2523" s="404"/>
      <c r="ITO2523" s="404"/>
      <c r="ITP2523" s="404"/>
      <c r="ITQ2523" s="404"/>
      <c r="ITR2523" s="404"/>
      <c r="ITS2523" s="404"/>
      <c r="ITT2523" s="404"/>
      <c r="ITU2523" s="404"/>
      <c r="ITV2523" s="404"/>
      <c r="ITW2523" s="404"/>
      <c r="ITX2523" s="404"/>
      <c r="ITY2523" s="404"/>
      <c r="ITZ2523" s="404"/>
      <c r="IUA2523" s="404"/>
      <c r="IUB2523" s="404"/>
      <c r="IUC2523" s="404"/>
      <c r="IUD2523" s="404"/>
      <c r="IUE2523" s="404"/>
      <c r="IUF2523" s="404"/>
      <c r="IUG2523" s="404"/>
      <c r="IUH2523" s="404"/>
      <c r="IUI2523" s="404"/>
      <c r="IUJ2523" s="404"/>
      <c r="IUK2523" s="404"/>
      <c r="IUL2523" s="404"/>
      <c r="IUM2523" s="404"/>
      <c r="IUN2523" s="404"/>
      <c r="IUO2523" s="404"/>
      <c r="IUP2523" s="404"/>
      <c r="IUQ2523" s="404"/>
      <c r="IUR2523" s="404"/>
      <c r="IUS2523" s="404"/>
      <c r="IUT2523" s="404"/>
      <c r="IUU2523" s="404"/>
      <c r="IUV2523" s="404"/>
      <c r="IUW2523" s="404"/>
      <c r="IUX2523" s="404"/>
      <c r="IUY2523" s="404"/>
      <c r="IUZ2523" s="404"/>
      <c r="IVA2523" s="404"/>
      <c r="IVB2523" s="404"/>
      <c r="IVC2523" s="404"/>
      <c r="IVD2523" s="404"/>
      <c r="IVE2523" s="404"/>
      <c r="IVF2523" s="404"/>
      <c r="IVG2523" s="404"/>
      <c r="IVH2523" s="404"/>
      <c r="IVI2523" s="404"/>
      <c r="IVJ2523" s="404"/>
      <c r="IVK2523" s="404"/>
      <c r="IVL2523" s="404"/>
      <c r="IVM2523" s="404"/>
      <c r="IVN2523" s="404"/>
      <c r="IVO2523" s="404"/>
      <c r="IVP2523" s="404"/>
      <c r="IVQ2523" s="404"/>
      <c r="IVR2523" s="404"/>
      <c r="IVS2523" s="404"/>
      <c r="IVT2523" s="404"/>
      <c r="IVU2523" s="404"/>
      <c r="IVV2523" s="404"/>
      <c r="IVW2523" s="404"/>
      <c r="IVX2523" s="404"/>
      <c r="IVY2523" s="404"/>
      <c r="IVZ2523" s="404"/>
      <c r="IWA2523" s="404"/>
      <c r="IWB2523" s="404"/>
      <c r="IWC2523" s="404"/>
      <c r="IWD2523" s="404"/>
      <c r="IWE2523" s="404"/>
      <c r="IWF2523" s="404"/>
      <c r="IWG2523" s="404"/>
      <c r="IWH2523" s="404"/>
      <c r="IWI2523" s="404"/>
      <c r="IWJ2523" s="404"/>
      <c r="IWK2523" s="404"/>
      <c r="IWL2523" s="404"/>
      <c r="IWM2523" s="404"/>
      <c r="IWN2523" s="404"/>
      <c r="IWO2523" s="404"/>
      <c r="IWP2523" s="404"/>
      <c r="IWQ2523" s="404"/>
      <c r="IWR2523" s="404"/>
      <c r="IWS2523" s="404"/>
      <c r="IWT2523" s="404"/>
      <c r="IWU2523" s="404"/>
      <c r="IWV2523" s="404"/>
      <c r="IWW2523" s="404"/>
      <c r="IWX2523" s="404"/>
      <c r="IWY2523" s="404"/>
      <c r="IWZ2523" s="404"/>
      <c r="IXA2523" s="404"/>
      <c r="IXB2523" s="404"/>
      <c r="IXC2523" s="404"/>
      <c r="IXD2523" s="404"/>
      <c r="IXE2523" s="404"/>
      <c r="IXF2523" s="404"/>
      <c r="IXG2523" s="404"/>
      <c r="IXH2523" s="404"/>
      <c r="IXI2523" s="404"/>
      <c r="IXJ2523" s="404"/>
      <c r="IXK2523" s="404"/>
      <c r="IXL2523" s="404"/>
      <c r="IXM2523" s="404"/>
      <c r="IXN2523" s="404"/>
      <c r="IXO2523" s="404"/>
      <c r="IXP2523" s="404"/>
      <c r="IXQ2523" s="404"/>
      <c r="IXR2523" s="404"/>
      <c r="IXS2523" s="404"/>
      <c r="IXT2523" s="404"/>
      <c r="IXU2523" s="404"/>
      <c r="IXV2523" s="404"/>
      <c r="IXW2523" s="404"/>
      <c r="IXX2523" s="404"/>
      <c r="IXY2523" s="404"/>
      <c r="IXZ2523" s="404"/>
      <c r="IYA2523" s="404"/>
      <c r="IYB2523" s="404"/>
      <c r="IYC2523" s="404"/>
      <c r="IYD2523" s="404"/>
      <c r="IYE2523" s="404"/>
      <c r="IYF2523" s="404"/>
      <c r="IYG2523" s="404"/>
      <c r="IYH2523" s="404"/>
      <c r="IYI2523" s="404"/>
      <c r="IYJ2523" s="404"/>
      <c r="IYK2523" s="404"/>
      <c r="IYL2523" s="404"/>
      <c r="IYM2523" s="404"/>
      <c r="IYN2523" s="404"/>
      <c r="IYO2523" s="404"/>
      <c r="IYP2523" s="404"/>
      <c r="IYQ2523" s="404"/>
      <c r="IYR2523" s="404"/>
      <c r="IYS2523" s="404"/>
      <c r="IYT2523" s="404"/>
      <c r="IYU2523" s="404"/>
      <c r="IYV2523" s="404"/>
      <c r="IYW2523" s="404"/>
      <c r="IYX2523" s="404"/>
      <c r="IYY2523" s="404"/>
      <c r="IYZ2523" s="404"/>
      <c r="IZA2523" s="404"/>
      <c r="IZB2523" s="404"/>
      <c r="IZC2523" s="404"/>
      <c r="IZD2523" s="404"/>
      <c r="IZE2523" s="404"/>
      <c r="IZF2523" s="404"/>
      <c r="IZG2523" s="404"/>
      <c r="IZH2523" s="404"/>
      <c r="IZI2523" s="404"/>
      <c r="IZJ2523" s="404"/>
      <c r="IZK2523" s="404"/>
      <c r="IZL2523" s="404"/>
      <c r="IZM2523" s="404"/>
      <c r="IZN2523" s="404"/>
      <c r="IZO2523" s="404"/>
      <c r="IZP2523" s="404"/>
      <c r="IZQ2523" s="404"/>
      <c r="IZR2523" s="404"/>
      <c r="IZS2523" s="404"/>
      <c r="IZT2523" s="404"/>
      <c r="IZU2523" s="404"/>
      <c r="IZV2523" s="404"/>
      <c r="IZW2523" s="404"/>
      <c r="IZX2523" s="404"/>
      <c r="IZY2523" s="404"/>
      <c r="IZZ2523" s="404"/>
      <c r="JAA2523" s="404"/>
      <c r="JAB2523" s="404"/>
      <c r="JAC2523" s="404"/>
      <c r="JAD2523" s="404"/>
      <c r="JAE2523" s="404"/>
      <c r="JAF2523" s="404"/>
      <c r="JAG2523" s="404"/>
      <c r="JAH2523" s="404"/>
      <c r="JAI2523" s="404"/>
      <c r="JAJ2523" s="404"/>
      <c r="JAK2523" s="404"/>
      <c r="JAL2523" s="404"/>
      <c r="JAM2523" s="404"/>
      <c r="JAN2523" s="404"/>
      <c r="JAO2523" s="404"/>
      <c r="JAP2523" s="404"/>
      <c r="JAQ2523" s="404"/>
      <c r="JAR2523" s="404"/>
      <c r="JAS2523" s="404"/>
      <c r="JAT2523" s="404"/>
      <c r="JAU2523" s="404"/>
      <c r="JAV2523" s="404"/>
      <c r="JAW2523" s="404"/>
      <c r="JAX2523" s="404"/>
      <c r="JAY2523" s="404"/>
      <c r="JAZ2523" s="404"/>
      <c r="JBA2523" s="404"/>
      <c r="JBB2523" s="404"/>
      <c r="JBC2523" s="404"/>
      <c r="JBD2523" s="404"/>
      <c r="JBE2523" s="404"/>
      <c r="JBF2523" s="404"/>
      <c r="JBG2523" s="404"/>
      <c r="JBH2523" s="404"/>
      <c r="JBI2523" s="404"/>
      <c r="JBJ2523" s="404"/>
      <c r="JBK2523" s="404"/>
      <c r="JBL2523" s="404"/>
      <c r="JBM2523" s="404"/>
      <c r="JBN2523" s="404"/>
      <c r="JBO2523" s="404"/>
      <c r="JBP2523" s="404"/>
      <c r="JBQ2523" s="404"/>
      <c r="JBR2523" s="404"/>
      <c r="JBS2523" s="404"/>
      <c r="JBT2523" s="404"/>
      <c r="JBU2523" s="404"/>
      <c r="JBV2523" s="404"/>
      <c r="JBW2523" s="404"/>
      <c r="JBX2523" s="404"/>
      <c r="JBY2523" s="404"/>
      <c r="JBZ2523" s="404"/>
      <c r="JCA2523" s="404"/>
      <c r="JCB2523" s="404"/>
      <c r="JCC2523" s="404"/>
      <c r="JCD2523" s="404"/>
      <c r="JCE2523" s="404"/>
      <c r="JCF2523" s="404"/>
      <c r="JCG2523" s="404"/>
      <c r="JCH2523" s="404"/>
      <c r="JCI2523" s="404"/>
      <c r="JCJ2523" s="404"/>
      <c r="JCK2523" s="404"/>
      <c r="JCL2523" s="404"/>
      <c r="JCM2523" s="404"/>
      <c r="JCN2523" s="404"/>
      <c r="JCO2523" s="404"/>
      <c r="JCP2523" s="404"/>
      <c r="JCQ2523" s="404"/>
      <c r="JCR2523" s="404"/>
      <c r="JCS2523" s="404"/>
      <c r="JCT2523" s="404"/>
      <c r="JCU2523" s="404"/>
      <c r="JCV2523" s="404"/>
      <c r="JCW2523" s="404"/>
      <c r="JCX2523" s="404"/>
      <c r="JCY2523" s="404"/>
      <c r="JCZ2523" s="404"/>
      <c r="JDA2523" s="404"/>
      <c r="JDB2523" s="404"/>
      <c r="JDC2523" s="404"/>
      <c r="JDD2523" s="404"/>
      <c r="JDE2523" s="404"/>
      <c r="JDF2523" s="404"/>
      <c r="JDG2523" s="404"/>
      <c r="JDH2523" s="404"/>
      <c r="JDI2523" s="404"/>
      <c r="JDJ2523" s="404"/>
      <c r="JDK2523" s="404"/>
      <c r="JDL2523" s="404"/>
      <c r="JDM2523" s="404"/>
      <c r="JDN2523" s="404"/>
      <c r="JDO2523" s="404"/>
      <c r="JDP2523" s="404"/>
      <c r="JDQ2523" s="404"/>
      <c r="JDR2523" s="404"/>
      <c r="JDS2523" s="404"/>
      <c r="JDT2523" s="404"/>
      <c r="JDU2523" s="404"/>
      <c r="JDV2523" s="404"/>
      <c r="JDW2523" s="404"/>
      <c r="JDX2523" s="404"/>
      <c r="JDY2523" s="404"/>
      <c r="JDZ2523" s="404"/>
      <c r="JEA2523" s="404"/>
      <c r="JEB2523" s="404"/>
      <c r="JEC2523" s="404"/>
      <c r="JED2523" s="404"/>
      <c r="JEE2523" s="404"/>
      <c r="JEF2523" s="404"/>
      <c r="JEG2523" s="404"/>
      <c r="JEH2523" s="404"/>
      <c r="JEI2523" s="404"/>
      <c r="JEJ2523" s="404"/>
      <c r="JEK2523" s="404"/>
      <c r="JEL2523" s="404"/>
      <c r="JEM2523" s="404"/>
      <c r="JEN2523" s="404"/>
      <c r="JEO2523" s="404"/>
      <c r="JEP2523" s="404"/>
      <c r="JEQ2523" s="404"/>
      <c r="JER2523" s="404"/>
      <c r="JES2523" s="404"/>
      <c r="JET2523" s="404"/>
      <c r="JEU2523" s="404"/>
      <c r="JEV2523" s="404"/>
      <c r="JEW2523" s="404"/>
      <c r="JEX2523" s="404"/>
      <c r="JEY2523" s="404"/>
      <c r="JEZ2523" s="404"/>
      <c r="JFA2523" s="404"/>
      <c r="JFB2523" s="404"/>
      <c r="JFC2523" s="404"/>
      <c r="JFD2523" s="404"/>
      <c r="JFE2523" s="404"/>
      <c r="JFF2523" s="404"/>
      <c r="JFG2523" s="404"/>
      <c r="JFH2523" s="404"/>
      <c r="JFI2523" s="404"/>
      <c r="JFJ2523" s="404"/>
      <c r="JFK2523" s="404"/>
      <c r="JFL2523" s="404"/>
      <c r="JFM2523" s="404"/>
      <c r="JFN2523" s="404"/>
      <c r="JFO2523" s="404"/>
      <c r="JFP2523" s="404"/>
      <c r="JFQ2523" s="404"/>
      <c r="JFR2523" s="404"/>
      <c r="JFS2523" s="404"/>
      <c r="JFT2523" s="404"/>
      <c r="JFU2523" s="404"/>
      <c r="JFV2523" s="404"/>
      <c r="JFW2523" s="404"/>
      <c r="JFX2523" s="404"/>
      <c r="JFY2523" s="404"/>
      <c r="JFZ2523" s="404"/>
      <c r="JGA2523" s="404"/>
      <c r="JGB2523" s="404"/>
      <c r="JGC2523" s="404"/>
      <c r="JGD2523" s="404"/>
      <c r="JGE2523" s="404"/>
      <c r="JGF2523" s="404"/>
      <c r="JGG2523" s="404"/>
      <c r="JGH2523" s="404"/>
      <c r="JGI2523" s="404"/>
      <c r="JGJ2523" s="404"/>
      <c r="JGK2523" s="404"/>
      <c r="JGL2523" s="404"/>
      <c r="JGM2523" s="404"/>
      <c r="JGN2523" s="404"/>
      <c r="JGO2523" s="404"/>
      <c r="JGP2523" s="404"/>
      <c r="JGQ2523" s="404"/>
      <c r="JGR2523" s="404"/>
      <c r="JGS2523" s="404"/>
      <c r="JGT2523" s="404"/>
      <c r="JGU2523" s="404"/>
      <c r="JGV2523" s="404"/>
      <c r="JGW2523" s="404"/>
      <c r="JGX2523" s="404"/>
      <c r="JGY2523" s="404"/>
      <c r="JGZ2523" s="404"/>
      <c r="JHA2523" s="404"/>
      <c r="JHB2523" s="404"/>
      <c r="JHC2523" s="404"/>
      <c r="JHD2523" s="404"/>
      <c r="JHE2523" s="404"/>
      <c r="JHF2523" s="404"/>
      <c r="JHG2523" s="404"/>
      <c r="JHH2523" s="404"/>
      <c r="JHI2523" s="404"/>
      <c r="JHJ2523" s="404"/>
      <c r="JHK2523" s="404"/>
      <c r="JHL2523" s="404"/>
      <c r="JHM2523" s="404"/>
      <c r="JHN2523" s="404"/>
      <c r="JHO2523" s="404"/>
      <c r="JHP2523" s="404"/>
      <c r="JHQ2523" s="404"/>
      <c r="JHR2523" s="404"/>
      <c r="JHS2523" s="404"/>
      <c r="JHT2523" s="404"/>
      <c r="JHU2523" s="404"/>
      <c r="JHV2523" s="404"/>
      <c r="JHW2523" s="404"/>
      <c r="JHX2523" s="404"/>
      <c r="JHY2523" s="404"/>
      <c r="JHZ2523" s="404"/>
      <c r="JIA2523" s="404"/>
      <c r="JIB2523" s="404"/>
      <c r="JIC2523" s="404"/>
      <c r="JID2523" s="404"/>
      <c r="JIE2523" s="404"/>
      <c r="JIF2523" s="404"/>
      <c r="JIG2523" s="404"/>
      <c r="JIH2523" s="404"/>
      <c r="JII2523" s="404"/>
      <c r="JIJ2523" s="404"/>
      <c r="JIK2523" s="404"/>
      <c r="JIL2523" s="404"/>
      <c r="JIM2523" s="404"/>
      <c r="JIN2523" s="404"/>
      <c r="JIO2523" s="404"/>
      <c r="JIP2523" s="404"/>
      <c r="JIQ2523" s="404"/>
      <c r="JIR2523" s="404"/>
      <c r="JIS2523" s="404"/>
      <c r="JIT2523" s="404"/>
      <c r="JIU2523" s="404"/>
      <c r="JIV2523" s="404"/>
      <c r="JIW2523" s="404"/>
      <c r="JIX2523" s="404"/>
      <c r="JIY2523" s="404"/>
      <c r="JIZ2523" s="404"/>
      <c r="JJA2523" s="404"/>
      <c r="JJB2523" s="404"/>
      <c r="JJC2523" s="404"/>
      <c r="JJD2523" s="404"/>
      <c r="JJE2523" s="404"/>
      <c r="JJF2523" s="404"/>
      <c r="JJG2523" s="404"/>
      <c r="JJH2523" s="404"/>
      <c r="JJI2523" s="404"/>
      <c r="JJJ2523" s="404"/>
      <c r="JJK2523" s="404"/>
      <c r="JJL2523" s="404"/>
      <c r="JJM2523" s="404"/>
      <c r="JJN2523" s="404"/>
      <c r="JJO2523" s="404"/>
      <c r="JJP2523" s="404"/>
      <c r="JJQ2523" s="404"/>
      <c r="JJR2523" s="404"/>
      <c r="JJS2523" s="404"/>
      <c r="JJT2523" s="404"/>
      <c r="JJU2523" s="404"/>
      <c r="JJV2523" s="404"/>
      <c r="JJW2523" s="404"/>
      <c r="JJX2523" s="404"/>
      <c r="JJY2523" s="404"/>
      <c r="JJZ2523" s="404"/>
      <c r="JKA2523" s="404"/>
      <c r="JKB2523" s="404"/>
      <c r="JKC2523" s="404"/>
      <c r="JKD2523" s="404"/>
      <c r="JKE2523" s="404"/>
      <c r="JKF2523" s="404"/>
      <c r="JKG2523" s="404"/>
      <c r="JKH2523" s="404"/>
      <c r="JKI2523" s="404"/>
      <c r="JKJ2523" s="404"/>
      <c r="JKK2523" s="404"/>
      <c r="JKL2523" s="404"/>
      <c r="JKM2523" s="404"/>
      <c r="JKN2523" s="404"/>
      <c r="JKO2523" s="404"/>
      <c r="JKP2523" s="404"/>
      <c r="JKQ2523" s="404"/>
      <c r="JKR2523" s="404"/>
      <c r="JKS2523" s="404"/>
      <c r="JKT2523" s="404"/>
      <c r="JKU2523" s="404"/>
      <c r="JKV2523" s="404"/>
      <c r="JKW2523" s="404"/>
      <c r="JKX2523" s="404"/>
      <c r="JKY2523" s="404"/>
      <c r="JKZ2523" s="404"/>
      <c r="JLA2523" s="404"/>
      <c r="JLB2523" s="404"/>
      <c r="JLC2523" s="404"/>
      <c r="JLD2523" s="404"/>
      <c r="JLE2523" s="404"/>
      <c r="JLF2523" s="404"/>
      <c r="JLG2523" s="404"/>
      <c r="JLH2523" s="404"/>
      <c r="JLI2523" s="404"/>
      <c r="JLJ2523" s="404"/>
      <c r="JLK2523" s="404"/>
      <c r="JLL2523" s="404"/>
      <c r="JLM2523" s="404"/>
      <c r="JLN2523" s="404"/>
      <c r="JLO2523" s="404"/>
      <c r="JLP2523" s="404"/>
      <c r="JLQ2523" s="404"/>
      <c r="JLR2523" s="404"/>
      <c r="JLS2523" s="404"/>
      <c r="JLT2523" s="404"/>
      <c r="JLU2523" s="404"/>
      <c r="JLV2523" s="404"/>
      <c r="JLW2523" s="404"/>
      <c r="JLX2523" s="404"/>
      <c r="JLY2523" s="404"/>
      <c r="JLZ2523" s="404"/>
      <c r="JMA2523" s="404"/>
      <c r="JMB2523" s="404"/>
      <c r="JMC2523" s="404"/>
      <c r="JMD2523" s="404"/>
      <c r="JME2523" s="404"/>
      <c r="JMF2523" s="404"/>
      <c r="JMG2523" s="404"/>
      <c r="JMH2523" s="404"/>
      <c r="JMI2523" s="404"/>
      <c r="JMJ2523" s="404"/>
      <c r="JMK2523" s="404"/>
      <c r="JML2523" s="404"/>
      <c r="JMM2523" s="404"/>
      <c r="JMN2523" s="404"/>
      <c r="JMO2523" s="404"/>
      <c r="JMP2523" s="404"/>
      <c r="JMQ2523" s="404"/>
      <c r="JMR2523" s="404"/>
      <c r="JMS2523" s="404"/>
      <c r="JMT2523" s="404"/>
      <c r="JMU2523" s="404"/>
      <c r="JMV2523" s="404"/>
      <c r="JMW2523" s="404"/>
      <c r="JMX2523" s="404"/>
      <c r="JMY2523" s="404"/>
      <c r="JMZ2523" s="404"/>
      <c r="JNA2523" s="404"/>
      <c r="JNB2523" s="404"/>
      <c r="JNC2523" s="404"/>
      <c r="JND2523" s="404"/>
      <c r="JNE2523" s="404"/>
      <c r="JNF2523" s="404"/>
      <c r="JNG2523" s="404"/>
      <c r="JNH2523" s="404"/>
      <c r="JNI2523" s="404"/>
      <c r="JNJ2523" s="404"/>
      <c r="JNK2523" s="404"/>
      <c r="JNL2523" s="404"/>
      <c r="JNM2523" s="404"/>
      <c r="JNN2523" s="404"/>
      <c r="JNO2523" s="404"/>
      <c r="JNP2523" s="404"/>
      <c r="JNQ2523" s="404"/>
      <c r="JNR2523" s="404"/>
      <c r="JNS2523" s="404"/>
      <c r="JNT2523" s="404"/>
      <c r="JNU2523" s="404"/>
      <c r="JNV2523" s="404"/>
      <c r="JNW2523" s="404"/>
      <c r="JNX2523" s="404"/>
      <c r="JNY2523" s="404"/>
      <c r="JNZ2523" s="404"/>
      <c r="JOA2523" s="404"/>
      <c r="JOB2523" s="404"/>
      <c r="JOC2523" s="404"/>
      <c r="JOD2523" s="404"/>
      <c r="JOE2523" s="404"/>
      <c r="JOF2523" s="404"/>
      <c r="JOG2523" s="404"/>
      <c r="JOH2523" s="404"/>
      <c r="JOI2523" s="404"/>
      <c r="JOJ2523" s="404"/>
      <c r="JOK2523" s="404"/>
      <c r="JOL2523" s="404"/>
      <c r="JOM2523" s="404"/>
      <c r="JON2523" s="404"/>
      <c r="JOO2523" s="404"/>
      <c r="JOP2523" s="404"/>
      <c r="JOQ2523" s="404"/>
      <c r="JOR2523" s="404"/>
      <c r="JOS2523" s="404"/>
      <c r="JOT2523" s="404"/>
      <c r="JOU2523" s="404"/>
      <c r="JOV2523" s="404"/>
      <c r="JOW2523" s="404"/>
      <c r="JOX2523" s="404"/>
      <c r="JOY2523" s="404"/>
      <c r="JOZ2523" s="404"/>
      <c r="JPA2523" s="404"/>
      <c r="JPB2523" s="404"/>
      <c r="JPC2523" s="404"/>
      <c r="JPD2523" s="404"/>
      <c r="JPE2523" s="404"/>
      <c r="JPF2523" s="404"/>
      <c r="JPG2523" s="404"/>
      <c r="JPH2523" s="404"/>
      <c r="JPI2523" s="404"/>
      <c r="JPJ2523" s="404"/>
      <c r="JPK2523" s="404"/>
      <c r="JPL2523" s="404"/>
      <c r="JPM2523" s="404"/>
      <c r="JPN2523" s="404"/>
      <c r="JPO2523" s="404"/>
      <c r="JPP2523" s="404"/>
      <c r="JPQ2523" s="404"/>
      <c r="JPR2523" s="404"/>
      <c r="JPS2523" s="404"/>
      <c r="JPT2523" s="404"/>
      <c r="JPU2523" s="404"/>
      <c r="JPV2523" s="404"/>
      <c r="JPW2523" s="404"/>
      <c r="JPX2523" s="404"/>
      <c r="JPY2523" s="404"/>
      <c r="JPZ2523" s="404"/>
      <c r="JQA2523" s="404"/>
      <c r="JQB2523" s="404"/>
      <c r="JQC2523" s="404"/>
      <c r="JQD2523" s="404"/>
      <c r="JQE2523" s="404"/>
      <c r="JQF2523" s="404"/>
      <c r="JQG2523" s="404"/>
      <c r="JQH2523" s="404"/>
      <c r="JQI2523" s="404"/>
      <c r="JQJ2523" s="404"/>
      <c r="JQK2523" s="404"/>
      <c r="JQL2523" s="404"/>
      <c r="JQM2523" s="404"/>
      <c r="JQN2523" s="404"/>
      <c r="JQO2523" s="404"/>
      <c r="JQP2523" s="404"/>
      <c r="JQQ2523" s="404"/>
      <c r="JQR2523" s="404"/>
      <c r="JQS2523" s="404"/>
      <c r="JQT2523" s="404"/>
      <c r="JQU2523" s="404"/>
      <c r="JQV2523" s="404"/>
      <c r="JQW2523" s="404"/>
      <c r="JQX2523" s="404"/>
      <c r="JQY2523" s="404"/>
      <c r="JQZ2523" s="404"/>
      <c r="JRA2523" s="404"/>
      <c r="JRB2523" s="404"/>
      <c r="JRC2523" s="404"/>
      <c r="JRD2523" s="404"/>
      <c r="JRE2523" s="404"/>
      <c r="JRF2523" s="404"/>
      <c r="JRG2523" s="404"/>
      <c r="JRH2523" s="404"/>
      <c r="JRI2523" s="404"/>
      <c r="JRJ2523" s="404"/>
      <c r="JRK2523" s="404"/>
      <c r="JRL2523" s="404"/>
      <c r="JRM2523" s="404"/>
      <c r="JRN2523" s="404"/>
      <c r="JRO2523" s="404"/>
      <c r="JRP2523" s="404"/>
      <c r="JRQ2523" s="404"/>
      <c r="JRR2523" s="404"/>
      <c r="JRS2523" s="404"/>
      <c r="JRT2523" s="404"/>
      <c r="JRU2523" s="404"/>
      <c r="JRV2523" s="404"/>
      <c r="JRW2523" s="404"/>
      <c r="JRX2523" s="404"/>
      <c r="JRY2523" s="404"/>
      <c r="JRZ2523" s="404"/>
      <c r="JSA2523" s="404"/>
      <c r="JSB2523" s="404"/>
      <c r="JSC2523" s="404"/>
      <c r="JSD2523" s="404"/>
      <c r="JSE2523" s="404"/>
      <c r="JSF2523" s="404"/>
      <c r="JSG2523" s="404"/>
      <c r="JSH2523" s="404"/>
      <c r="JSI2523" s="404"/>
      <c r="JSJ2523" s="404"/>
      <c r="JSK2523" s="404"/>
      <c r="JSL2523" s="404"/>
      <c r="JSM2523" s="404"/>
      <c r="JSN2523" s="404"/>
      <c r="JSO2523" s="404"/>
      <c r="JSP2523" s="404"/>
      <c r="JSQ2523" s="404"/>
      <c r="JSR2523" s="404"/>
      <c r="JSS2523" s="404"/>
      <c r="JST2523" s="404"/>
      <c r="JSU2523" s="404"/>
      <c r="JSV2523" s="404"/>
      <c r="JSW2523" s="404"/>
      <c r="JSX2523" s="404"/>
      <c r="JSY2523" s="404"/>
      <c r="JSZ2523" s="404"/>
      <c r="JTA2523" s="404"/>
      <c r="JTB2523" s="404"/>
      <c r="JTC2523" s="404"/>
      <c r="JTD2523" s="404"/>
      <c r="JTE2523" s="404"/>
      <c r="JTF2523" s="404"/>
      <c r="JTG2523" s="404"/>
      <c r="JTH2523" s="404"/>
      <c r="JTI2523" s="404"/>
      <c r="JTJ2523" s="404"/>
      <c r="JTK2523" s="404"/>
      <c r="JTL2523" s="404"/>
      <c r="JTM2523" s="404"/>
      <c r="JTN2523" s="404"/>
      <c r="JTO2523" s="404"/>
      <c r="JTP2523" s="404"/>
      <c r="JTQ2523" s="404"/>
      <c r="JTR2523" s="404"/>
      <c r="JTS2523" s="404"/>
      <c r="JTT2523" s="404"/>
      <c r="JTU2523" s="404"/>
      <c r="JTV2523" s="404"/>
      <c r="JTW2523" s="404"/>
      <c r="JTX2523" s="404"/>
      <c r="JTY2523" s="404"/>
      <c r="JTZ2523" s="404"/>
      <c r="JUA2523" s="404"/>
      <c r="JUB2523" s="404"/>
      <c r="JUC2523" s="404"/>
      <c r="JUD2523" s="404"/>
      <c r="JUE2523" s="404"/>
      <c r="JUF2523" s="404"/>
      <c r="JUG2523" s="404"/>
      <c r="JUH2523" s="404"/>
      <c r="JUI2523" s="404"/>
      <c r="JUJ2523" s="404"/>
      <c r="JUK2523" s="404"/>
      <c r="JUL2523" s="404"/>
      <c r="JUM2523" s="404"/>
      <c r="JUN2523" s="404"/>
      <c r="JUO2523" s="404"/>
      <c r="JUP2523" s="404"/>
      <c r="JUQ2523" s="404"/>
      <c r="JUR2523" s="404"/>
      <c r="JUS2523" s="404"/>
      <c r="JUT2523" s="404"/>
      <c r="JUU2523" s="404"/>
      <c r="JUV2523" s="404"/>
      <c r="JUW2523" s="404"/>
      <c r="JUX2523" s="404"/>
      <c r="JUY2523" s="404"/>
      <c r="JUZ2523" s="404"/>
      <c r="JVA2523" s="404"/>
      <c r="JVB2523" s="404"/>
      <c r="JVC2523" s="404"/>
      <c r="JVD2523" s="404"/>
      <c r="JVE2523" s="404"/>
      <c r="JVF2523" s="404"/>
      <c r="JVG2523" s="404"/>
      <c r="JVH2523" s="404"/>
      <c r="JVI2523" s="404"/>
      <c r="JVJ2523" s="404"/>
      <c r="JVK2523" s="404"/>
      <c r="JVL2523" s="404"/>
      <c r="JVM2523" s="404"/>
      <c r="JVN2523" s="404"/>
      <c r="JVO2523" s="404"/>
      <c r="JVP2523" s="404"/>
      <c r="JVQ2523" s="404"/>
      <c r="JVR2523" s="404"/>
      <c r="JVS2523" s="404"/>
      <c r="JVT2523" s="404"/>
      <c r="JVU2523" s="404"/>
      <c r="JVV2523" s="404"/>
      <c r="JVW2523" s="404"/>
      <c r="JVX2523" s="404"/>
      <c r="JVY2523" s="404"/>
      <c r="JVZ2523" s="404"/>
      <c r="JWA2523" s="404"/>
      <c r="JWB2523" s="404"/>
      <c r="JWC2523" s="404"/>
      <c r="JWD2523" s="404"/>
      <c r="JWE2523" s="404"/>
      <c r="JWF2523" s="404"/>
      <c r="JWG2523" s="404"/>
      <c r="JWH2523" s="404"/>
      <c r="JWI2523" s="404"/>
      <c r="JWJ2523" s="404"/>
      <c r="JWK2523" s="404"/>
      <c r="JWL2523" s="404"/>
      <c r="JWM2523" s="404"/>
      <c r="JWN2523" s="404"/>
      <c r="JWO2523" s="404"/>
      <c r="JWP2523" s="404"/>
      <c r="JWQ2523" s="404"/>
      <c r="JWR2523" s="404"/>
      <c r="JWS2523" s="404"/>
      <c r="JWT2523" s="404"/>
      <c r="JWU2523" s="404"/>
      <c r="JWV2523" s="404"/>
      <c r="JWW2523" s="404"/>
      <c r="JWX2523" s="404"/>
      <c r="JWY2523" s="404"/>
      <c r="JWZ2523" s="404"/>
      <c r="JXA2523" s="404"/>
      <c r="JXB2523" s="404"/>
      <c r="JXC2523" s="404"/>
      <c r="JXD2523" s="404"/>
      <c r="JXE2523" s="404"/>
      <c r="JXF2523" s="404"/>
      <c r="JXG2523" s="404"/>
      <c r="JXH2523" s="404"/>
      <c r="JXI2523" s="404"/>
      <c r="JXJ2523" s="404"/>
      <c r="JXK2523" s="404"/>
      <c r="JXL2523" s="404"/>
      <c r="JXM2523" s="404"/>
      <c r="JXN2523" s="404"/>
      <c r="JXO2523" s="404"/>
      <c r="JXP2523" s="404"/>
      <c r="JXQ2523" s="404"/>
      <c r="JXR2523" s="404"/>
      <c r="JXS2523" s="404"/>
      <c r="JXT2523" s="404"/>
      <c r="JXU2523" s="404"/>
      <c r="JXV2523" s="404"/>
      <c r="JXW2523" s="404"/>
      <c r="JXX2523" s="404"/>
      <c r="JXY2523" s="404"/>
      <c r="JXZ2523" s="404"/>
      <c r="JYA2523" s="404"/>
      <c r="JYB2523" s="404"/>
      <c r="JYC2523" s="404"/>
      <c r="JYD2523" s="404"/>
      <c r="JYE2523" s="404"/>
      <c r="JYF2523" s="404"/>
      <c r="JYG2523" s="404"/>
      <c r="JYH2523" s="404"/>
      <c r="JYI2523" s="404"/>
      <c r="JYJ2523" s="404"/>
      <c r="JYK2523" s="404"/>
      <c r="JYL2523" s="404"/>
      <c r="JYM2523" s="404"/>
      <c r="JYN2523" s="404"/>
      <c r="JYO2523" s="404"/>
      <c r="JYP2523" s="404"/>
      <c r="JYQ2523" s="404"/>
      <c r="JYR2523" s="404"/>
      <c r="JYS2523" s="404"/>
      <c r="JYT2523" s="404"/>
      <c r="JYU2523" s="404"/>
      <c r="JYV2523" s="404"/>
      <c r="JYW2523" s="404"/>
      <c r="JYX2523" s="404"/>
      <c r="JYY2523" s="404"/>
      <c r="JYZ2523" s="404"/>
      <c r="JZA2523" s="404"/>
      <c r="JZB2523" s="404"/>
      <c r="JZC2523" s="404"/>
      <c r="JZD2523" s="404"/>
      <c r="JZE2523" s="404"/>
      <c r="JZF2523" s="404"/>
      <c r="JZG2523" s="404"/>
      <c r="JZH2523" s="404"/>
      <c r="JZI2523" s="404"/>
      <c r="JZJ2523" s="404"/>
      <c r="JZK2523" s="404"/>
      <c r="JZL2523" s="404"/>
      <c r="JZM2523" s="404"/>
      <c r="JZN2523" s="404"/>
      <c r="JZO2523" s="404"/>
      <c r="JZP2523" s="404"/>
      <c r="JZQ2523" s="404"/>
      <c r="JZR2523" s="404"/>
      <c r="JZS2523" s="404"/>
      <c r="JZT2523" s="404"/>
      <c r="JZU2523" s="404"/>
      <c r="JZV2523" s="404"/>
      <c r="JZW2523" s="404"/>
      <c r="JZX2523" s="404"/>
      <c r="JZY2523" s="404"/>
      <c r="JZZ2523" s="404"/>
      <c r="KAA2523" s="404"/>
      <c r="KAB2523" s="404"/>
      <c r="KAC2523" s="404"/>
      <c r="KAD2523" s="404"/>
      <c r="KAE2523" s="404"/>
      <c r="KAF2523" s="404"/>
      <c r="KAG2523" s="404"/>
      <c r="KAH2523" s="404"/>
      <c r="KAI2523" s="404"/>
      <c r="KAJ2523" s="404"/>
      <c r="KAK2523" s="404"/>
      <c r="KAL2523" s="404"/>
      <c r="KAM2523" s="404"/>
      <c r="KAN2523" s="404"/>
      <c r="KAO2523" s="404"/>
      <c r="KAP2523" s="404"/>
      <c r="KAQ2523" s="404"/>
      <c r="KAR2523" s="404"/>
      <c r="KAS2523" s="404"/>
      <c r="KAT2523" s="404"/>
      <c r="KAU2523" s="404"/>
      <c r="KAV2523" s="404"/>
      <c r="KAW2523" s="404"/>
      <c r="KAX2523" s="404"/>
      <c r="KAY2523" s="404"/>
      <c r="KAZ2523" s="404"/>
      <c r="KBA2523" s="404"/>
      <c r="KBB2523" s="404"/>
      <c r="KBC2523" s="404"/>
      <c r="KBD2523" s="404"/>
      <c r="KBE2523" s="404"/>
      <c r="KBF2523" s="404"/>
      <c r="KBG2523" s="404"/>
      <c r="KBH2523" s="404"/>
      <c r="KBI2523" s="404"/>
      <c r="KBJ2523" s="404"/>
      <c r="KBK2523" s="404"/>
      <c r="KBL2523" s="404"/>
      <c r="KBM2523" s="404"/>
      <c r="KBN2523" s="404"/>
      <c r="KBO2523" s="404"/>
      <c r="KBP2523" s="404"/>
      <c r="KBQ2523" s="404"/>
      <c r="KBR2523" s="404"/>
      <c r="KBS2523" s="404"/>
      <c r="KBT2523" s="404"/>
      <c r="KBU2523" s="404"/>
      <c r="KBV2523" s="404"/>
      <c r="KBW2523" s="404"/>
      <c r="KBX2523" s="404"/>
      <c r="KBY2523" s="404"/>
      <c r="KBZ2523" s="404"/>
      <c r="KCA2523" s="404"/>
      <c r="KCB2523" s="404"/>
      <c r="KCC2523" s="404"/>
      <c r="KCD2523" s="404"/>
      <c r="KCE2523" s="404"/>
      <c r="KCF2523" s="404"/>
      <c r="KCG2523" s="404"/>
      <c r="KCH2523" s="404"/>
      <c r="KCI2523" s="404"/>
      <c r="KCJ2523" s="404"/>
      <c r="KCK2523" s="404"/>
      <c r="KCL2523" s="404"/>
      <c r="KCM2523" s="404"/>
      <c r="KCN2523" s="404"/>
      <c r="KCO2523" s="404"/>
      <c r="KCP2523" s="404"/>
      <c r="KCQ2523" s="404"/>
      <c r="KCR2523" s="404"/>
      <c r="KCS2523" s="404"/>
      <c r="KCT2523" s="404"/>
      <c r="KCU2523" s="404"/>
      <c r="KCV2523" s="404"/>
      <c r="KCW2523" s="404"/>
      <c r="KCX2523" s="404"/>
      <c r="KCY2523" s="404"/>
      <c r="KCZ2523" s="404"/>
      <c r="KDA2523" s="404"/>
      <c r="KDB2523" s="404"/>
      <c r="KDC2523" s="404"/>
      <c r="KDD2523" s="404"/>
      <c r="KDE2523" s="404"/>
      <c r="KDF2523" s="404"/>
      <c r="KDG2523" s="404"/>
      <c r="KDH2523" s="404"/>
      <c r="KDI2523" s="404"/>
      <c r="KDJ2523" s="404"/>
      <c r="KDK2523" s="404"/>
      <c r="KDL2523" s="404"/>
      <c r="KDM2523" s="404"/>
      <c r="KDN2523" s="404"/>
      <c r="KDO2523" s="404"/>
      <c r="KDP2523" s="404"/>
      <c r="KDQ2523" s="404"/>
      <c r="KDR2523" s="404"/>
      <c r="KDS2523" s="404"/>
      <c r="KDT2523" s="404"/>
      <c r="KDU2523" s="404"/>
      <c r="KDV2523" s="404"/>
      <c r="KDW2523" s="404"/>
      <c r="KDX2523" s="404"/>
      <c r="KDY2523" s="404"/>
      <c r="KDZ2523" s="404"/>
      <c r="KEA2523" s="404"/>
      <c r="KEB2523" s="404"/>
      <c r="KEC2523" s="404"/>
      <c r="KED2523" s="404"/>
      <c r="KEE2523" s="404"/>
      <c r="KEF2523" s="404"/>
      <c r="KEG2523" s="404"/>
      <c r="KEH2523" s="404"/>
      <c r="KEI2523" s="404"/>
      <c r="KEJ2523" s="404"/>
      <c r="KEK2523" s="404"/>
      <c r="KEL2523" s="404"/>
      <c r="KEM2523" s="404"/>
      <c r="KEN2523" s="404"/>
      <c r="KEO2523" s="404"/>
      <c r="KEP2523" s="404"/>
      <c r="KEQ2523" s="404"/>
      <c r="KER2523" s="404"/>
      <c r="KES2523" s="404"/>
      <c r="KET2523" s="404"/>
      <c r="KEU2523" s="404"/>
      <c r="KEV2523" s="404"/>
      <c r="KEW2523" s="404"/>
      <c r="KEX2523" s="404"/>
      <c r="KEY2523" s="404"/>
      <c r="KEZ2523" s="404"/>
      <c r="KFA2523" s="404"/>
      <c r="KFB2523" s="404"/>
      <c r="KFC2523" s="404"/>
      <c r="KFD2523" s="404"/>
      <c r="KFE2523" s="404"/>
      <c r="KFF2523" s="404"/>
      <c r="KFG2523" s="404"/>
      <c r="KFH2523" s="404"/>
      <c r="KFI2523" s="404"/>
      <c r="KFJ2523" s="404"/>
      <c r="KFK2523" s="404"/>
      <c r="KFL2523" s="404"/>
      <c r="KFM2523" s="404"/>
      <c r="KFN2523" s="404"/>
      <c r="KFO2523" s="404"/>
      <c r="KFP2523" s="404"/>
      <c r="KFQ2523" s="404"/>
      <c r="KFR2523" s="404"/>
      <c r="KFS2523" s="404"/>
      <c r="KFT2523" s="404"/>
      <c r="KFU2523" s="404"/>
      <c r="KFV2523" s="404"/>
      <c r="KFW2523" s="404"/>
      <c r="KFX2523" s="404"/>
      <c r="KFY2523" s="404"/>
      <c r="KFZ2523" s="404"/>
      <c r="KGA2523" s="404"/>
      <c r="KGB2523" s="404"/>
      <c r="KGC2523" s="404"/>
      <c r="KGD2523" s="404"/>
      <c r="KGE2523" s="404"/>
      <c r="KGF2523" s="404"/>
      <c r="KGG2523" s="404"/>
      <c r="KGH2523" s="404"/>
      <c r="KGI2523" s="404"/>
      <c r="KGJ2523" s="404"/>
      <c r="KGK2523" s="404"/>
      <c r="KGL2523" s="404"/>
      <c r="KGM2523" s="404"/>
      <c r="KGN2523" s="404"/>
      <c r="KGO2523" s="404"/>
      <c r="KGP2523" s="404"/>
      <c r="KGQ2523" s="404"/>
      <c r="KGR2523" s="404"/>
      <c r="KGS2523" s="404"/>
      <c r="KGT2523" s="404"/>
      <c r="KGU2523" s="404"/>
      <c r="KGV2523" s="404"/>
      <c r="KGW2523" s="404"/>
      <c r="KGX2523" s="404"/>
      <c r="KGY2523" s="404"/>
      <c r="KGZ2523" s="404"/>
      <c r="KHA2523" s="404"/>
      <c r="KHB2523" s="404"/>
      <c r="KHC2523" s="404"/>
      <c r="KHD2523" s="404"/>
      <c r="KHE2523" s="404"/>
      <c r="KHF2523" s="404"/>
      <c r="KHG2523" s="404"/>
      <c r="KHH2523" s="404"/>
      <c r="KHI2523" s="404"/>
      <c r="KHJ2523" s="404"/>
      <c r="KHK2523" s="404"/>
      <c r="KHL2523" s="404"/>
      <c r="KHM2523" s="404"/>
      <c r="KHN2523" s="404"/>
      <c r="KHO2523" s="404"/>
      <c r="KHP2523" s="404"/>
      <c r="KHQ2523" s="404"/>
      <c r="KHR2523" s="404"/>
      <c r="KHS2523" s="404"/>
      <c r="KHT2523" s="404"/>
      <c r="KHU2523" s="404"/>
      <c r="KHV2523" s="404"/>
      <c r="KHW2523" s="404"/>
      <c r="KHX2523" s="404"/>
      <c r="KHY2523" s="404"/>
      <c r="KHZ2523" s="404"/>
      <c r="KIA2523" s="404"/>
      <c r="KIB2523" s="404"/>
      <c r="KIC2523" s="404"/>
      <c r="KID2523" s="404"/>
      <c r="KIE2523" s="404"/>
      <c r="KIF2523" s="404"/>
      <c r="KIG2523" s="404"/>
      <c r="KIH2523" s="404"/>
      <c r="KII2523" s="404"/>
      <c r="KIJ2523" s="404"/>
      <c r="KIK2523" s="404"/>
      <c r="KIL2523" s="404"/>
      <c r="KIM2523" s="404"/>
      <c r="KIN2523" s="404"/>
      <c r="KIO2523" s="404"/>
      <c r="KIP2523" s="404"/>
      <c r="KIQ2523" s="404"/>
      <c r="KIR2523" s="404"/>
      <c r="KIS2523" s="404"/>
      <c r="KIT2523" s="404"/>
      <c r="KIU2523" s="404"/>
      <c r="KIV2523" s="404"/>
      <c r="KIW2523" s="404"/>
      <c r="KIX2523" s="404"/>
      <c r="KIY2523" s="404"/>
      <c r="KIZ2523" s="404"/>
      <c r="KJA2523" s="404"/>
      <c r="KJB2523" s="404"/>
      <c r="KJC2523" s="404"/>
      <c r="KJD2523" s="404"/>
      <c r="KJE2523" s="404"/>
      <c r="KJF2523" s="404"/>
      <c r="KJG2523" s="404"/>
      <c r="KJH2523" s="404"/>
      <c r="KJI2523" s="404"/>
      <c r="KJJ2523" s="404"/>
      <c r="KJK2523" s="404"/>
      <c r="KJL2523" s="404"/>
      <c r="KJM2523" s="404"/>
      <c r="KJN2523" s="404"/>
      <c r="KJO2523" s="404"/>
      <c r="KJP2523" s="404"/>
      <c r="KJQ2523" s="404"/>
      <c r="KJR2523" s="404"/>
      <c r="KJS2523" s="404"/>
      <c r="KJT2523" s="404"/>
      <c r="KJU2523" s="404"/>
      <c r="KJV2523" s="404"/>
      <c r="KJW2523" s="404"/>
      <c r="KJX2523" s="404"/>
      <c r="KJY2523" s="404"/>
      <c r="KJZ2523" s="404"/>
      <c r="KKA2523" s="404"/>
      <c r="KKB2523" s="404"/>
      <c r="KKC2523" s="404"/>
      <c r="KKD2523" s="404"/>
      <c r="KKE2523" s="404"/>
      <c r="KKF2523" s="404"/>
      <c r="KKG2523" s="404"/>
      <c r="KKH2523" s="404"/>
      <c r="KKI2523" s="404"/>
      <c r="KKJ2523" s="404"/>
      <c r="KKK2523" s="404"/>
      <c r="KKL2523" s="404"/>
      <c r="KKM2523" s="404"/>
      <c r="KKN2523" s="404"/>
      <c r="KKO2523" s="404"/>
      <c r="KKP2523" s="404"/>
      <c r="KKQ2523" s="404"/>
      <c r="KKR2523" s="404"/>
      <c r="KKS2523" s="404"/>
      <c r="KKT2523" s="404"/>
      <c r="KKU2523" s="404"/>
      <c r="KKV2523" s="404"/>
      <c r="KKW2523" s="404"/>
      <c r="KKX2523" s="404"/>
      <c r="KKY2523" s="404"/>
      <c r="KKZ2523" s="404"/>
      <c r="KLA2523" s="404"/>
      <c r="KLB2523" s="404"/>
      <c r="KLC2523" s="404"/>
      <c r="KLD2523" s="404"/>
      <c r="KLE2523" s="404"/>
      <c r="KLF2523" s="404"/>
      <c r="KLG2523" s="404"/>
      <c r="KLH2523" s="404"/>
      <c r="KLI2523" s="404"/>
      <c r="KLJ2523" s="404"/>
      <c r="KLK2523" s="404"/>
      <c r="KLL2523" s="404"/>
      <c r="KLM2523" s="404"/>
      <c r="KLN2523" s="404"/>
      <c r="KLO2523" s="404"/>
      <c r="KLP2523" s="404"/>
      <c r="KLQ2523" s="404"/>
      <c r="KLR2523" s="404"/>
      <c r="KLS2523" s="404"/>
      <c r="KLT2523" s="404"/>
      <c r="KLU2523" s="404"/>
      <c r="KLV2523" s="404"/>
      <c r="KLW2523" s="404"/>
      <c r="KLX2523" s="404"/>
      <c r="KLY2523" s="404"/>
      <c r="KLZ2523" s="404"/>
      <c r="KMA2523" s="404"/>
      <c r="KMB2523" s="404"/>
      <c r="KMC2523" s="404"/>
      <c r="KMD2523" s="404"/>
      <c r="KME2523" s="404"/>
      <c r="KMF2523" s="404"/>
      <c r="KMG2523" s="404"/>
      <c r="KMH2523" s="404"/>
      <c r="KMI2523" s="404"/>
      <c r="KMJ2523" s="404"/>
      <c r="KMK2523" s="404"/>
      <c r="KML2523" s="404"/>
      <c r="KMM2523" s="404"/>
      <c r="KMN2523" s="404"/>
      <c r="KMO2523" s="404"/>
      <c r="KMP2523" s="404"/>
      <c r="KMQ2523" s="404"/>
      <c r="KMR2523" s="404"/>
      <c r="KMS2523" s="404"/>
      <c r="KMT2523" s="404"/>
      <c r="KMU2523" s="404"/>
      <c r="KMV2523" s="404"/>
      <c r="KMW2523" s="404"/>
      <c r="KMX2523" s="404"/>
      <c r="KMY2523" s="404"/>
      <c r="KMZ2523" s="404"/>
      <c r="KNA2523" s="404"/>
      <c r="KNB2523" s="404"/>
      <c r="KNC2523" s="404"/>
      <c r="KND2523" s="404"/>
      <c r="KNE2523" s="404"/>
      <c r="KNF2523" s="404"/>
      <c r="KNG2523" s="404"/>
      <c r="KNH2523" s="404"/>
      <c r="KNI2523" s="404"/>
      <c r="KNJ2523" s="404"/>
      <c r="KNK2523" s="404"/>
      <c r="KNL2523" s="404"/>
      <c r="KNM2523" s="404"/>
      <c r="KNN2523" s="404"/>
      <c r="KNO2523" s="404"/>
      <c r="KNP2523" s="404"/>
      <c r="KNQ2523" s="404"/>
      <c r="KNR2523" s="404"/>
      <c r="KNS2523" s="404"/>
      <c r="KNT2523" s="404"/>
      <c r="KNU2523" s="404"/>
      <c r="KNV2523" s="404"/>
      <c r="KNW2523" s="404"/>
      <c r="KNX2523" s="404"/>
      <c r="KNY2523" s="404"/>
      <c r="KNZ2523" s="404"/>
      <c r="KOA2523" s="404"/>
      <c r="KOB2523" s="404"/>
      <c r="KOC2523" s="404"/>
      <c r="KOD2523" s="404"/>
      <c r="KOE2523" s="404"/>
      <c r="KOF2523" s="404"/>
      <c r="KOG2523" s="404"/>
      <c r="KOH2523" s="404"/>
      <c r="KOI2523" s="404"/>
      <c r="KOJ2523" s="404"/>
      <c r="KOK2523" s="404"/>
      <c r="KOL2523" s="404"/>
      <c r="KOM2523" s="404"/>
      <c r="KON2523" s="404"/>
      <c r="KOO2523" s="404"/>
      <c r="KOP2523" s="404"/>
      <c r="KOQ2523" s="404"/>
      <c r="KOR2523" s="404"/>
      <c r="KOS2523" s="404"/>
      <c r="KOT2523" s="404"/>
      <c r="KOU2523" s="404"/>
      <c r="KOV2523" s="404"/>
      <c r="KOW2523" s="404"/>
      <c r="KOX2523" s="404"/>
      <c r="KOY2523" s="404"/>
      <c r="KOZ2523" s="404"/>
      <c r="KPA2523" s="404"/>
      <c r="KPB2523" s="404"/>
      <c r="KPC2523" s="404"/>
      <c r="KPD2523" s="404"/>
      <c r="KPE2523" s="404"/>
      <c r="KPF2523" s="404"/>
      <c r="KPG2523" s="404"/>
      <c r="KPH2523" s="404"/>
      <c r="KPI2523" s="404"/>
      <c r="KPJ2523" s="404"/>
      <c r="KPK2523" s="404"/>
      <c r="KPL2523" s="404"/>
      <c r="KPM2523" s="404"/>
      <c r="KPN2523" s="404"/>
      <c r="KPO2523" s="404"/>
      <c r="KPP2523" s="404"/>
      <c r="KPQ2523" s="404"/>
      <c r="KPR2523" s="404"/>
      <c r="KPS2523" s="404"/>
      <c r="KPT2523" s="404"/>
      <c r="KPU2523" s="404"/>
      <c r="KPV2523" s="404"/>
      <c r="KPW2523" s="404"/>
      <c r="KPX2523" s="404"/>
      <c r="KPY2523" s="404"/>
      <c r="KPZ2523" s="404"/>
      <c r="KQA2523" s="404"/>
      <c r="KQB2523" s="404"/>
      <c r="KQC2523" s="404"/>
      <c r="KQD2523" s="404"/>
      <c r="KQE2523" s="404"/>
      <c r="KQF2523" s="404"/>
      <c r="KQG2523" s="404"/>
      <c r="KQH2523" s="404"/>
      <c r="KQI2523" s="404"/>
      <c r="KQJ2523" s="404"/>
      <c r="KQK2523" s="404"/>
      <c r="KQL2523" s="404"/>
      <c r="KQM2523" s="404"/>
      <c r="KQN2523" s="404"/>
      <c r="KQO2523" s="404"/>
      <c r="KQP2523" s="404"/>
      <c r="KQQ2523" s="404"/>
      <c r="KQR2523" s="404"/>
      <c r="KQS2523" s="404"/>
      <c r="KQT2523" s="404"/>
      <c r="KQU2523" s="404"/>
      <c r="KQV2523" s="404"/>
      <c r="KQW2523" s="404"/>
      <c r="KQX2523" s="404"/>
      <c r="KQY2523" s="404"/>
      <c r="KQZ2523" s="404"/>
      <c r="KRA2523" s="404"/>
      <c r="KRB2523" s="404"/>
      <c r="KRC2523" s="404"/>
      <c r="KRD2523" s="404"/>
      <c r="KRE2523" s="404"/>
      <c r="KRF2523" s="404"/>
      <c r="KRG2523" s="404"/>
      <c r="KRH2523" s="404"/>
      <c r="KRI2523" s="404"/>
      <c r="KRJ2523" s="404"/>
      <c r="KRK2523" s="404"/>
      <c r="KRL2523" s="404"/>
      <c r="KRM2523" s="404"/>
      <c r="KRN2523" s="404"/>
      <c r="KRO2523" s="404"/>
      <c r="KRP2523" s="404"/>
      <c r="KRQ2523" s="404"/>
      <c r="KRR2523" s="404"/>
      <c r="KRS2523" s="404"/>
      <c r="KRT2523" s="404"/>
      <c r="KRU2523" s="404"/>
      <c r="KRV2523" s="404"/>
      <c r="KRW2523" s="404"/>
      <c r="KRX2523" s="404"/>
      <c r="KRY2523" s="404"/>
      <c r="KRZ2523" s="404"/>
      <c r="KSA2523" s="404"/>
      <c r="KSB2523" s="404"/>
      <c r="KSC2523" s="404"/>
      <c r="KSD2523" s="404"/>
      <c r="KSE2523" s="404"/>
      <c r="KSF2523" s="404"/>
      <c r="KSG2523" s="404"/>
      <c r="KSH2523" s="404"/>
      <c r="KSI2523" s="404"/>
      <c r="KSJ2523" s="404"/>
      <c r="KSK2523" s="404"/>
      <c r="KSL2523" s="404"/>
      <c r="KSM2523" s="404"/>
      <c r="KSN2523" s="404"/>
      <c r="KSO2523" s="404"/>
      <c r="KSP2523" s="404"/>
      <c r="KSQ2523" s="404"/>
      <c r="KSR2523" s="404"/>
      <c r="KSS2523" s="404"/>
      <c r="KST2523" s="404"/>
      <c r="KSU2523" s="404"/>
      <c r="KSV2523" s="404"/>
      <c r="KSW2523" s="404"/>
      <c r="KSX2523" s="404"/>
      <c r="KSY2523" s="404"/>
      <c r="KSZ2523" s="404"/>
      <c r="KTA2523" s="404"/>
      <c r="KTB2523" s="404"/>
      <c r="KTC2523" s="404"/>
      <c r="KTD2523" s="404"/>
      <c r="KTE2523" s="404"/>
      <c r="KTF2523" s="404"/>
      <c r="KTG2523" s="404"/>
      <c r="KTH2523" s="404"/>
      <c r="KTI2523" s="404"/>
      <c r="KTJ2523" s="404"/>
      <c r="KTK2523" s="404"/>
      <c r="KTL2523" s="404"/>
      <c r="KTM2523" s="404"/>
      <c r="KTN2523" s="404"/>
      <c r="KTO2523" s="404"/>
      <c r="KTP2523" s="404"/>
      <c r="KTQ2523" s="404"/>
      <c r="KTR2523" s="404"/>
      <c r="KTS2523" s="404"/>
      <c r="KTT2523" s="404"/>
      <c r="KTU2523" s="404"/>
      <c r="KTV2523" s="404"/>
      <c r="KTW2523" s="404"/>
      <c r="KTX2523" s="404"/>
      <c r="KTY2523" s="404"/>
      <c r="KTZ2523" s="404"/>
      <c r="KUA2523" s="404"/>
      <c r="KUB2523" s="404"/>
      <c r="KUC2523" s="404"/>
      <c r="KUD2523" s="404"/>
      <c r="KUE2523" s="404"/>
      <c r="KUF2523" s="404"/>
      <c r="KUG2523" s="404"/>
      <c r="KUH2523" s="404"/>
      <c r="KUI2523" s="404"/>
      <c r="KUJ2523" s="404"/>
      <c r="KUK2523" s="404"/>
      <c r="KUL2523" s="404"/>
      <c r="KUM2523" s="404"/>
      <c r="KUN2523" s="404"/>
      <c r="KUO2523" s="404"/>
      <c r="KUP2523" s="404"/>
      <c r="KUQ2523" s="404"/>
      <c r="KUR2523" s="404"/>
      <c r="KUS2523" s="404"/>
      <c r="KUT2523" s="404"/>
      <c r="KUU2523" s="404"/>
      <c r="KUV2523" s="404"/>
      <c r="KUW2523" s="404"/>
      <c r="KUX2523" s="404"/>
      <c r="KUY2523" s="404"/>
      <c r="KUZ2523" s="404"/>
      <c r="KVA2523" s="404"/>
      <c r="KVB2523" s="404"/>
      <c r="KVC2523" s="404"/>
      <c r="KVD2523" s="404"/>
      <c r="KVE2523" s="404"/>
      <c r="KVF2523" s="404"/>
      <c r="KVG2523" s="404"/>
      <c r="KVH2523" s="404"/>
      <c r="KVI2523" s="404"/>
      <c r="KVJ2523" s="404"/>
      <c r="KVK2523" s="404"/>
      <c r="KVL2523" s="404"/>
      <c r="KVM2523" s="404"/>
      <c r="KVN2523" s="404"/>
      <c r="KVO2523" s="404"/>
      <c r="KVP2523" s="404"/>
      <c r="KVQ2523" s="404"/>
      <c r="KVR2523" s="404"/>
      <c r="KVS2523" s="404"/>
      <c r="KVT2523" s="404"/>
      <c r="KVU2523" s="404"/>
      <c r="KVV2523" s="404"/>
      <c r="KVW2523" s="404"/>
      <c r="KVX2523" s="404"/>
      <c r="KVY2523" s="404"/>
      <c r="KVZ2523" s="404"/>
      <c r="KWA2523" s="404"/>
      <c r="KWB2523" s="404"/>
      <c r="KWC2523" s="404"/>
      <c r="KWD2523" s="404"/>
      <c r="KWE2523" s="404"/>
      <c r="KWF2523" s="404"/>
      <c r="KWG2523" s="404"/>
      <c r="KWH2523" s="404"/>
      <c r="KWI2523" s="404"/>
      <c r="KWJ2523" s="404"/>
      <c r="KWK2523" s="404"/>
      <c r="KWL2523" s="404"/>
      <c r="KWM2523" s="404"/>
      <c r="KWN2523" s="404"/>
      <c r="KWO2523" s="404"/>
      <c r="KWP2523" s="404"/>
      <c r="KWQ2523" s="404"/>
      <c r="KWR2523" s="404"/>
      <c r="KWS2523" s="404"/>
      <c r="KWT2523" s="404"/>
      <c r="KWU2523" s="404"/>
      <c r="KWV2523" s="404"/>
      <c r="KWW2523" s="404"/>
      <c r="KWX2523" s="404"/>
      <c r="KWY2523" s="404"/>
      <c r="KWZ2523" s="404"/>
      <c r="KXA2523" s="404"/>
      <c r="KXB2523" s="404"/>
      <c r="KXC2523" s="404"/>
      <c r="KXD2523" s="404"/>
      <c r="KXE2523" s="404"/>
      <c r="KXF2523" s="404"/>
      <c r="KXG2523" s="404"/>
      <c r="KXH2523" s="404"/>
      <c r="KXI2523" s="404"/>
      <c r="KXJ2523" s="404"/>
      <c r="KXK2523" s="404"/>
      <c r="KXL2523" s="404"/>
      <c r="KXM2523" s="404"/>
      <c r="KXN2523" s="404"/>
      <c r="KXO2523" s="404"/>
      <c r="KXP2523" s="404"/>
      <c r="KXQ2523" s="404"/>
      <c r="KXR2523" s="404"/>
      <c r="KXS2523" s="404"/>
      <c r="KXT2523" s="404"/>
      <c r="KXU2523" s="404"/>
      <c r="KXV2523" s="404"/>
      <c r="KXW2523" s="404"/>
      <c r="KXX2523" s="404"/>
      <c r="KXY2523" s="404"/>
      <c r="KXZ2523" s="404"/>
      <c r="KYA2523" s="404"/>
      <c r="KYB2523" s="404"/>
      <c r="KYC2523" s="404"/>
      <c r="KYD2523" s="404"/>
      <c r="KYE2523" s="404"/>
      <c r="KYF2523" s="404"/>
      <c r="KYG2523" s="404"/>
      <c r="KYH2523" s="404"/>
      <c r="KYI2523" s="404"/>
      <c r="KYJ2523" s="404"/>
      <c r="KYK2523" s="404"/>
      <c r="KYL2523" s="404"/>
      <c r="KYM2523" s="404"/>
      <c r="KYN2523" s="404"/>
      <c r="KYO2523" s="404"/>
      <c r="KYP2523" s="404"/>
      <c r="KYQ2523" s="404"/>
      <c r="KYR2523" s="404"/>
      <c r="KYS2523" s="404"/>
      <c r="KYT2523" s="404"/>
      <c r="KYU2523" s="404"/>
      <c r="KYV2523" s="404"/>
      <c r="KYW2523" s="404"/>
      <c r="KYX2523" s="404"/>
      <c r="KYY2523" s="404"/>
      <c r="KYZ2523" s="404"/>
      <c r="KZA2523" s="404"/>
      <c r="KZB2523" s="404"/>
      <c r="KZC2523" s="404"/>
      <c r="KZD2523" s="404"/>
      <c r="KZE2523" s="404"/>
      <c r="KZF2523" s="404"/>
      <c r="KZG2523" s="404"/>
      <c r="KZH2523" s="404"/>
      <c r="KZI2523" s="404"/>
      <c r="KZJ2523" s="404"/>
      <c r="KZK2523" s="404"/>
      <c r="KZL2523" s="404"/>
      <c r="KZM2523" s="404"/>
      <c r="KZN2523" s="404"/>
      <c r="KZO2523" s="404"/>
      <c r="KZP2523" s="404"/>
      <c r="KZQ2523" s="404"/>
      <c r="KZR2523" s="404"/>
      <c r="KZS2523" s="404"/>
      <c r="KZT2523" s="404"/>
      <c r="KZU2523" s="404"/>
      <c r="KZV2523" s="404"/>
      <c r="KZW2523" s="404"/>
      <c r="KZX2523" s="404"/>
      <c r="KZY2523" s="404"/>
      <c r="KZZ2523" s="404"/>
      <c r="LAA2523" s="404"/>
      <c r="LAB2523" s="404"/>
      <c r="LAC2523" s="404"/>
      <c r="LAD2523" s="404"/>
      <c r="LAE2523" s="404"/>
      <c r="LAF2523" s="404"/>
      <c r="LAG2523" s="404"/>
      <c r="LAH2523" s="404"/>
      <c r="LAI2523" s="404"/>
      <c r="LAJ2523" s="404"/>
      <c r="LAK2523" s="404"/>
      <c r="LAL2523" s="404"/>
      <c r="LAM2523" s="404"/>
      <c r="LAN2523" s="404"/>
      <c r="LAO2523" s="404"/>
      <c r="LAP2523" s="404"/>
      <c r="LAQ2523" s="404"/>
      <c r="LAR2523" s="404"/>
      <c r="LAS2523" s="404"/>
      <c r="LAT2523" s="404"/>
      <c r="LAU2523" s="404"/>
      <c r="LAV2523" s="404"/>
      <c r="LAW2523" s="404"/>
      <c r="LAX2523" s="404"/>
      <c r="LAY2523" s="404"/>
      <c r="LAZ2523" s="404"/>
      <c r="LBA2523" s="404"/>
      <c r="LBB2523" s="404"/>
      <c r="LBC2523" s="404"/>
      <c r="LBD2523" s="404"/>
      <c r="LBE2523" s="404"/>
      <c r="LBF2523" s="404"/>
      <c r="LBG2523" s="404"/>
      <c r="LBH2523" s="404"/>
      <c r="LBI2523" s="404"/>
      <c r="LBJ2523" s="404"/>
      <c r="LBK2523" s="404"/>
      <c r="LBL2523" s="404"/>
      <c r="LBM2523" s="404"/>
      <c r="LBN2523" s="404"/>
      <c r="LBO2523" s="404"/>
      <c r="LBP2523" s="404"/>
      <c r="LBQ2523" s="404"/>
      <c r="LBR2523" s="404"/>
      <c r="LBS2523" s="404"/>
      <c r="LBT2523" s="404"/>
      <c r="LBU2523" s="404"/>
      <c r="LBV2523" s="404"/>
      <c r="LBW2523" s="404"/>
      <c r="LBX2523" s="404"/>
      <c r="LBY2523" s="404"/>
      <c r="LBZ2523" s="404"/>
      <c r="LCA2523" s="404"/>
      <c r="LCB2523" s="404"/>
      <c r="LCC2523" s="404"/>
      <c r="LCD2523" s="404"/>
      <c r="LCE2523" s="404"/>
      <c r="LCF2523" s="404"/>
      <c r="LCG2523" s="404"/>
      <c r="LCH2523" s="404"/>
      <c r="LCI2523" s="404"/>
      <c r="LCJ2523" s="404"/>
      <c r="LCK2523" s="404"/>
      <c r="LCL2523" s="404"/>
      <c r="LCM2523" s="404"/>
      <c r="LCN2523" s="404"/>
      <c r="LCO2523" s="404"/>
      <c r="LCP2523" s="404"/>
      <c r="LCQ2523" s="404"/>
      <c r="LCR2523" s="404"/>
      <c r="LCS2523" s="404"/>
      <c r="LCT2523" s="404"/>
      <c r="LCU2523" s="404"/>
      <c r="LCV2523" s="404"/>
      <c r="LCW2523" s="404"/>
      <c r="LCX2523" s="404"/>
      <c r="LCY2523" s="404"/>
      <c r="LCZ2523" s="404"/>
      <c r="LDA2523" s="404"/>
      <c r="LDB2523" s="404"/>
      <c r="LDC2523" s="404"/>
      <c r="LDD2523" s="404"/>
      <c r="LDE2523" s="404"/>
      <c r="LDF2523" s="404"/>
      <c r="LDG2523" s="404"/>
      <c r="LDH2523" s="404"/>
      <c r="LDI2523" s="404"/>
      <c r="LDJ2523" s="404"/>
      <c r="LDK2523" s="404"/>
      <c r="LDL2523" s="404"/>
      <c r="LDM2523" s="404"/>
      <c r="LDN2523" s="404"/>
      <c r="LDO2523" s="404"/>
      <c r="LDP2523" s="404"/>
      <c r="LDQ2523" s="404"/>
      <c r="LDR2523" s="404"/>
      <c r="LDS2523" s="404"/>
      <c r="LDT2523" s="404"/>
      <c r="LDU2523" s="404"/>
      <c r="LDV2523" s="404"/>
      <c r="LDW2523" s="404"/>
      <c r="LDX2523" s="404"/>
      <c r="LDY2523" s="404"/>
      <c r="LDZ2523" s="404"/>
      <c r="LEA2523" s="404"/>
      <c r="LEB2523" s="404"/>
      <c r="LEC2523" s="404"/>
      <c r="LED2523" s="404"/>
      <c r="LEE2523" s="404"/>
      <c r="LEF2523" s="404"/>
      <c r="LEG2523" s="404"/>
      <c r="LEH2523" s="404"/>
      <c r="LEI2523" s="404"/>
      <c r="LEJ2523" s="404"/>
      <c r="LEK2523" s="404"/>
      <c r="LEL2523" s="404"/>
      <c r="LEM2523" s="404"/>
      <c r="LEN2523" s="404"/>
      <c r="LEO2523" s="404"/>
      <c r="LEP2523" s="404"/>
      <c r="LEQ2523" s="404"/>
      <c r="LER2523" s="404"/>
      <c r="LES2523" s="404"/>
      <c r="LET2523" s="404"/>
      <c r="LEU2523" s="404"/>
      <c r="LEV2523" s="404"/>
      <c r="LEW2523" s="404"/>
      <c r="LEX2523" s="404"/>
      <c r="LEY2523" s="404"/>
      <c r="LEZ2523" s="404"/>
      <c r="LFA2523" s="404"/>
      <c r="LFB2523" s="404"/>
      <c r="LFC2523" s="404"/>
      <c r="LFD2523" s="404"/>
      <c r="LFE2523" s="404"/>
      <c r="LFF2523" s="404"/>
      <c r="LFG2523" s="404"/>
      <c r="LFH2523" s="404"/>
      <c r="LFI2523" s="404"/>
      <c r="LFJ2523" s="404"/>
      <c r="LFK2523" s="404"/>
      <c r="LFL2523" s="404"/>
      <c r="LFM2523" s="404"/>
      <c r="LFN2523" s="404"/>
      <c r="LFO2523" s="404"/>
      <c r="LFP2523" s="404"/>
      <c r="LFQ2523" s="404"/>
      <c r="LFR2523" s="404"/>
      <c r="LFS2523" s="404"/>
      <c r="LFT2523" s="404"/>
      <c r="LFU2523" s="404"/>
      <c r="LFV2523" s="404"/>
      <c r="LFW2523" s="404"/>
      <c r="LFX2523" s="404"/>
      <c r="LFY2523" s="404"/>
      <c r="LFZ2523" s="404"/>
      <c r="LGA2523" s="404"/>
      <c r="LGB2523" s="404"/>
      <c r="LGC2523" s="404"/>
      <c r="LGD2523" s="404"/>
      <c r="LGE2523" s="404"/>
      <c r="LGF2523" s="404"/>
      <c r="LGG2523" s="404"/>
      <c r="LGH2523" s="404"/>
      <c r="LGI2523" s="404"/>
      <c r="LGJ2523" s="404"/>
      <c r="LGK2523" s="404"/>
      <c r="LGL2523" s="404"/>
      <c r="LGM2523" s="404"/>
      <c r="LGN2523" s="404"/>
      <c r="LGO2523" s="404"/>
      <c r="LGP2523" s="404"/>
      <c r="LGQ2523" s="404"/>
      <c r="LGR2523" s="404"/>
      <c r="LGS2523" s="404"/>
      <c r="LGT2523" s="404"/>
      <c r="LGU2523" s="404"/>
      <c r="LGV2523" s="404"/>
      <c r="LGW2523" s="404"/>
      <c r="LGX2523" s="404"/>
      <c r="LGY2523" s="404"/>
      <c r="LGZ2523" s="404"/>
      <c r="LHA2523" s="404"/>
      <c r="LHB2523" s="404"/>
      <c r="LHC2523" s="404"/>
      <c r="LHD2523" s="404"/>
      <c r="LHE2523" s="404"/>
      <c r="LHF2523" s="404"/>
      <c r="LHG2523" s="404"/>
      <c r="LHH2523" s="404"/>
      <c r="LHI2523" s="404"/>
      <c r="LHJ2523" s="404"/>
      <c r="LHK2523" s="404"/>
      <c r="LHL2523" s="404"/>
      <c r="LHM2523" s="404"/>
      <c r="LHN2523" s="404"/>
      <c r="LHO2523" s="404"/>
      <c r="LHP2523" s="404"/>
      <c r="LHQ2523" s="404"/>
      <c r="LHR2523" s="404"/>
      <c r="LHS2523" s="404"/>
      <c r="LHT2523" s="404"/>
      <c r="LHU2523" s="404"/>
      <c r="LHV2523" s="404"/>
      <c r="LHW2523" s="404"/>
      <c r="LHX2523" s="404"/>
      <c r="LHY2523" s="404"/>
      <c r="LHZ2523" s="404"/>
      <c r="LIA2523" s="404"/>
      <c r="LIB2523" s="404"/>
      <c r="LIC2523" s="404"/>
      <c r="LID2523" s="404"/>
      <c r="LIE2523" s="404"/>
      <c r="LIF2523" s="404"/>
      <c r="LIG2523" s="404"/>
      <c r="LIH2523" s="404"/>
      <c r="LII2523" s="404"/>
      <c r="LIJ2523" s="404"/>
      <c r="LIK2523" s="404"/>
      <c r="LIL2523" s="404"/>
      <c r="LIM2523" s="404"/>
      <c r="LIN2523" s="404"/>
      <c r="LIO2523" s="404"/>
      <c r="LIP2523" s="404"/>
      <c r="LIQ2523" s="404"/>
      <c r="LIR2523" s="404"/>
      <c r="LIS2523" s="404"/>
      <c r="LIT2523" s="404"/>
      <c r="LIU2523" s="404"/>
      <c r="LIV2523" s="404"/>
      <c r="LIW2523" s="404"/>
      <c r="LIX2523" s="404"/>
      <c r="LIY2523" s="404"/>
      <c r="LIZ2523" s="404"/>
      <c r="LJA2523" s="404"/>
      <c r="LJB2523" s="404"/>
      <c r="LJC2523" s="404"/>
      <c r="LJD2523" s="404"/>
      <c r="LJE2523" s="404"/>
      <c r="LJF2523" s="404"/>
      <c r="LJG2523" s="404"/>
      <c r="LJH2523" s="404"/>
      <c r="LJI2523" s="404"/>
      <c r="LJJ2523" s="404"/>
      <c r="LJK2523" s="404"/>
      <c r="LJL2523" s="404"/>
      <c r="LJM2523" s="404"/>
      <c r="LJN2523" s="404"/>
      <c r="LJO2523" s="404"/>
      <c r="LJP2523" s="404"/>
      <c r="LJQ2523" s="404"/>
      <c r="LJR2523" s="404"/>
      <c r="LJS2523" s="404"/>
      <c r="LJT2523" s="404"/>
      <c r="LJU2523" s="404"/>
      <c r="LJV2523" s="404"/>
      <c r="LJW2523" s="404"/>
      <c r="LJX2523" s="404"/>
      <c r="LJY2523" s="404"/>
      <c r="LJZ2523" s="404"/>
      <c r="LKA2523" s="404"/>
      <c r="LKB2523" s="404"/>
      <c r="LKC2523" s="404"/>
      <c r="LKD2523" s="404"/>
      <c r="LKE2523" s="404"/>
      <c r="LKF2523" s="404"/>
      <c r="LKG2523" s="404"/>
      <c r="LKH2523" s="404"/>
      <c r="LKI2523" s="404"/>
      <c r="LKJ2523" s="404"/>
      <c r="LKK2523" s="404"/>
      <c r="LKL2523" s="404"/>
      <c r="LKM2523" s="404"/>
      <c r="LKN2523" s="404"/>
      <c r="LKO2523" s="404"/>
      <c r="LKP2523" s="404"/>
      <c r="LKQ2523" s="404"/>
      <c r="LKR2523" s="404"/>
      <c r="LKS2523" s="404"/>
      <c r="LKT2523" s="404"/>
      <c r="LKU2523" s="404"/>
      <c r="LKV2523" s="404"/>
      <c r="LKW2523" s="404"/>
      <c r="LKX2523" s="404"/>
      <c r="LKY2523" s="404"/>
      <c r="LKZ2523" s="404"/>
      <c r="LLA2523" s="404"/>
      <c r="LLB2523" s="404"/>
      <c r="LLC2523" s="404"/>
      <c r="LLD2523" s="404"/>
      <c r="LLE2523" s="404"/>
      <c r="LLF2523" s="404"/>
      <c r="LLG2523" s="404"/>
      <c r="LLH2523" s="404"/>
      <c r="LLI2523" s="404"/>
      <c r="LLJ2523" s="404"/>
      <c r="LLK2523" s="404"/>
      <c r="LLL2523" s="404"/>
      <c r="LLM2523" s="404"/>
      <c r="LLN2523" s="404"/>
      <c r="LLO2523" s="404"/>
      <c r="LLP2523" s="404"/>
      <c r="LLQ2523" s="404"/>
      <c r="LLR2523" s="404"/>
      <c r="LLS2523" s="404"/>
      <c r="LLT2523" s="404"/>
      <c r="LLU2523" s="404"/>
      <c r="LLV2523" s="404"/>
      <c r="LLW2523" s="404"/>
      <c r="LLX2523" s="404"/>
      <c r="LLY2523" s="404"/>
      <c r="LLZ2523" s="404"/>
      <c r="LMA2523" s="404"/>
      <c r="LMB2523" s="404"/>
      <c r="LMC2523" s="404"/>
      <c r="LMD2523" s="404"/>
      <c r="LME2523" s="404"/>
      <c r="LMF2523" s="404"/>
      <c r="LMG2523" s="404"/>
      <c r="LMH2523" s="404"/>
      <c r="LMI2523" s="404"/>
      <c r="LMJ2523" s="404"/>
      <c r="LMK2523" s="404"/>
      <c r="LML2523" s="404"/>
      <c r="LMM2523" s="404"/>
      <c r="LMN2523" s="404"/>
      <c r="LMO2523" s="404"/>
      <c r="LMP2523" s="404"/>
      <c r="LMQ2523" s="404"/>
      <c r="LMR2523" s="404"/>
      <c r="LMS2523" s="404"/>
      <c r="LMT2523" s="404"/>
      <c r="LMU2523" s="404"/>
      <c r="LMV2523" s="404"/>
      <c r="LMW2523" s="404"/>
      <c r="LMX2523" s="404"/>
      <c r="LMY2523" s="404"/>
      <c r="LMZ2523" s="404"/>
      <c r="LNA2523" s="404"/>
      <c r="LNB2523" s="404"/>
      <c r="LNC2523" s="404"/>
      <c r="LND2523" s="404"/>
      <c r="LNE2523" s="404"/>
      <c r="LNF2523" s="404"/>
      <c r="LNG2523" s="404"/>
      <c r="LNH2523" s="404"/>
      <c r="LNI2523" s="404"/>
      <c r="LNJ2523" s="404"/>
      <c r="LNK2523" s="404"/>
      <c r="LNL2523" s="404"/>
      <c r="LNM2523" s="404"/>
      <c r="LNN2523" s="404"/>
      <c r="LNO2523" s="404"/>
      <c r="LNP2523" s="404"/>
      <c r="LNQ2523" s="404"/>
      <c r="LNR2523" s="404"/>
      <c r="LNS2523" s="404"/>
      <c r="LNT2523" s="404"/>
      <c r="LNU2523" s="404"/>
      <c r="LNV2523" s="404"/>
      <c r="LNW2523" s="404"/>
      <c r="LNX2523" s="404"/>
      <c r="LNY2523" s="404"/>
      <c r="LNZ2523" s="404"/>
      <c r="LOA2523" s="404"/>
      <c r="LOB2523" s="404"/>
      <c r="LOC2523" s="404"/>
      <c r="LOD2523" s="404"/>
      <c r="LOE2523" s="404"/>
      <c r="LOF2523" s="404"/>
      <c r="LOG2523" s="404"/>
      <c r="LOH2523" s="404"/>
      <c r="LOI2523" s="404"/>
      <c r="LOJ2523" s="404"/>
      <c r="LOK2523" s="404"/>
      <c r="LOL2523" s="404"/>
      <c r="LOM2523" s="404"/>
      <c r="LON2523" s="404"/>
      <c r="LOO2523" s="404"/>
      <c r="LOP2523" s="404"/>
      <c r="LOQ2523" s="404"/>
      <c r="LOR2523" s="404"/>
      <c r="LOS2523" s="404"/>
      <c r="LOT2523" s="404"/>
      <c r="LOU2523" s="404"/>
      <c r="LOV2523" s="404"/>
      <c r="LOW2523" s="404"/>
      <c r="LOX2523" s="404"/>
      <c r="LOY2523" s="404"/>
      <c r="LOZ2523" s="404"/>
      <c r="LPA2523" s="404"/>
      <c r="LPB2523" s="404"/>
      <c r="LPC2523" s="404"/>
      <c r="LPD2523" s="404"/>
      <c r="LPE2523" s="404"/>
      <c r="LPF2523" s="404"/>
      <c r="LPG2523" s="404"/>
      <c r="LPH2523" s="404"/>
      <c r="LPI2523" s="404"/>
      <c r="LPJ2523" s="404"/>
      <c r="LPK2523" s="404"/>
      <c r="LPL2523" s="404"/>
      <c r="LPM2523" s="404"/>
      <c r="LPN2523" s="404"/>
      <c r="LPO2523" s="404"/>
      <c r="LPP2523" s="404"/>
      <c r="LPQ2523" s="404"/>
      <c r="LPR2523" s="404"/>
      <c r="LPS2523" s="404"/>
      <c r="LPT2523" s="404"/>
      <c r="LPU2523" s="404"/>
      <c r="LPV2523" s="404"/>
      <c r="LPW2523" s="404"/>
      <c r="LPX2523" s="404"/>
      <c r="LPY2523" s="404"/>
      <c r="LPZ2523" s="404"/>
      <c r="LQA2523" s="404"/>
      <c r="LQB2523" s="404"/>
      <c r="LQC2523" s="404"/>
      <c r="LQD2523" s="404"/>
      <c r="LQE2523" s="404"/>
      <c r="LQF2523" s="404"/>
      <c r="LQG2523" s="404"/>
      <c r="LQH2523" s="404"/>
      <c r="LQI2523" s="404"/>
      <c r="LQJ2523" s="404"/>
      <c r="LQK2523" s="404"/>
      <c r="LQL2523" s="404"/>
      <c r="LQM2523" s="404"/>
      <c r="LQN2523" s="404"/>
      <c r="LQO2523" s="404"/>
      <c r="LQP2523" s="404"/>
      <c r="LQQ2523" s="404"/>
      <c r="LQR2523" s="404"/>
      <c r="LQS2523" s="404"/>
      <c r="LQT2523" s="404"/>
      <c r="LQU2523" s="404"/>
      <c r="LQV2523" s="404"/>
      <c r="LQW2523" s="404"/>
      <c r="LQX2523" s="404"/>
      <c r="LQY2523" s="404"/>
      <c r="LQZ2523" s="404"/>
      <c r="LRA2523" s="404"/>
      <c r="LRB2523" s="404"/>
      <c r="LRC2523" s="404"/>
      <c r="LRD2523" s="404"/>
      <c r="LRE2523" s="404"/>
      <c r="LRF2523" s="404"/>
      <c r="LRG2523" s="404"/>
      <c r="LRH2523" s="404"/>
      <c r="LRI2523" s="404"/>
      <c r="LRJ2523" s="404"/>
      <c r="LRK2523" s="404"/>
      <c r="LRL2523" s="404"/>
      <c r="LRM2523" s="404"/>
      <c r="LRN2523" s="404"/>
      <c r="LRO2523" s="404"/>
      <c r="LRP2523" s="404"/>
      <c r="LRQ2523" s="404"/>
      <c r="LRR2523" s="404"/>
      <c r="LRS2523" s="404"/>
      <c r="LRT2523" s="404"/>
      <c r="LRU2523" s="404"/>
      <c r="LRV2523" s="404"/>
      <c r="LRW2523" s="404"/>
      <c r="LRX2523" s="404"/>
      <c r="LRY2523" s="404"/>
      <c r="LRZ2523" s="404"/>
      <c r="LSA2523" s="404"/>
      <c r="LSB2523" s="404"/>
      <c r="LSC2523" s="404"/>
      <c r="LSD2523" s="404"/>
      <c r="LSE2523" s="404"/>
      <c r="LSF2523" s="404"/>
      <c r="LSG2523" s="404"/>
      <c r="LSH2523" s="404"/>
      <c r="LSI2523" s="404"/>
      <c r="LSJ2523" s="404"/>
      <c r="LSK2523" s="404"/>
      <c r="LSL2523" s="404"/>
      <c r="LSM2523" s="404"/>
      <c r="LSN2523" s="404"/>
      <c r="LSO2523" s="404"/>
      <c r="LSP2523" s="404"/>
      <c r="LSQ2523" s="404"/>
      <c r="LSR2523" s="404"/>
      <c r="LSS2523" s="404"/>
      <c r="LST2523" s="404"/>
      <c r="LSU2523" s="404"/>
      <c r="LSV2523" s="404"/>
      <c r="LSW2523" s="404"/>
      <c r="LSX2523" s="404"/>
      <c r="LSY2523" s="404"/>
      <c r="LSZ2523" s="404"/>
      <c r="LTA2523" s="404"/>
      <c r="LTB2523" s="404"/>
      <c r="LTC2523" s="404"/>
      <c r="LTD2523" s="404"/>
      <c r="LTE2523" s="404"/>
      <c r="LTF2523" s="404"/>
      <c r="LTG2523" s="404"/>
      <c r="LTH2523" s="404"/>
      <c r="LTI2523" s="404"/>
      <c r="LTJ2523" s="404"/>
      <c r="LTK2523" s="404"/>
      <c r="LTL2523" s="404"/>
      <c r="LTM2523" s="404"/>
      <c r="LTN2523" s="404"/>
      <c r="LTO2523" s="404"/>
      <c r="LTP2523" s="404"/>
      <c r="LTQ2523" s="404"/>
      <c r="LTR2523" s="404"/>
      <c r="LTS2523" s="404"/>
      <c r="LTT2523" s="404"/>
      <c r="LTU2523" s="404"/>
      <c r="LTV2523" s="404"/>
      <c r="LTW2523" s="404"/>
      <c r="LTX2523" s="404"/>
      <c r="LTY2523" s="404"/>
      <c r="LTZ2523" s="404"/>
      <c r="LUA2523" s="404"/>
      <c r="LUB2523" s="404"/>
      <c r="LUC2523" s="404"/>
      <c r="LUD2523" s="404"/>
      <c r="LUE2523" s="404"/>
      <c r="LUF2523" s="404"/>
      <c r="LUG2523" s="404"/>
      <c r="LUH2523" s="404"/>
      <c r="LUI2523" s="404"/>
      <c r="LUJ2523" s="404"/>
      <c r="LUK2523" s="404"/>
      <c r="LUL2523" s="404"/>
      <c r="LUM2523" s="404"/>
      <c r="LUN2523" s="404"/>
      <c r="LUO2523" s="404"/>
      <c r="LUP2523" s="404"/>
      <c r="LUQ2523" s="404"/>
      <c r="LUR2523" s="404"/>
      <c r="LUS2523" s="404"/>
      <c r="LUT2523" s="404"/>
      <c r="LUU2523" s="404"/>
      <c r="LUV2523" s="404"/>
      <c r="LUW2523" s="404"/>
      <c r="LUX2523" s="404"/>
      <c r="LUY2523" s="404"/>
      <c r="LUZ2523" s="404"/>
      <c r="LVA2523" s="404"/>
      <c r="LVB2523" s="404"/>
      <c r="LVC2523" s="404"/>
      <c r="LVD2523" s="404"/>
      <c r="LVE2523" s="404"/>
      <c r="LVF2523" s="404"/>
      <c r="LVG2523" s="404"/>
      <c r="LVH2523" s="404"/>
      <c r="LVI2523" s="404"/>
      <c r="LVJ2523" s="404"/>
      <c r="LVK2523" s="404"/>
      <c r="LVL2523" s="404"/>
      <c r="LVM2523" s="404"/>
      <c r="LVN2523" s="404"/>
      <c r="LVO2523" s="404"/>
      <c r="LVP2523" s="404"/>
      <c r="LVQ2523" s="404"/>
      <c r="LVR2523" s="404"/>
      <c r="LVS2523" s="404"/>
      <c r="LVT2523" s="404"/>
      <c r="LVU2523" s="404"/>
      <c r="LVV2523" s="404"/>
      <c r="LVW2523" s="404"/>
      <c r="LVX2523" s="404"/>
      <c r="LVY2523" s="404"/>
      <c r="LVZ2523" s="404"/>
      <c r="LWA2523" s="404"/>
      <c r="LWB2523" s="404"/>
      <c r="LWC2523" s="404"/>
      <c r="LWD2523" s="404"/>
      <c r="LWE2523" s="404"/>
      <c r="LWF2523" s="404"/>
      <c r="LWG2523" s="404"/>
      <c r="LWH2523" s="404"/>
      <c r="LWI2523" s="404"/>
      <c r="LWJ2523" s="404"/>
      <c r="LWK2523" s="404"/>
      <c r="LWL2523" s="404"/>
      <c r="LWM2523" s="404"/>
      <c r="LWN2523" s="404"/>
      <c r="LWO2523" s="404"/>
      <c r="LWP2523" s="404"/>
      <c r="LWQ2523" s="404"/>
      <c r="LWR2523" s="404"/>
      <c r="LWS2523" s="404"/>
      <c r="LWT2523" s="404"/>
      <c r="LWU2523" s="404"/>
      <c r="LWV2523" s="404"/>
      <c r="LWW2523" s="404"/>
      <c r="LWX2523" s="404"/>
      <c r="LWY2523" s="404"/>
      <c r="LWZ2523" s="404"/>
      <c r="LXA2523" s="404"/>
      <c r="LXB2523" s="404"/>
      <c r="LXC2523" s="404"/>
      <c r="LXD2523" s="404"/>
      <c r="LXE2523" s="404"/>
      <c r="LXF2523" s="404"/>
      <c r="LXG2523" s="404"/>
      <c r="LXH2523" s="404"/>
      <c r="LXI2523" s="404"/>
      <c r="LXJ2523" s="404"/>
      <c r="LXK2523" s="404"/>
      <c r="LXL2523" s="404"/>
      <c r="LXM2523" s="404"/>
      <c r="LXN2523" s="404"/>
      <c r="LXO2523" s="404"/>
      <c r="LXP2523" s="404"/>
      <c r="LXQ2523" s="404"/>
      <c r="LXR2523" s="404"/>
      <c r="LXS2523" s="404"/>
      <c r="LXT2523" s="404"/>
      <c r="LXU2523" s="404"/>
      <c r="LXV2523" s="404"/>
      <c r="LXW2523" s="404"/>
      <c r="LXX2523" s="404"/>
      <c r="LXY2523" s="404"/>
      <c r="LXZ2523" s="404"/>
      <c r="LYA2523" s="404"/>
      <c r="LYB2523" s="404"/>
      <c r="LYC2523" s="404"/>
      <c r="LYD2523" s="404"/>
      <c r="LYE2523" s="404"/>
      <c r="LYF2523" s="404"/>
      <c r="LYG2523" s="404"/>
      <c r="LYH2523" s="404"/>
      <c r="LYI2523" s="404"/>
      <c r="LYJ2523" s="404"/>
      <c r="LYK2523" s="404"/>
      <c r="LYL2523" s="404"/>
      <c r="LYM2523" s="404"/>
      <c r="LYN2523" s="404"/>
      <c r="LYO2523" s="404"/>
      <c r="LYP2523" s="404"/>
      <c r="LYQ2523" s="404"/>
      <c r="LYR2523" s="404"/>
      <c r="LYS2523" s="404"/>
      <c r="LYT2523" s="404"/>
      <c r="LYU2523" s="404"/>
      <c r="LYV2523" s="404"/>
      <c r="LYW2523" s="404"/>
      <c r="LYX2523" s="404"/>
      <c r="LYY2523" s="404"/>
      <c r="LYZ2523" s="404"/>
      <c r="LZA2523" s="404"/>
      <c r="LZB2523" s="404"/>
      <c r="LZC2523" s="404"/>
      <c r="LZD2523" s="404"/>
      <c r="LZE2523" s="404"/>
      <c r="LZF2523" s="404"/>
      <c r="LZG2523" s="404"/>
      <c r="LZH2523" s="404"/>
      <c r="LZI2523" s="404"/>
      <c r="LZJ2523" s="404"/>
      <c r="LZK2523" s="404"/>
      <c r="LZL2523" s="404"/>
      <c r="LZM2523" s="404"/>
      <c r="LZN2523" s="404"/>
      <c r="LZO2523" s="404"/>
      <c r="LZP2523" s="404"/>
      <c r="LZQ2523" s="404"/>
      <c r="LZR2523" s="404"/>
      <c r="LZS2523" s="404"/>
      <c r="LZT2523" s="404"/>
      <c r="LZU2523" s="404"/>
      <c r="LZV2523" s="404"/>
      <c r="LZW2523" s="404"/>
      <c r="LZX2523" s="404"/>
      <c r="LZY2523" s="404"/>
      <c r="LZZ2523" s="404"/>
      <c r="MAA2523" s="404"/>
      <c r="MAB2523" s="404"/>
      <c r="MAC2523" s="404"/>
      <c r="MAD2523" s="404"/>
      <c r="MAE2523" s="404"/>
      <c r="MAF2523" s="404"/>
      <c r="MAG2523" s="404"/>
      <c r="MAH2523" s="404"/>
      <c r="MAI2523" s="404"/>
      <c r="MAJ2523" s="404"/>
      <c r="MAK2523" s="404"/>
      <c r="MAL2523" s="404"/>
      <c r="MAM2523" s="404"/>
      <c r="MAN2523" s="404"/>
      <c r="MAO2523" s="404"/>
      <c r="MAP2523" s="404"/>
      <c r="MAQ2523" s="404"/>
      <c r="MAR2523" s="404"/>
      <c r="MAS2523" s="404"/>
      <c r="MAT2523" s="404"/>
      <c r="MAU2523" s="404"/>
      <c r="MAV2523" s="404"/>
      <c r="MAW2523" s="404"/>
      <c r="MAX2523" s="404"/>
      <c r="MAY2523" s="404"/>
      <c r="MAZ2523" s="404"/>
      <c r="MBA2523" s="404"/>
      <c r="MBB2523" s="404"/>
      <c r="MBC2523" s="404"/>
      <c r="MBD2523" s="404"/>
      <c r="MBE2523" s="404"/>
      <c r="MBF2523" s="404"/>
      <c r="MBG2523" s="404"/>
      <c r="MBH2523" s="404"/>
      <c r="MBI2523" s="404"/>
      <c r="MBJ2523" s="404"/>
      <c r="MBK2523" s="404"/>
      <c r="MBL2523" s="404"/>
      <c r="MBM2523" s="404"/>
      <c r="MBN2523" s="404"/>
      <c r="MBO2523" s="404"/>
      <c r="MBP2523" s="404"/>
      <c r="MBQ2523" s="404"/>
      <c r="MBR2523" s="404"/>
      <c r="MBS2523" s="404"/>
      <c r="MBT2523" s="404"/>
      <c r="MBU2523" s="404"/>
      <c r="MBV2523" s="404"/>
      <c r="MBW2523" s="404"/>
      <c r="MBX2523" s="404"/>
      <c r="MBY2523" s="404"/>
      <c r="MBZ2523" s="404"/>
      <c r="MCA2523" s="404"/>
      <c r="MCB2523" s="404"/>
      <c r="MCC2523" s="404"/>
      <c r="MCD2523" s="404"/>
      <c r="MCE2523" s="404"/>
      <c r="MCF2523" s="404"/>
      <c r="MCG2523" s="404"/>
      <c r="MCH2523" s="404"/>
      <c r="MCI2523" s="404"/>
      <c r="MCJ2523" s="404"/>
      <c r="MCK2523" s="404"/>
      <c r="MCL2523" s="404"/>
      <c r="MCM2523" s="404"/>
      <c r="MCN2523" s="404"/>
      <c r="MCO2523" s="404"/>
      <c r="MCP2523" s="404"/>
      <c r="MCQ2523" s="404"/>
      <c r="MCR2523" s="404"/>
      <c r="MCS2523" s="404"/>
      <c r="MCT2523" s="404"/>
      <c r="MCU2523" s="404"/>
      <c r="MCV2523" s="404"/>
      <c r="MCW2523" s="404"/>
      <c r="MCX2523" s="404"/>
      <c r="MCY2523" s="404"/>
      <c r="MCZ2523" s="404"/>
      <c r="MDA2523" s="404"/>
      <c r="MDB2523" s="404"/>
      <c r="MDC2523" s="404"/>
      <c r="MDD2523" s="404"/>
      <c r="MDE2523" s="404"/>
      <c r="MDF2523" s="404"/>
      <c r="MDG2523" s="404"/>
      <c r="MDH2523" s="404"/>
      <c r="MDI2523" s="404"/>
      <c r="MDJ2523" s="404"/>
      <c r="MDK2523" s="404"/>
      <c r="MDL2523" s="404"/>
      <c r="MDM2523" s="404"/>
      <c r="MDN2523" s="404"/>
      <c r="MDO2523" s="404"/>
      <c r="MDP2523" s="404"/>
      <c r="MDQ2523" s="404"/>
      <c r="MDR2523" s="404"/>
      <c r="MDS2523" s="404"/>
      <c r="MDT2523" s="404"/>
      <c r="MDU2523" s="404"/>
      <c r="MDV2523" s="404"/>
      <c r="MDW2523" s="404"/>
      <c r="MDX2523" s="404"/>
      <c r="MDY2523" s="404"/>
      <c r="MDZ2523" s="404"/>
      <c r="MEA2523" s="404"/>
      <c r="MEB2523" s="404"/>
      <c r="MEC2523" s="404"/>
      <c r="MED2523" s="404"/>
      <c r="MEE2523" s="404"/>
      <c r="MEF2523" s="404"/>
      <c r="MEG2523" s="404"/>
      <c r="MEH2523" s="404"/>
      <c r="MEI2523" s="404"/>
      <c r="MEJ2523" s="404"/>
      <c r="MEK2523" s="404"/>
      <c r="MEL2523" s="404"/>
      <c r="MEM2523" s="404"/>
      <c r="MEN2523" s="404"/>
      <c r="MEO2523" s="404"/>
      <c r="MEP2523" s="404"/>
      <c r="MEQ2523" s="404"/>
      <c r="MER2523" s="404"/>
      <c r="MES2523" s="404"/>
      <c r="MET2523" s="404"/>
      <c r="MEU2523" s="404"/>
      <c r="MEV2523" s="404"/>
      <c r="MEW2523" s="404"/>
      <c r="MEX2523" s="404"/>
      <c r="MEY2523" s="404"/>
      <c r="MEZ2523" s="404"/>
      <c r="MFA2523" s="404"/>
      <c r="MFB2523" s="404"/>
      <c r="MFC2523" s="404"/>
      <c r="MFD2523" s="404"/>
      <c r="MFE2523" s="404"/>
      <c r="MFF2523" s="404"/>
      <c r="MFG2523" s="404"/>
      <c r="MFH2523" s="404"/>
      <c r="MFI2523" s="404"/>
      <c r="MFJ2523" s="404"/>
      <c r="MFK2523" s="404"/>
      <c r="MFL2523" s="404"/>
      <c r="MFM2523" s="404"/>
      <c r="MFN2523" s="404"/>
      <c r="MFO2523" s="404"/>
      <c r="MFP2523" s="404"/>
      <c r="MFQ2523" s="404"/>
      <c r="MFR2523" s="404"/>
      <c r="MFS2523" s="404"/>
      <c r="MFT2523" s="404"/>
      <c r="MFU2523" s="404"/>
      <c r="MFV2523" s="404"/>
      <c r="MFW2523" s="404"/>
      <c r="MFX2523" s="404"/>
      <c r="MFY2523" s="404"/>
      <c r="MFZ2523" s="404"/>
      <c r="MGA2523" s="404"/>
      <c r="MGB2523" s="404"/>
      <c r="MGC2523" s="404"/>
      <c r="MGD2523" s="404"/>
      <c r="MGE2523" s="404"/>
      <c r="MGF2523" s="404"/>
      <c r="MGG2523" s="404"/>
      <c r="MGH2523" s="404"/>
      <c r="MGI2523" s="404"/>
      <c r="MGJ2523" s="404"/>
      <c r="MGK2523" s="404"/>
      <c r="MGL2523" s="404"/>
      <c r="MGM2523" s="404"/>
      <c r="MGN2523" s="404"/>
      <c r="MGO2523" s="404"/>
      <c r="MGP2523" s="404"/>
      <c r="MGQ2523" s="404"/>
      <c r="MGR2523" s="404"/>
      <c r="MGS2523" s="404"/>
      <c r="MGT2523" s="404"/>
      <c r="MGU2523" s="404"/>
      <c r="MGV2523" s="404"/>
      <c r="MGW2523" s="404"/>
      <c r="MGX2523" s="404"/>
      <c r="MGY2523" s="404"/>
      <c r="MGZ2523" s="404"/>
      <c r="MHA2523" s="404"/>
      <c r="MHB2523" s="404"/>
      <c r="MHC2523" s="404"/>
      <c r="MHD2523" s="404"/>
      <c r="MHE2523" s="404"/>
      <c r="MHF2523" s="404"/>
      <c r="MHG2523" s="404"/>
      <c r="MHH2523" s="404"/>
      <c r="MHI2523" s="404"/>
      <c r="MHJ2523" s="404"/>
      <c r="MHK2523" s="404"/>
      <c r="MHL2523" s="404"/>
      <c r="MHM2523" s="404"/>
      <c r="MHN2523" s="404"/>
      <c r="MHO2523" s="404"/>
      <c r="MHP2523" s="404"/>
      <c r="MHQ2523" s="404"/>
      <c r="MHR2523" s="404"/>
      <c r="MHS2523" s="404"/>
      <c r="MHT2523" s="404"/>
      <c r="MHU2523" s="404"/>
      <c r="MHV2523" s="404"/>
      <c r="MHW2523" s="404"/>
      <c r="MHX2523" s="404"/>
      <c r="MHY2523" s="404"/>
      <c r="MHZ2523" s="404"/>
      <c r="MIA2523" s="404"/>
      <c r="MIB2523" s="404"/>
      <c r="MIC2523" s="404"/>
      <c r="MID2523" s="404"/>
      <c r="MIE2523" s="404"/>
      <c r="MIF2523" s="404"/>
      <c r="MIG2523" s="404"/>
      <c r="MIH2523" s="404"/>
      <c r="MII2523" s="404"/>
      <c r="MIJ2523" s="404"/>
      <c r="MIK2523" s="404"/>
      <c r="MIL2523" s="404"/>
      <c r="MIM2523" s="404"/>
      <c r="MIN2523" s="404"/>
      <c r="MIO2523" s="404"/>
      <c r="MIP2523" s="404"/>
      <c r="MIQ2523" s="404"/>
      <c r="MIR2523" s="404"/>
      <c r="MIS2523" s="404"/>
      <c r="MIT2523" s="404"/>
      <c r="MIU2523" s="404"/>
      <c r="MIV2523" s="404"/>
      <c r="MIW2523" s="404"/>
      <c r="MIX2523" s="404"/>
      <c r="MIY2523" s="404"/>
      <c r="MIZ2523" s="404"/>
      <c r="MJA2523" s="404"/>
      <c r="MJB2523" s="404"/>
      <c r="MJC2523" s="404"/>
      <c r="MJD2523" s="404"/>
      <c r="MJE2523" s="404"/>
      <c r="MJF2523" s="404"/>
      <c r="MJG2523" s="404"/>
      <c r="MJH2523" s="404"/>
      <c r="MJI2523" s="404"/>
      <c r="MJJ2523" s="404"/>
      <c r="MJK2523" s="404"/>
      <c r="MJL2523" s="404"/>
      <c r="MJM2523" s="404"/>
      <c r="MJN2523" s="404"/>
      <c r="MJO2523" s="404"/>
      <c r="MJP2523" s="404"/>
      <c r="MJQ2523" s="404"/>
      <c r="MJR2523" s="404"/>
      <c r="MJS2523" s="404"/>
      <c r="MJT2523" s="404"/>
      <c r="MJU2523" s="404"/>
      <c r="MJV2523" s="404"/>
      <c r="MJW2523" s="404"/>
      <c r="MJX2523" s="404"/>
      <c r="MJY2523" s="404"/>
      <c r="MJZ2523" s="404"/>
      <c r="MKA2523" s="404"/>
      <c r="MKB2523" s="404"/>
      <c r="MKC2523" s="404"/>
      <c r="MKD2523" s="404"/>
      <c r="MKE2523" s="404"/>
      <c r="MKF2523" s="404"/>
      <c r="MKG2523" s="404"/>
      <c r="MKH2523" s="404"/>
      <c r="MKI2523" s="404"/>
      <c r="MKJ2523" s="404"/>
      <c r="MKK2523" s="404"/>
      <c r="MKL2523" s="404"/>
      <c r="MKM2523" s="404"/>
      <c r="MKN2523" s="404"/>
      <c r="MKO2523" s="404"/>
      <c r="MKP2523" s="404"/>
      <c r="MKQ2523" s="404"/>
      <c r="MKR2523" s="404"/>
      <c r="MKS2523" s="404"/>
      <c r="MKT2523" s="404"/>
      <c r="MKU2523" s="404"/>
      <c r="MKV2523" s="404"/>
      <c r="MKW2523" s="404"/>
      <c r="MKX2523" s="404"/>
      <c r="MKY2523" s="404"/>
      <c r="MKZ2523" s="404"/>
      <c r="MLA2523" s="404"/>
      <c r="MLB2523" s="404"/>
      <c r="MLC2523" s="404"/>
      <c r="MLD2523" s="404"/>
      <c r="MLE2523" s="404"/>
      <c r="MLF2523" s="404"/>
      <c r="MLG2523" s="404"/>
      <c r="MLH2523" s="404"/>
      <c r="MLI2523" s="404"/>
      <c r="MLJ2523" s="404"/>
      <c r="MLK2523" s="404"/>
      <c r="MLL2523" s="404"/>
      <c r="MLM2523" s="404"/>
      <c r="MLN2523" s="404"/>
      <c r="MLO2523" s="404"/>
      <c r="MLP2523" s="404"/>
      <c r="MLQ2523" s="404"/>
      <c r="MLR2523" s="404"/>
      <c r="MLS2523" s="404"/>
      <c r="MLT2523" s="404"/>
      <c r="MLU2523" s="404"/>
      <c r="MLV2523" s="404"/>
      <c r="MLW2523" s="404"/>
      <c r="MLX2523" s="404"/>
      <c r="MLY2523" s="404"/>
      <c r="MLZ2523" s="404"/>
      <c r="MMA2523" s="404"/>
      <c r="MMB2523" s="404"/>
      <c r="MMC2523" s="404"/>
      <c r="MMD2523" s="404"/>
      <c r="MME2523" s="404"/>
      <c r="MMF2523" s="404"/>
      <c r="MMG2523" s="404"/>
      <c r="MMH2523" s="404"/>
      <c r="MMI2523" s="404"/>
      <c r="MMJ2523" s="404"/>
      <c r="MMK2523" s="404"/>
      <c r="MML2523" s="404"/>
      <c r="MMM2523" s="404"/>
      <c r="MMN2523" s="404"/>
      <c r="MMO2523" s="404"/>
      <c r="MMP2523" s="404"/>
      <c r="MMQ2523" s="404"/>
      <c r="MMR2523" s="404"/>
      <c r="MMS2523" s="404"/>
      <c r="MMT2523" s="404"/>
      <c r="MMU2523" s="404"/>
      <c r="MMV2523" s="404"/>
      <c r="MMW2523" s="404"/>
      <c r="MMX2523" s="404"/>
      <c r="MMY2523" s="404"/>
      <c r="MMZ2523" s="404"/>
      <c r="MNA2523" s="404"/>
      <c r="MNB2523" s="404"/>
      <c r="MNC2523" s="404"/>
      <c r="MND2523" s="404"/>
      <c r="MNE2523" s="404"/>
      <c r="MNF2523" s="404"/>
      <c r="MNG2523" s="404"/>
      <c r="MNH2523" s="404"/>
      <c r="MNI2523" s="404"/>
      <c r="MNJ2523" s="404"/>
      <c r="MNK2523" s="404"/>
      <c r="MNL2523" s="404"/>
      <c r="MNM2523" s="404"/>
      <c r="MNN2523" s="404"/>
      <c r="MNO2523" s="404"/>
      <c r="MNP2523" s="404"/>
      <c r="MNQ2523" s="404"/>
      <c r="MNR2523" s="404"/>
      <c r="MNS2523" s="404"/>
      <c r="MNT2523" s="404"/>
      <c r="MNU2523" s="404"/>
      <c r="MNV2523" s="404"/>
      <c r="MNW2523" s="404"/>
      <c r="MNX2523" s="404"/>
      <c r="MNY2523" s="404"/>
      <c r="MNZ2523" s="404"/>
      <c r="MOA2523" s="404"/>
      <c r="MOB2523" s="404"/>
      <c r="MOC2523" s="404"/>
      <c r="MOD2523" s="404"/>
      <c r="MOE2523" s="404"/>
      <c r="MOF2523" s="404"/>
      <c r="MOG2523" s="404"/>
      <c r="MOH2523" s="404"/>
      <c r="MOI2523" s="404"/>
      <c r="MOJ2523" s="404"/>
      <c r="MOK2523" s="404"/>
      <c r="MOL2523" s="404"/>
      <c r="MOM2523" s="404"/>
      <c r="MON2523" s="404"/>
      <c r="MOO2523" s="404"/>
      <c r="MOP2523" s="404"/>
      <c r="MOQ2523" s="404"/>
      <c r="MOR2523" s="404"/>
      <c r="MOS2523" s="404"/>
      <c r="MOT2523" s="404"/>
      <c r="MOU2523" s="404"/>
      <c r="MOV2523" s="404"/>
      <c r="MOW2523" s="404"/>
      <c r="MOX2523" s="404"/>
      <c r="MOY2523" s="404"/>
      <c r="MOZ2523" s="404"/>
      <c r="MPA2523" s="404"/>
      <c r="MPB2523" s="404"/>
      <c r="MPC2523" s="404"/>
      <c r="MPD2523" s="404"/>
      <c r="MPE2523" s="404"/>
      <c r="MPF2523" s="404"/>
      <c r="MPG2523" s="404"/>
      <c r="MPH2523" s="404"/>
      <c r="MPI2523" s="404"/>
      <c r="MPJ2523" s="404"/>
      <c r="MPK2523" s="404"/>
      <c r="MPL2523" s="404"/>
      <c r="MPM2523" s="404"/>
      <c r="MPN2523" s="404"/>
      <c r="MPO2523" s="404"/>
      <c r="MPP2523" s="404"/>
      <c r="MPQ2523" s="404"/>
      <c r="MPR2523" s="404"/>
      <c r="MPS2523" s="404"/>
      <c r="MPT2523" s="404"/>
      <c r="MPU2523" s="404"/>
      <c r="MPV2523" s="404"/>
      <c r="MPW2523" s="404"/>
      <c r="MPX2523" s="404"/>
      <c r="MPY2523" s="404"/>
      <c r="MPZ2523" s="404"/>
      <c r="MQA2523" s="404"/>
      <c r="MQB2523" s="404"/>
      <c r="MQC2523" s="404"/>
      <c r="MQD2523" s="404"/>
      <c r="MQE2523" s="404"/>
      <c r="MQF2523" s="404"/>
      <c r="MQG2523" s="404"/>
      <c r="MQH2523" s="404"/>
      <c r="MQI2523" s="404"/>
      <c r="MQJ2523" s="404"/>
      <c r="MQK2523" s="404"/>
      <c r="MQL2523" s="404"/>
      <c r="MQM2523" s="404"/>
      <c r="MQN2523" s="404"/>
      <c r="MQO2523" s="404"/>
      <c r="MQP2523" s="404"/>
      <c r="MQQ2523" s="404"/>
      <c r="MQR2523" s="404"/>
      <c r="MQS2523" s="404"/>
      <c r="MQT2523" s="404"/>
      <c r="MQU2523" s="404"/>
      <c r="MQV2523" s="404"/>
      <c r="MQW2523" s="404"/>
      <c r="MQX2523" s="404"/>
      <c r="MQY2523" s="404"/>
      <c r="MQZ2523" s="404"/>
      <c r="MRA2523" s="404"/>
      <c r="MRB2523" s="404"/>
      <c r="MRC2523" s="404"/>
      <c r="MRD2523" s="404"/>
      <c r="MRE2523" s="404"/>
      <c r="MRF2523" s="404"/>
      <c r="MRG2523" s="404"/>
      <c r="MRH2523" s="404"/>
      <c r="MRI2523" s="404"/>
      <c r="MRJ2523" s="404"/>
      <c r="MRK2523" s="404"/>
      <c r="MRL2523" s="404"/>
      <c r="MRM2523" s="404"/>
      <c r="MRN2523" s="404"/>
      <c r="MRO2523" s="404"/>
      <c r="MRP2523" s="404"/>
      <c r="MRQ2523" s="404"/>
      <c r="MRR2523" s="404"/>
      <c r="MRS2523" s="404"/>
      <c r="MRT2523" s="404"/>
      <c r="MRU2523" s="404"/>
      <c r="MRV2523" s="404"/>
      <c r="MRW2523" s="404"/>
      <c r="MRX2523" s="404"/>
      <c r="MRY2523" s="404"/>
      <c r="MRZ2523" s="404"/>
      <c r="MSA2523" s="404"/>
      <c r="MSB2523" s="404"/>
      <c r="MSC2523" s="404"/>
      <c r="MSD2523" s="404"/>
      <c r="MSE2523" s="404"/>
      <c r="MSF2523" s="404"/>
      <c r="MSG2523" s="404"/>
      <c r="MSH2523" s="404"/>
      <c r="MSI2523" s="404"/>
      <c r="MSJ2523" s="404"/>
      <c r="MSK2523" s="404"/>
      <c r="MSL2523" s="404"/>
      <c r="MSM2523" s="404"/>
      <c r="MSN2523" s="404"/>
      <c r="MSO2523" s="404"/>
      <c r="MSP2523" s="404"/>
      <c r="MSQ2523" s="404"/>
      <c r="MSR2523" s="404"/>
      <c r="MSS2523" s="404"/>
      <c r="MST2523" s="404"/>
      <c r="MSU2523" s="404"/>
      <c r="MSV2523" s="404"/>
      <c r="MSW2523" s="404"/>
      <c r="MSX2523" s="404"/>
      <c r="MSY2523" s="404"/>
      <c r="MSZ2523" s="404"/>
      <c r="MTA2523" s="404"/>
      <c r="MTB2523" s="404"/>
      <c r="MTC2523" s="404"/>
      <c r="MTD2523" s="404"/>
      <c r="MTE2523" s="404"/>
      <c r="MTF2523" s="404"/>
      <c r="MTG2523" s="404"/>
      <c r="MTH2523" s="404"/>
      <c r="MTI2523" s="404"/>
      <c r="MTJ2523" s="404"/>
      <c r="MTK2523" s="404"/>
      <c r="MTL2523" s="404"/>
      <c r="MTM2523" s="404"/>
      <c r="MTN2523" s="404"/>
      <c r="MTO2523" s="404"/>
      <c r="MTP2523" s="404"/>
      <c r="MTQ2523" s="404"/>
      <c r="MTR2523" s="404"/>
      <c r="MTS2523" s="404"/>
      <c r="MTT2523" s="404"/>
      <c r="MTU2523" s="404"/>
      <c r="MTV2523" s="404"/>
      <c r="MTW2523" s="404"/>
      <c r="MTX2523" s="404"/>
      <c r="MTY2523" s="404"/>
      <c r="MTZ2523" s="404"/>
      <c r="MUA2523" s="404"/>
      <c r="MUB2523" s="404"/>
      <c r="MUC2523" s="404"/>
      <c r="MUD2523" s="404"/>
      <c r="MUE2523" s="404"/>
      <c r="MUF2523" s="404"/>
      <c r="MUG2523" s="404"/>
      <c r="MUH2523" s="404"/>
      <c r="MUI2523" s="404"/>
      <c r="MUJ2523" s="404"/>
      <c r="MUK2523" s="404"/>
      <c r="MUL2523" s="404"/>
      <c r="MUM2523" s="404"/>
      <c r="MUN2523" s="404"/>
      <c r="MUO2523" s="404"/>
      <c r="MUP2523" s="404"/>
      <c r="MUQ2523" s="404"/>
      <c r="MUR2523" s="404"/>
      <c r="MUS2523" s="404"/>
      <c r="MUT2523" s="404"/>
      <c r="MUU2523" s="404"/>
      <c r="MUV2523" s="404"/>
      <c r="MUW2523" s="404"/>
      <c r="MUX2523" s="404"/>
      <c r="MUY2523" s="404"/>
      <c r="MUZ2523" s="404"/>
      <c r="MVA2523" s="404"/>
      <c r="MVB2523" s="404"/>
      <c r="MVC2523" s="404"/>
      <c r="MVD2523" s="404"/>
      <c r="MVE2523" s="404"/>
      <c r="MVF2523" s="404"/>
      <c r="MVG2523" s="404"/>
      <c r="MVH2523" s="404"/>
      <c r="MVI2523" s="404"/>
      <c r="MVJ2523" s="404"/>
      <c r="MVK2523" s="404"/>
      <c r="MVL2523" s="404"/>
      <c r="MVM2523" s="404"/>
      <c r="MVN2523" s="404"/>
      <c r="MVO2523" s="404"/>
      <c r="MVP2523" s="404"/>
      <c r="MVQ2523" s="404"/>
      <c r="MVR2523" s="404"/>
      <c r="MVS2523" s="404"/>
      <c r="MVT2523" s="404"/>
      <c r="MVU2523" s="404"/>
      <c r="MVV2523" s="404"/>
      <c r="MVW2523" s="404"/>
      <c r="MVX2523" s="404"/>
      <c r="MVY2523" s="404"/>
      <c r="MVZ2523" s="404"/>
      <c r="MWA2523" s="404"/>
      <c r="MWB2523" s="404"/>
      <c r="MWC2523" s="404"/>
      <c r="MWD2523" s="404"/>
      <c r="MWE2523" s="404"/>
      <c r="MWF2523" s="404"/>
      <c r="MWG2523" s="404"/>
      <c r="MWH2523" s="404"/>
      <c r="MWI2523" s="404"/>
      <c r="MWJ2523" s="404"/>
      <c r="MWK2523" s="404"/>
      <c r="MWL2523" s="404"/>
      <c r="MWM2523" s="404"/>
      <c r="MWN2523" s="404"/>
      <c r="MWO2523" s="404"/>
      <c r="MWP2523" s="404"/>
      <c r="MWQ2523" s="404"/>
      <c r="MWR2523" s="404"/>
      <c r="MWS2523" s="404"/>
      <c r="MWT2523" s="404"/>
      <c r="MWU2523" s="404"/>
      <c r="MWV2523" s="404"/>
      <c r="MWW2523" s="404"/>
      <c r="MWX2523" s="404"/>
      <c r="MWY2523" s="404"/>
      <c r="MWZ2523" s="404"/>
      <c r="MXA2523" s="404"/>
      <c r="MXB2523" s="404"/>
      <c r="MXC2523" s="404"/>
      <c r="MXD2523" s="404"/>
      <c r="MXE2523" s="404"/>
      <c r="MXF2523" s="404"/>
      <c r="MXG2523" s="404"/>
      <c r="MXH2523" s="404"/>
      <c r="MXI2523" s="404"/>
      <c r="MXJ2523" s="404"/>
      <c r="MXK2523" s="404"/>
      <c r="MXL2523" s="404"/>
      <c r="MXM2523" s="404"/>
      <c r="MXN2523" s="404"/>
      <c r="MXO2523" s="404"/>
      <c r="MXP2523" s="404"/>
      <c r="MXQ2523" s="404"/>
      <c r="MXR2523" s="404"/>
      <c r="MXS2523" s="404"/>
      <c r="MXT2523" s="404"/>
      <c r="MXU2523" s="404"/>
      <c r="MXV2523" s="404"/>
      <c r="MXW2523" s="404"/>
      <c r="MXX2523" s="404"/>
      <c r="MXY2523" s="404"/>
      <c r="MXZ2523" s="404"/>
      <c r="MYA2523" s="404"/>
      <c r="MYB2523" s="404"/>
      <c r="MYC2523" s="404"/>
      <c r="MYD2523" s="404"/>
      <c r="MYE2523" s="404"/>
      <c r="MYF2523" s="404"/>
      <c r="MYG2523" s="404"/>
      <c r="MYH2523" s="404"/>
      <c r="MYI2523" s="404"/>
      <c r="MYJ2523" s="404"/>
      <c r="MYK2523" s="404"/>
      <c r="MYL2523" s="404"/>
      <c r="MYM2523" s="404"/>
      <c r="MYN2523" s="404"/>
      <c r="MYO2523" s="404"/>
      <c r="MYP2523" s="404"/>
      <c r="MYQ2523" s="404"/>
      <c r="MYR2523" s="404"/>
      <c r="MYS2523" s="404"/>
      <c r="MYT2523" s="404"/>
      <c r="MYU2523" s="404"/>
      <c r="MYV2523" s="404"/>
      <c r="MYW2523" s="404"/>
      <c r="MYX2523" s="404"/>
      <c r="MYY2523" s="404"/>
      <c r="MYZ2523" s="404"/>
      <c r="MZA2523" s="404"/>
      <c r="MZB2523" s="404"/>
      <c r="MZC2523" s="404"/>
      <c r="MZD2523" s="404"/>
      <c r="MZE2523" s="404"/>
      <c r="MZF2523" s="404"/>
      <c r="MZG2523" s="404"/>
      <c r="MZH2523" s="404"/>
      <c r="MZI2523" s="404"/>
      <c r="MZJ2523" s="404"/>
      <c r="MZK2523" s="404"/>
      <c r="MZL2523" s="404"/>
      <c r="MZM2523" s="404"/>
      <c r="MZN2523" s="404"/>
      <c r="MZO2523" s="404"/>
      <c r="MZP2523" s="404"/>
      <c r="MZQ2523" s="404"/>
      <c r="MZR2523" s="404"/>
      <c r="MZS2523" s="404"/>
      <c r="MZT2523" s="404"/>
      <c r="MZU2523" s="404"/>
      <c r="MZV2523" s="404"/>
      <c r="MZW2523" s="404"/>
      <c r="MZX2523" s="404"/>
      <c r="MZY2523" s="404"/>
      <c r="MZZ2523" s="404"/>
      <c r="NAA2523" s="404"/>
      <c r="NAB2523" s="404"/>
      <c r="NAC2523" s="404"/>
      <c r="NAD2523" s="404"/>
      <c r="NAE2523" s="404"/>
      <c r="NAF2523" s="404"/>
      <c r="NAG2523" s="404"/>
      <c r="NAH2523" s="404"/>
      <c r="NAI2523" s="404"/>
      <c r="NAJ2523" s="404"/>
      <c r="NAK2523" s="404"/>
      <c r="NAL2523" s="404"/>
      <c r="NAM2523" s="404"/>
      <c r="NAN2523" s="404"/>
      <c r="NAO2523" s="404"/>
      <c r="NAP2523" s="404"/>
      <c r="NAQ2523" s="404"/>
      <c r="NAR2523" s="404"/>
      <c r="NAS2523" s="404"/>
      <c r="NAT2523" s="404"/>
      <c r="NAU2523" s="404"/>
      <c r="NAV2523" s="404"/>
      <c r="NAW2523" s="404"/>
      <c r="NAX2523" s="404"/>
      <c r="NAY2523" s="404"/>
      <c r="NAZ2523" s="404"/>
      <c r="NBA2523" s="404"/>
      <c r="NBB2523" s="404"/>
      <c r="NBC2523" s="404"/>
      <c r="NBD2523" s="404"/>
      <c r="NBE2523" s="404"/>
      <c r="NBF2523" s="404"/>
      <c r="NBG2523" s="404"/>
      <c r="NBH2523" s="404"/>
      <c r="NBI2523" s="404"/>
      <c r="NBJ2523" s="404"/>
      <c r="NBK2523" s="404"/>
      <c r="NBL2523" s="404"/>
      <c r="NBM2523" s="404"/>
      <c r="NBN2523" s="404"/>
      <c r="NBO2523" s="404"/>
      <c r="NBP2523" s="404"/>
      <c r="NBQ2523" s="404"/>
      <c r="NBR2523" s="404"/>
      <c r="NBS2523" s="404"/>
      <c r="NBT2523" s="404"/>
      <c r="NBU2523" s="404"/>
      <c r="NBV2523" s="404"/>
      <c r="NBW2523" s="404"/>
      <c r="NBX2523" s="404"/>
      <c r="NBY2523" s="404"/>
      <c r="NBZ2523" s="404"/>
      <c r="NCA2523" s="404"/>
      <c r="NCB2523" s="404"/>
      <c r="NCC2523" s="404"/>
      <c r="NCD2523" s="404"/>
      <c r="NCE2523" s="404"/>
      <c r="NCF2523" s="404"/>
      <c r="NCG2523" s="404"/>
      <c r="NCH2523" s="404"/>
      <c r="NCI2523" s="404"/>
      <c r="NCJ2523" s="404"/>
      <c r="NCK2523" s="404"/>
      <c r="NCL2523" s="404"/>
      <c r="NCM2523" s="404"/>
      <c r="NCN2523" s="404"/>
      <c r="NCO2523" s="404"/>
      <c r="NCP2523" s="404"/>
      <c r="NCQ2523" s="404"/>
      <c r="NCR2523" s="404"/>
      <c r="NCS2523" s="404"/>
      <c r="NCT2523" s="404"/>
      <c r="NCU2523" s="404"/>
      <c r="NCV2523" s="404"/>
      <c r="NCW2523" s="404"/>
      <c r="NCX2523" s="404"/>
      <c r="NCY2523" s="404"/>
      <c r="NCZ2523" s="404"/>
      <c r="NDA2523" s="404"/>
      <c r="NDB2523" s="404"/>
      <c r="NDC2523" s="404"/>
      <c r="NDD2523" s="404"/>
      <c r="NDE2523" s="404"/>
      <c r="NDF2523" s="404"/>
      <c r="NDG2523" s="404"/>
      <c r="NDH2523" s="404"/>
      <c r="NDI2523" s="404"/>
      <c r="NDJ2523" s="404"/>
      <c r="NDK2523" s="404"/>
      <c r="NDL2523" s="404"/>
      <c r="NDM2523" s="404"/>
      <c r="NDN2523" s="404"/>
      <c r="NDO2523" s="404"/>
      <c r="NDP2523" s="404"/>
      <c r="NDQ2523" s="404"/>
      <c r="NDR2523" s="404"/>
      <c r="NDS2523" s="404"/>
      <c r="NDT2523" s="404"/>
      <c r="NDU2523" s="404"/>
      <c r="NDV2523" s="404"/>
      <c r="NDW2523" s="404"/>
      <c r="NDX2523" s="404"/>
      <c r="NDY2523" s="404"/>
      <c r="NDZ2523" s="404"/>
      <c r="NEA2523" s="404"/>
      <c r="NEB2523" s="404"/>
      <c r="NEC2523" s="404"/>
      <c r="NED2523" s="404"/>
      <c r="NEE2523" s="404"/>
      <c r="NEF2523" s="404"/>
      <c r="NEG2523" s="404"/>
      <c r="NEH2523" s="404"/>
      <c r="NEI2523" s="404"/>
      <c r="NEJ2523" s="404"/>
      <c r="NEK2523" s="404"/>
      <c r="NEL2523" s="404"/>
      <c r="NEM2523" s="404"/>
      <c r="NEN2523" s="404"/>
      <c r="NEO2523" s="404"/>
      <c r="NEP2523" s="404"/>
      <c r="NEQ2523" s="404"/>
      <c r="NER2523" s="404"/>
      <c r="NES2523" s="404"/>
      <c r="NET2523" s="404"/>
      <c r="NEU2523" s="404"/>
      <c r="NEV2523" s="404"/>
      <c r="NEW2523" s="404"/>
      <c r="NEX2523" s="404"/>
      <c r="NEY2523" s="404"/>
      <c r="NEZ2523" s="404"/>
      <c r="NFA2523" s="404"/>
      <c r="NFB2523" s="404"/>
      <c r="NFC2523" s="404"/>
      <c r="NFD2523" s="404"/>
      <c r="NFE2523" s="404"/>
      <c r="NFF2523" s="404"/>
      <c r="NFG2523" s="404"/>
      <c r="NFH2523" s="404"/>
      <c r="NFI2523" s="404"/>
      <c r="NFJ2523" s="404"/>
      <c r="NFK2523" s="404"/>
      <c r="NFL2523" s="404"/>
      <c r="NFM2523" s="404"/>
      <c r="NFN2523" s="404"/>
      <c r="NFO2523" s="404"/>
      <c r="NFP2523" s="404"/>
      <c r="NFQ2523" s="404"/>
      <c r="NFR2523" s="404"/>
      <c r="NFS2523" s="404"/>
      <c r="NFT2523" s="404"/>
      <c r="NFU2523" s="404"/>
      <c r="NFV2523" s="404"/>
      <c r="NFW2523" s="404"/>
      <c r="NFX2523" s="404"/>
      <c r="NFY2523" s="404"/>
      <c r="NFZ2523" s="404"/>
      <c r="NGA2523" s="404"/>
      <c r="NGB2523" s="404"/>
      <c r="NGC2523" s="404"/>
      <c r="NGD2523" s="404"/>
      <c r="NGE2523" s="404"/>
      <c r="NGF2523" s="404"/>
      <c r="NGG2523" s="404"/>
      <c r="NGH2523" s="404"/>
      <c r="NGI2523" s="404"/>
      <c r="NGJ2523" s="404"/>
      <c r="NGK2523" s="404"/>
      <c r="NGL2523" s="404"/>
      <c r="NGM2523" s="404"/>
      <c r="NGN2523" s="404"/>
      <c r="NGO2523" s="404"/>
      <c r="NGP2523" s="404"/>
      <c r="NGQ2523" s="404"/>
      <c r="NGR2523" s="404"/>
      <c r="NGS2523" s="404"/>
      <c r="NGT2523" s="404"/>
      <c r="NGU2523" s="404"/>
      <c r="NGV2523" s="404"/>
      <c r="NGW2523" s="404"/>
      <c r="NGX2523" s="404"/>
      <c r="NGY2523" s="404"/>
      <c r="NGZ2523" s="404"/>
      <c r="NHA2523" s="404"/>
      <c r="NHB2523" s="404"/>
      <c r="NHC2523" s="404"/>
      <c r="NHD2523" s="404"/>
      <c r="NHE2523" s="404"/>
      <c r="NHF2523" s="404"/>
      <c r="NHG2523" s="404"/>
      <c r="NHH2523" s="404"/>
      <c r="NHI2523" s="404"/>
      <c r="NHJ2523" s="404"/>
      <c r="NHK2523" s="404"/>
      <c r="NHL2523" s="404"/>
      <c r="NHM2523" s="404"/>
      <c r="NHN2523" s="404"/>
      <c r="NHO2523" s="404"/>
      <c r="NHP2523" s="404"/>
      <c r="NHQ2523" s="404"/>
      <c r="NHR2523" s="404"/>
      <c r="NHS2523" s="404"/>
      <c r="NHT2523" s="404"/>
      <c r="NHU2523" s="404"/>
      <c r="NHV2523" s="404"/>
      <c r="NHW2523" s="404"/>
      <c r="NHX2523" s="404"/>
      <c r="NHY2523" s="404"/>
      <c r="NHZ2523" s="404"/>
      <c r="NIA2523" s="404"/>
      <c r="NIB2523" s="404"/>
      <c r="NIC2523" s="404"/>
      <c r="NID2523" s="404"/>
      <c r="NIE2523" s="404"/>
      <c r="NIF2523" s="404"/>
      <c r="NIG2523" s="404"/>
      <c r="NIH2523" s="404"/>
      <c r="NII2523" s="404"/>
      <c r="NIJ2523" s="404"/>
      <c r="NIK2523" s="404"/>
      <c r="NIL2523" s="404"/>
      <c r="NIM2523" s="404"/>
      <c r="NIN2523" s="404"/>
      <c r="NIO2523" s="404"/>
      <c r="NIP2523" s="404"/>
      <c r="NIQ2523" s="404"/>
      <c r="NIR2523" s="404"/>
      <c r="NIS2523" s="404"/>
      <c r="NIT2523" s="404"/>
      <c r="NIU2523" s="404"/>
      <c r="NIV2523" s="404"/>
      <c r="NIW2523" s="404"/>
      <c r="NIX2523" s="404"/>
      <c r="NIY2523" s="404"/>
      <c r="NIZ2523" s="404"/>
      <c r="NJA2523" s="404"/>
      <c r="NJB2523" s="404"/>
      <c r="NJC2523" s="404"/>
      <c r="NJD2523" s="404"/>
      <c r="NJE2523" s="404"/>
      <c r="NJF2523" s="404"/>
      <c r="NJG2523" s="404"/>
      <c r="NJH2523" s="404"/>
      <c r="NJI2523" s="404"/>
      <c r="NJJ2523" s="404"/>
      <c r="NJK2523" s="404"/>
      <c r="NJL2523" s="404"/>
      <c r="NJM2523" s="404"/>
      <c r="NJN2523" s="404"/>
      <c r="NJO2523" s="404"/>
      <c r="NJP2523" s="404"/>
      <c r="NJQ2523" s="404"/>
      <c r="NJR2523" s="404"/>
      <c r="NJS2523" s="404"/>
      <c r="NJT2523" s="404"/>
      <c r="NJU2523" s="404"/>
      <c r="NJV2523" s="404"/>
      <c r="NJW2523" s="404"/>
      <c r="NJX2523" s="404"/>
      <c r="NJY2523" s="404"/>
      <c r="NJZ2523" s="404"/>
      <c r="NKA2523" s="404"/>
      <c r="NKB2523" s="404"/>
      <c r="NKC2523" s="404"/>
      <c r="NKD2523" s="404"/>
      <c r="NKE2523" s="404"/>
      <c r="NKF2523" s="404"/>
      <c r="NKG2523" s="404"/>
      <c r="NKH2523" s="404"/>
      <c r="NKI2523" s="404"/>
      <c r="NKJ2523" s="404"/>
      <c r="NKK2523" s="404"/>
      <c r="NKL2523" s="404"/>
      <c r="NKM2523" s="404"/>
      <c r="NKN2523" s="404"/>
      <c r="NKO2523" s="404"/>
      <c r="NKP2523" s="404"/>
      <c r="NKQ2523" s="404"/>
      <c r="NKR2523" s="404"/>
      <c r="NKS2523" s="404"/>
      <c r="NKT2523" s="404"/>
      <c r="NKU2523" s="404"/>
      <c r="NKV2523" s="404"/>
      <c r="NKW2523" s="404"/>
      <c r="NKX2523" s="404"/>
      <c r="NKY2523" s="404"/>
      <c r="NKZ2523" s="404"/>
      <c r="NLA2523" s="404"/>
      <c r="NLB2523" s="404"/>
      <c r="NLC2523" s="404"/>
      <c r="NLD2523" s="404"/>
      <c r="NLE2523" s="404"/>
      <c r="NLF2523" s="404"/>
      <c r="NLG2523" s="404"/>
      <c r="NLH2523" s="404"/>
      <c r="NLI2523" s="404"/>
      <c r="NLJ2523" s="404"/>
      <c r="NLK2523" s="404"/>
      <c r="NLL2523" s="404"/>
      <c r="NLM2523" s="404"/>
      <c r="NLN2523" s="404"/>
      <c r="NLO2523" s="404"/>
      <c r="NLP2523" s="404"/>
      <c r="NLQ2523" s="404"/>
      <c r="NLR2523" s="404"/>
      <c r="NLS2523" s="404"/>
      <c r="NLT2523" s="404"/>
      <c r="NLU2523" s="404"/>
      <c r="NLV2523" s="404"/>
      <c r="NLW2523" s="404"/>
      <c r="NLX2523" s="404"/>
      <c r="NLY2523" s="404"/>
      <c r="NLZ2523" s="404"/>
      <c r="NMA2523" s="404"/>
      <c r="NMB2523" s="404"/>
      <c r="NMC2523" s="404"/>
      <c r="NMD2523" s="404"/>
      <c r="NME2523" s="404"/>
      <c r="NMF2523" s="404"/>
      <c r="NMG2523" s="404"/>
      <c r="NMH2523" s="404"/>
      <c r="NMI2523" s="404"/>
      <c r="NMJ2523" s="404"/>
      <c r="NMK2523" s="404"/>
      <c r="NML2523" s="404"/>
      <c r="NMM2523" s="404"/>
      <c r="NMN2523" s="404"/>
      <c r="NMO2523" s="404"/>
      <c r="NMP2523" s="404"/>
      <c r="NMQ2523" s="404"/>
      <c r="NMR2523" s="404"/>
      <c r="NMS2523" s="404"/>
      <c r="NMT2523" s="404"/>
      <c r="NMU2523" s="404"/>
      <c r="NMV2523" s="404"/>
      <c r="NMW2523" s="404"/>
      <c r="NMX2523" s="404"/>
      <c r="NMY2523" s="404"/>
      <c r="NMZ2523" s="404"/>
      <c r="NNA2523" s="404"/>
      <c r="NNB2523" s="404"/>
      <c r="NNC2523" s="404"/>
      <c r="NND2523" s="404"/>
      <c r="NNE2523" s="404"/>
      <c r="NNF2523" s="404"/>
      <c r="NNG2523" s="404"/>
      <c r="NNH2523" s="404"/>
      <c r="NNI2523" s="404"/>
      <c r="NNJ2523" s="404"/>
      <c r="NNK2523" s="404"/>
      <c r="NNL2523" s="404"/>
      <c r="NNM2523" s="404"/>
      <c r="NNN2523" s="404"/>
      <c r="NNO2523" s="404"/>
      <c r="NNP2523" s="404"/>
      <c r="NNQ2523" s="404"/>
      <c r="NNR2523" s="404"/>
      <c r="NNS2523" s="404"/>
      <c r="NNT2523" s="404"/>
      <c r="NNU2523" s="404"/>
      <c r="NNV2523" s="404"/>
      <c r="NNW2523" s="404"/>
      <c r="NNX2523" s="404"/>
      <c r="NNY2523" s="404"/>
      <c r="NNZ2523" s="404"/>
      <c r="NOA2523" s="404"/>
      <c r="NOB2523" s="404"/>
      <c r="NOC2523" s="404"/>
      <c r="NOD2523" s="404"/>
      <c r="NOE2523" s="404"/>
      <c r="NOF2523" s="404"/>
      <c r="NOG2523" s="404"/>
      <c r="NOH2523" s="404"/>
      <c r="NOI2523" s="404"/>
      <c r="NOJ2523" s="404"/>
      <c r="NOK2523" s="404"/>
      <c r="NOL2523" s="404"/>
      <c r="NOM2523" s="404"/>
      <c r="NON2523" s="404"/>
      <c r="NOO2523" s="404"/>
      <c r="NOP2523" s="404"/>
      <c r="NOQ2523" s="404"/>
      <c r="NOR2523" s="404"/>
      <c r="NOS2523" s="404"/>
      <c r="NOT2523" s="404"/>
      <c r="NOU2523" s="404"/>
      <c r="NOV2523" s="404"/>
      <c r="NOW2523" s="404"/>
      <c r="NOX2523" s="404"/>
      <c r="NOY2523" s="404"/>
      <c r="NOZ2523" s="404"/>
      <c r="NPA2523" s="404"/>
      <c r="NPB2523" s="404"/>
      <c r="NPC2523" s="404"/>
      <c r="NPD2523" s="404"/>
      <c r="NPE2523" s="404"/>
      <c r="NPF2523" s="404"/>
      <c r="NPG2523" s="404"/>
      <c r="NPH2523" s="404"/>
      <c r="NPI2523" s="404"/>
      <c r="NPJ2523" s="404"/>
      <c r="NPK2523" s="404"/>
      <c r="NPL2523" s="404"/>
      <c r="NPM2523" s="404"/>
      <c r="NPN2523" s="404"/>
      <c r="NPO2523" s="404"/>
      <c r="NPP2523" s="404"/>
      <c r="NPQ2523" s="404"/>
      <c r="NPR2523" s="404"/>
      <c r="NPS2523" s="404"/>
      <c r="NPT2523" s="404"/>
      <c r="NPU2523" s="404"/>
      <c r="NPV2523" s="404"/>
      <c r="NPW2523" s="404"/>
      <c r="NPX2523" s="404"/>
      <c r="NPY2523" s="404"/>
      <c r="NPZ2523" s="404"/>
      <c r="NQA2523" s="404"/>
      <c r="NQB2523" s="404"/>
      <c r="NQC2523" s="404"/>
      <c r="NQD2523" s="404"/>
      <c r="NQE2523" s="404"/>
      <c r="NQF2523" s="404"/>
      <c r="NQG2523" s="404"/>
      <c r="NQH2523" s="404"/>
      <c r="NQI2523" s="404"/>
      <c r="NQJ2523" s="404"/>
      <c r="NQK2523" s="404"/>
      <c r="NQL2523" s="404"/>
      <c r="NQM2523" s="404"/>
      <c r="NQN2523" s="404"/>
      <c r="NQO2523" s="404"/>
      <c r="NQP2523" s="404"/>
      <c r="NQQ2523" s="404"/>
      <c r="NQR2523" s="404"/>
      <c r="NQS2523" s="404"/>
      <c r="NQT2523" s="404"/>
      <c r="NQU2523" s="404"/>
      <c r="NQV2523" s="404"/>
      <c r="NQW2523" s="404"/>
      <c r="NQX2523" s="404"/>
      <c r="NQY2523" s="404"/>
      <c r="NQZ2523" s="404"/>
      <c r="NRA2523" s="404"/>
      <c r="NRB2523" s="404"/>
      <c r="NRC2523" s="404"/>
      <c r="NRD2523" s="404"/>
      <c r="NRE2523" s="404"/>
      <c r="NRF2523" s="404"/>
      <c r="NRG2523" s="404"/>
      <c r="NRH2523" s="404"/>
      <c r="NRI2523" s="404"/>
      <c r="NRJ2523" s="404"/>
      <c r="NRK2523" s="404"/>
      <c r="NRL2523" s="404"/>
      <c r="NRM2523" s="404"/>
      <c r="NRN2523" s="404"/>
      <c r="NRO2523" s="404"/>
      <c r="NRP2523" s="404"/>
      <c r="NRQ2523" s="404"/>
      <c r="NRR2523" s="404"/>
      <c r="NRS2523" s="404"/>
      <c r="NRT2523" s="404"/>
      <c r="NRU2523" s="404"/>
      <c r="NRV2523" s="404"/>
      <c r="NRW2523" s="404"/>
      <c r="NRX2523" s="404"/>
      <c r="NRY2523" s="404"/>
      <c r="NRZ2523" s="404"/>
      <c r="NSA2523" s="404"/>
      <c r="NSB2523" s="404"/>
      <c r="NSC2523" s="404"/>
      <c r="NSD2523" s="404"/>
      <c r="NSE2523" s="404"/>
      <c r="NSF2523" s="404"/>
      <c r="NSG2523" s="404"/>
      <c r="NSH2523" s="404"/>
      <c r="NSI2523" s="404"/>
      <c r="NSJ2523" s="404"/>
      <c r="NSK2523" s="404"/>
      <c r="NSL2523" s="404"/>
      <c r="NSM2523" s="404"/>
      <c r="NSN2523" s="404"/>
      <c r="NSO2523" s="404"/>
      <c r="NSP2523" s="404"/>
      <c r="NSQ2523" s="404"/>
      <c r="NSR2523" s="404"/>
      <c r="NSS2523" s="404"/>
      <c r="NST2523" s="404"/>
      <c r="NSU2523" s="404"/>
      <c r="NSV2523" s="404"/>
      <c r="NSW2523" s="404"/>
      <c r="NSX2523" s="404"/>
      <c r="NSY2523" s="404"/>
      <c r="NSZ2523" s="404"/>
      <c r="NTA2523" s="404"/>
      <c r="NTB2523" s="404"/>
      <c r="NTC2523" s="404"/>
      <c r="NTD2523" s="404"/>
      <c r="NTE2523" s="404"/>
      <c r="NTF2523" s="404"/>
      <c r="NTG2523" s="404"/>
      <c r="NTH2523" s="404"/>
      <c r="NTI2523" s="404"/>
      <c r="NTJ2523" s="404"/>
      <c r="NTK2523" s="404"/>
      <c r="NTL2523" s="404"/>
      <c r="NTM2523" s="404"/>
      <c r="NTN2523" s="404"/>
      <c r="NTO2523" s="404"/>
      <c r="NTP2523" s="404"/>
      <c r="NTQ2523" s="404"/>
      <c r="NTR2523" s="404"/>
      <c r="NTS2523" s="404"/>
      <c r="NTT2523" s="404"/>
      <c r="NTU2523" s="404"/>
      <c r="NTV2523" s="404"/>
      <c r="NTW2523" s="404"/>
      <c r="NTX2523" s="404"/>
      <c r="NTY2523" s="404"/>
      <c r="NTZ2523" s="404"/>
      <c r="NUA2523" s="404"/>
      <c r="NUB2523" s="404"/>
      <c r="NUC2523" s="404"/>
      <c r="NUD2523" s="404"/>
      <c r="NUE2523" s="404"/>
      <c r="NUF2523" s="404"/>
      <c r="NUG2523" s="404"/>
      <c r="NUH2523" s="404"/>
      <c r="NUI2523" s="404"/>
      <c r="NUJ2523" s="404"/>
      <c r="NUK2523" s="404"/>
      <c r="NUL2523" s="404"/>
      <c r="NUM2523" s="404"/>
      <c r="NUN2523" s="404"/>
      <c r="NUO2523" s="404"/>
      <c r="NUP2523" s="404"/>
      <c r="NUQ2523" s="404"/>
      <c r="NUR2523" s="404"/>
      <c r="NUS2523" s="404"/>
      <c r="NUT2523" s="404"/>
      <c r="NUU2523" s="404"/>
      <c r="NUV2523" s="404"/>
      <c r="NUW2523" s="404"/>
      <c r="NUX2523" s="404"/>
      <c r="NUY2523" s="404"/>
      <c r="NUZ2523" s="404"/>
      <c r="NVA2523" s="404"/>
      <c r="NVB2523" s="404"/>
      <c r="NVC2523" s="404"/>
      <c r="NVD2523" s="404"/>
      <c r="NVE2523" s="404"/>
      <c r="NVF2523" s="404"/>
      <c r="NVG2523" s="404"/>
      <c r="NVH2523" s="404"/>
      <c r="NVI2523" s="404"/>
      <c r="NVJ2523" s="404"/>
      <c r="NVK2523" s="404"/>
      <c r="NVL2523" s="404"/>
      <c r="NVM2523" s="404"/>
      <c r="NVN2523" s="404"/>
      <c r="NVO2523" s="404"/>
      <c r="NVP2523" s="404"/>
      <c r="NVQ2523" s="404"/>
      <c r="NVR2523" s="404"/>
      <c r="NVS2523" s="404"/>
      <c r="NVT2523" s="404"/>
      <c r="NVU2523" s="404"/>
      <c r="NVV2523" s="404"/>
      <c r="NVW2523" s="404"/>
      <c r="NVX2523" s="404"/>
      <c r="NVY2523" s="404"/>
      <c r="NVZ2523" s="404"/>
      <c r="NWA2523" s="404"/>
      <c r="NWB2523" s="404"/>
      <c r="NWC2523" s="404"/>
      <c r="NWD2523" s="404"/>
      <c r="NWE2523" s="404"/>
      <c r="NWF2523" s="404"/>
      <c r="NWG2523" s="404"/>
      <c r="NWH2523" s="404"/>
      <c r="NWI2523" s="404"/>
      <c r="NWJ2523" s="404"/>
      <c r="NWK2523" s="404"/>
      <c r="NWL2523" s="404"/>
      <c r="NWM2523" s="404"/>
      <c r="NWN2523" s="404"/>
      <c r="NWO2523" s="404"/>
      <c r="NWP2523" s="404"/>
      <c r="NWQ2523" s="404"/>
      <c r="NWR2523" s="404"/>
      <c r="NWS2523" s="404"/>
      <c r="NWT2523" s="404"/>
      <c r="NWU2523" s="404"/>
      <c r="NWV2523" s="404"/>
      <c r="NWW2523" s="404"/>
      <c r="NWX2523" s="404"/>
      <c r="NWY2523" s="404"/>
      <c r="NWZ2523" s="404"/>
      <c r="NXA2523" s="404"/>
      <c r="NXB2523" s="404"/>
      <c r="NXC2523" s="404"/>
      <c r="NXD2523" s="404"/>
      <c r="NXE2523" s="404"/>
      <c r="NXF2523" s="404"/>
      <c r="NXG2523" s="404"/>
      <c r="NXH2523" s="404"/>
      <c r="NXI2523" s="404"/>
      <c r="NXJ2523" s="404"/>
      <c r="NXK2523" s="404"/>
      <c r="NXL2523" s="404"/>
      <c r="NXM2523" s="404"/>
      <c r="NXN2523" s="404"/>
      <c r="NXO2523" s="404"/>
      <c r="NXP2523" s="404"/>
      <c r="NXQ2523" s="404"/>
      <c r="NXR2523" s="404"/>
      <c r="NXS2523" s="404"/>
      <c r="NXT2523" s="404"/>
      <c r="NXU2523" s="404"/>
      <c r="NXV2523" s="404"/>
      <c r="NXW2523" s="404"/>
      <c r="NXX2523" s="404"/>
      <c r="NXY2523" s="404"/>
      <c r="NXZ2523" s="404"/>
      <c r="NYA2523" s="404"/>
      <c r="NYB2523" s="404"/>
      <c r="NYC2523" s="404"/>
      <c r="NYD2523" s="404"/>
      <c r="NYE2523" s="404"/>
      <c r="NYF2523" s="404"/>
      <c r="NYG2523" s="404"/>
      <c r="NYH2523" s="404"/>
      <c r="NYI2523" s="404"/>
      <c r="NYJ2523" s="404"/>
      <c r="NYK2523" s="404"/>
      <c r="NYL2523" s="404"/>
      <c r="NYM2523" s="404"/>
      <c r="NYN2523" s="404"/>
      <c r="NYO2523" s="404"/>
      <c r="NYP2523" s="404"/>
      <c r="NYQ2523" s="404"/>
      <c r="NYR2523" s="404"/>
      <c r="NYS2523" s="404"/>
      <c r="NYT2523" s="404"/>
      <c r="NYU2523" s="404"/>
      <c r="NYV2523" s="404"/>
      <c r="NYW2523" s="404"/>
      <c r="NYX2523" s="404"/>
      <c r="NYY2523" s="404"/>
      <c r="NYZ2523" s="404"/>
      <c r="NZA2523" s="404"/>
      <c r="NZB2523" s="404"/>
      <c r="NZC2523" s="404"/>
      <c r="NZD2523" s="404"/>
      <c r="NZE2523" s="404"/>
      <c r="NZF2523" s="404"/>
      <c r="NZG2523" s="404"/>
      <c r="NZH2523" s="404"/>
      <c r="NZI2523" s="404"/>
      <c r="NZJ2523" s="404"/>
      <c r="NZK2523" s="404"/>
      <c r="NZL2523" s="404"/>
      <c r="NZM2523" s="404"/>
      <c r="NZN2523" s="404"/>
      <c r="NZO2523" s="404"/>
      <c r="NZP2523" s="404"/>
      <c r="NZQ2523" s="404"/>
      <c r="NZR2523" s="404"/>
      <c r="NZS2523" s="404"/>
      <c r="NZT2523" s="404"/>
      <c r="NZU2523" s="404"/>
      <c r="NZV2523" s="404"/>
      <c r="NZW2523" s="404"/>
      <c r="NZX2523" s="404"/>
      <c r="NZY2523" s="404"/>
      <c r="NZZ2523" s="404"/>
      <c r="OAA2523" s="404"/>
      <c r="OAB2523" s="404"/>
      <c r="OAC2523" s="404"/>
      <c r="OAD2523" s="404"/>
      <c r="OAE2523" s="404"/>
      <c r="OAF2523" s="404"/>
      <c r="OAG2523" s="404"/>
      <c r="OAH2523" s="404"/>
      <c r="OAI2523" s="404"/>
      <c r="OAJ2523" s="404"/>
      <c r="OAK2523" s="404"/>
      <c r="OAL2523" s="404"/>
      <c r="OAM2523" s="404"/>
      <c r="OAN2523" s="404"/>
      <c r="OAO2523" s="404"/>
      <c r="OAP2523" s="404"/>
      <c r="OAQ2523" s="404"/>
      <c r="OAR2523" s="404"/>
      <c r="OAS2523" s="404"/>
      <c r="OAT2523" s="404"/>
      <c r="OAU2523" s="404"/>
      <c r="OAV2523" s="404"/>
      <c r="OAW2523" s="404"/>
      <c r="OAX2523" s="404"/>
      <c r="OAY2523" s="404"/>
      <c r="OAZ2523" s="404"/>
      <c r="OBA2523" s="404"/>
      <c r="OBB2523" s="404"/>
      <c r="OBC2523" s="404"/>
      <c r="OBD2523" s="404"/>
      <c r="OBE2523" s="404"/>
      <c r="OBF2523" s="404"/>
      <c r="OBG2523" s="404"/>
      <c r="OBH2523" s="404"/>
      <c r="OBI2523" s="404"/>
      <c r="OBJ2523" s="404"/>
      <c r="OBK2523" s="404"/>
      <c r="OBL2523" s="404"/>
      <c r="OBM2523" s="404"/>
      <c r="OBN2523" s="404"/>
      <c r="OBO2523" s="404"/>
      <c r="OBP2523" s="404"/>
      <c r="OBQ2523" s="404"/>
      <c r="OBR2523" s="404"/>
      <c r="OBS2523" s="404"/>
      <c r="OBT2523" s="404"/>
      <c r="OBU2523" s="404"/>
      <c r="OBV2523" s="404"/>
      <c r="OBW2523" s="404"/>
      <c r="OBX2523" s="404"/>
      <c r="OBY2523" s="404"/>
      <c r="OBZ2523" s="404"/>
      <c r="OCA2523" s="404"/>
      <c r="OCB2523" s="404"/>
      <c r="OCC2523" s="404"/>
      <c r="OCD2523" s="404"/>
      <c r="OCE2523" s="404"/>
      <c r="OCF2523" s="404"/>
      <c r="OCG2523" s="404"/>
      <c r="OCH2523" s="404"/>
      <c r="OCI2523" s="404"/>
      <c r="OCJ2523" s="404"/>
      <c r="OCK2523" s="404"/>
      <c r="OCL2523" s="404"/>
      <c r="OCM2523" s="404"/>
      <c r="OCN2523" s="404"/>
      <c r="OCO2523" s="404"/>
      <c r="OCP2523" s="404"/>
      <c r="OCQ2523" s="404"/>
      <c r="OCR2523" s="404"/>
      <c r="OCS2523" s="404"/>
      <c r="OCT2523" s="404"/>
      <c r="OCU2523" s="404"/>
      <c r="OCV2523" s="404"/>
      <c r="OCW2523" s="404"/>
      <c r="OCX2523" s="404"/>
      <c r="OCY2523" s="404"/>
      <c r="OCZ2523" s="404"/>
      <c r="ODA2523" s="404"/>
      <c r="ODB2523" s="404"/>
      <c r="ODC2523" s="404"/>
      <c r="ODD2523" s="404"/>
      <c r="ODE2523" s="404"/>
      <c r="ODF2523" s="404"/>
      <c r="ODG2523" s="404"/>
      <c r="ODH2523" s="404"/>
      <c r="ODI2523" s="404"/>
      <c r="ODJ2523" s="404"/>
      <c r="ODK2523" s="404"/>
      <c r="ODL2523" s="404"/>
      <c r="ODM2523" s="404"/>
      <c r="ODN2523" s="404"/>
      <c r="ODO2523" s="404"/>
      <c r="ODP2523" s="404"/>
      <c r="ODQ2523" s="404"/>
      <c r="ODR2523" s="404"/>
      <c r="ODS2523" s="404"/>
      <c r="ODT2523" s="404"/>
      <c r="ODU2523" s="404"/>
      <c r="ODV2523" s="404"/>
      <c r="ODW2523" s="404"/>
      <c r="ODX2523" s="404"/>
      <c r="ODY2523" s="404"/>
      <c r="ODZ2523" s="404"/>
      <c r="OEA2523" s="404"/>
      <c r="OEB2523" s="404"/>
      <c r="OEC2523" s="404"/>
      <c r="OED2523" s="404"/>
      <c r="OEE2523" s="404"/>
      <c r="OEF2523" s="404"/>
      <c r="OEG2523" s="404"/>
      <c r="OEH2523" s="404"/>
      <c r="OEI2523" s="404"/>
      <c r="OEJ2523" s="404"/>
      <c r="OEK2523" s="404"/>
      <c r="OEL2523" s="404"/>
      <c r="OEM2523" s="404"/>
      <c r="OEN2523" s="404"/>
      <c r="OEO2523" s="404"/>
      <c r="OEP2523" s="404"/>
      <c r="OEQ2523" s="404"/>
      <c r="OER2523" s="404"/>
      <c r="OES2523" s="404"/>
      <c r="OET2523" s="404"/>
      <c r="OEU2523" s="404"/>
      <c r="OEV2523" s="404"/>
      <c r="OEW2523" s="404"/>
      <c r="OEX2523" s="404"/>
      <c r="OEY2523" s="404"/>
      <c r="OEZ2523" s="404"/>
      <c r="OFA2523" s="404"/>
      <c r="OFB2523" s="404"/>
      <c r="OFC2523" s="404"/>
      <c r="OFD2523" s="404"/>
      <c r="OFE2523" s="404"/>
      <c r="OFF2523" s="404"/>
      <c r="OFG2523" s="404"/>
      <c r="OFH2523" s="404"/>
      <c r="OFI2523" s="404"/>
      <c r="OFJ2523" s="404"/>
      <c r="OFK2523" s="404"/>
      <c r="OFL2523" s="404"/>
      <c r="OFM2523" s="404"/>
      <c r="OFN2523" s="404"/>
      <c r="OFO2523" s="404"/>
      <c r="OFP2523" s="404"/>
      <c r="OFQ2523" s="404"/>
      <c r="OFR2523" s="404"/>
      <c r="OFS2523" s="404"/>
      <c r="OFT2523" s="404"/>
      <c r="OFU2523" s="404"/>
      <c r="OFV2523" s="404"/>
      <c r="OFW2523" s="404"/>
      <c r="OFX2523" s="404"/>
      <c r="OFY2523" s="404"/>
      <c r="OFZ2523" s="404"/>
      <c r="OGA2523" s="404"/>
      <c r="OGB2523" s="404"/>
      <c r="OGC2523" s="404"/>
      <c r="OGD2523" s="404"/>
      <c r="OGE2523" s="404"/>
      <c r="OGF2523" s="404"/>
      <c r="OGG2523" s="404"/>
      <c r="OGH2523" s="404"/>
      <c r="OGI2523" s="404"/>
      <c r="OGJ2523" s="404"/>
      <c r="OGK2523" s="404"/>
      <c r="OGL2523" s="404"/>
      <c r="OGM2523" s="404"/>
      <c r="OGN2523" s="404"/>
      <c r="OGO2523" s="404"/>
      <c r="OGP2523" s="404"/>
      <c r="OGQ2523" s="404"/>
      <c r="OGR2523" s="404"/>
      <c r="OGS2523" s="404"/>
      <c r="OGT2523" s="404"/>
      <c r="OGU2523" s="404"/>
      <c r="OGV2523" s="404"/>
      <c r="OGW2523" s="404"/>
      <c r="OGX2523" s="404"/>
      <c r="OGY2523" s="404"/>
      <c r="OGZ2523" s="404"/>
      <c r="OHA2523" s="404"/>
      <c r="OHB2523" s="404"/>
      <c r="OHC2523" s="404"/>
      <c r="OHD2523" s="404"/>
      <c r="OHE2523" s="404"/>
      <c r="OHF2523" s="404"/>
      <c r="OHG2523" s="404"/>
      <c r="OHH2523" s="404"/>
      <c r="OHI2523" s="404"/>
      <c r="OHJ2523" s="404"/>
      <c r="OHK2523" s="404"/>
      <c r="OHL2523" s="404"/>
      <c r="OHM2523" s="404"/>
      <c r="OHN2523" s="404"/>
      <c r="OHO2523" s="404"/>
      <c r="OHP2523" s="404"/>
      <c r="OHQ2523" s="404"/>
      <c r="OHR2523" s="404"/>
      <c r="OHS2523" s="404"/>
      <c r="OHT2523" s="404"/>
      <c r="OHU2523" s="404"/>
      <c r="OHV2523" s="404"/>
      <c r="OHW2523" s="404"/>
      <c r="OHX2523" s="404"/>
      <c r="OHY2523" s="404"/>
      <c r="OHZ2523" s="404"/>
      <c r="OIA2523" s="404"/>
      <c r="OIB2523" s="404"/>
      <c r="OIC2523" s="404"/>
      <c r="OID2523" s="404"/>
      <c r="OIE2523" s="404"/>
      <c r="OIF2523" s="404"/>
      <c r="OIG2523" s="404"/>
      <c r="OIH2523" s="404"/>
      <c r="OII2523" s="404"/>
      <c r="OIJ2523" s="404"/>
      <c r="OIK2523" s="404"/>
      <c r="OIL2523" s="404"/>
      <c r="OIM2523" s="404"/>
      <c r="OIN2523" s="404"/>
      <c r="OIO2523" s="404"/>
      <c r="OIP2523" s="404"/>
      <c r="OIQ2523" s="404"/>
      <c r="OIR2523" s="404"/>
      <c r="OIS2523" s="404"/>
      <c r="OIT2523" s="404"/>
      <c r="OIU2523" s="404"/>
      <c r="OIV2523" s="404"/>
      <c r="OIW2523" s="404"/>
      <c r="OIX2523" s="404"/>
      <c r="OIY2523" s="404"/>
      <c r="OIZ2523" s="404"/>
      <c r="OJA2523" s="404"/>
      <c r="OJB2523" s="404"/>
      <c r="OJC2523" s="404"/>
      <c r="OJD2523" s="404"/>
      <c r="OJE2523" s="404"/>
      <c r="OJF2523" s="404"/>
      <c r="OJG2523" s="404"/>
      <c r="OJH2523" s="404"/>
      <c r="OJI2523" s="404"/>
      <c r="OJJ2523" s="404"/>
      <c r="OJK2523" s="404"/>
      <c r="OJL2523" s="404"/>
      <c r="OJM2523" s="404"/>
      <c r="OJN2523" s="404"/>
      <c r="OJO2523" s="404"/>
      <c r="OJP2523" s="404"/>
      <c r="OJQ2523" s="404"/>
      <c r="OJR2523" s="404"/>
      <c r="OJS2523" s="404"/>
      <c r="OJT2523" s="404"/>
      <c r="OJU2523" s="404"/>
      <c r="OJV2523" s="404"/>
      <c r="OJW2523" s="404"/>
      <c r="OJX2523" s="404"/>
      <c r="OJY2523" s="404"/>
      <c r="OJZ2523" s="404"/>
      <c r="OKA2523" s="404"/>
      <c r="OKB2523" s="404"/>
      <c r="OKC2523" s="404"/>
      <c r="OKD2523" s="404"/>
      <c r="OKE2523" s="404"/>
      <c r="OKF2523" s="404"/>
      <c r="OKG2523" s="404"/>
      <c r="OKH2523" s="404"/>
      <c r="OKI2523" s="404"/>
      <c r="OKJ2523" s="404"/>
      <c r="OKK2523" s="404"/>
      <c r="OKL2523" s="404"/>
      <c r="OKM2523" s="404"/>
      <c r="OKN2523" s="404"/>
      <c r="OKO2523" s="404"/>
      <c r="OKP2523" s="404"/>
      <c r="OKQ2523" s="404"/>
      <c r="OKR2523" s="404"/>
      <c r="OKS2523" s="404"/>
      <c r="OKT2523" s="404"/>
      <c r="OKU2523" s="404"/>
      <c r="OKV2523" s="404"/>
      <c r="OKW2523" s="404"/>
      <c r="OKX2523" s="404"/>
      <c r="OKY2523" s="404"/>
      <c r="OKZ2523" s="404"/>
      <c r="OLA2523" s="404"/>
      <c r="OLB2523" s="404"/>
      <c r="OLC2523" s="404"/>
      <c r="OLD2523" s="404"/>
      <c r="OLE2523" s="404"/>
      <c r="OLF2523" s="404"/>
      <c r="OLG2523" s="404"/>
      <c r="OLH2523" s="404"/>
      <c r="OLI2523" s="404"/>
      <c r="OLJ2523" s="404"/>
      <c r="OLK2523" s="404"/>
      <c r="OLL2523" s="404"/>
      <c r="OLM2523" s="404"/>
      <c r="OLN2523" s="404"/>
      <c r="OLO2523" s="404"/>
      <c r="OLP2523" s="404"/>
      <c r="OLQ2523" s="404"/>
      <c r="OLR2523" s="404"/>
      <c r="OLS2523" s="404"/>
      <c r="OLT2523" s="404"/>
      <c r="OLU2523" s="404"/>
      <c r="OLV2523" s="404"/>
      <c r="OLW2523" s="404"/>
      <c r="OLX2523" s="404"/>
      <c r="OLY2523" s="404"/>
      <c r="OLZ2523" s="404"/>
      <c r="OMA2523" s="404"/>
      <c r="OMB2523" s="404"/>
      <c r="OMC2523" s="404"/>
      <c r="OMD2523" s="404"/>
      <c r="OME2523" s="404"/>
      <c r="OMF2523" s="404"/>
      <c r="OMG2523" s="404"/>
      <c r="OMH2523" s="404"/>
      <c r="OMI2523" s="404"/>
      <c r="OMJ2523" s="404"/>
      <c r="OMK2523" s="404"/>
      <c r="OML2523" s="404"/>
      <c r="OMM2523" s="404"/>
      <c r="OMN2523" s="404"/>
      <c r="OMO2523" s="404"/>
      <c r="OMP2523" s="404"/>
      <c r="OMQ2523" s="404"/>
      <c r="OMR2523" s="404"/>
      <c r="OMS2523" s="404"/>
      <c r="OMT2523" s="404"/>
      <c r="OMU2523" s="404"/>
      <c r="OMV2523" s="404"/>
      <c r="OMW2523" s="404"/>
      <c r="OMX2523" s="404"/>
      <c r="OMY2523" s="404"/>
      <c r="OMZ2523" s="404"/>
      <c r="ONA2523" s="404"/>
      <c r="ONB2523" s="404"/>
      <c r="ONC2523" s="404"/>
      <c r="OND2523" s="404"/>
      <c r="ONE2523" s="404"/>
      <c r="ONF2523" s="404"/>
      <c r="ONG2523" s="404"/>
      <c r="ONH2523" s="404"/>
      <c r="ONI2523" s="404"/>
      <c r="ONJ2523" s="404"/>
      <c r="ONK2523" s="404"/>
      <c r="ONL2523" s="404"/>
      <c r="ONM2523" s="404"/>
      <c r="ONN2523" s="404"/>
      <c r="ONO2523" s="404"/>
      <c r="ONP2523" s="404"/>
      <c r="ONQ2523" s="404"/>
      <c r="ONR2523" s="404"/>
      <c r="ONS2523" s="404"/>
      <c r="ONT2523" s="404"/>
      <c r="ONU2523" s="404"/>
      <c r="ONV2523" s="404"/>
      <c r="ONW2523" s="404"/>
      <c r="ONX2523" s="404"/>
      <c r="ONY2523" s="404"/>
      <c r="ONZ2523" s="404"/>
      <c r="OOA2523" s="404"/>
      <c r="OOB2523" s="404"/>
      <c r="OOC2523" s="404"/>
      <c r="OOD2523" s="404"/>
      <c r="OOE2523" s="404"/>
      <c r="OOF2523" s="404"/>
      <c r="OOG2523" s="404"/>
      <c r="OOH2523" s="404"/>
      <c r="OOI2523" s="404"/>
      <c r="OOJ2523" s="404"/>
      <c r="OOK2523" s="404"/>
      <c r="OOL2523" s="404"/>
      <c r="OOM2523" s="404"/>
      <c r="OON2523" s="404"/>
      <c r="OOO2523" s="404"/>
      <c r="OOP2523" s="404"/>
      <c r="OOQ2523" s="404"/>
      <c r="OOR2523" s="404"/>
      <c r="OOS2523" s="404"/>
      <c r="OOT2523" s="404"/>
      <c r="OOU2523" s="404"/>
      <c r="OOV2523" s="404"/>
      <c r="OOW2523" s="404"/>
      <c r="OOX2523" s="404"/>
      <c r="OOY2523" s="404"/>
      <c r="OOZ2523" s="404"/>
      <c r="OPA2523" s="404"/>
      <c r="OPB2523" s="404"/>
      <c r="OPC2523" s="404"/>
      <c r="OPD2523" s="404"/>
      <c r="OPE2523" s="404"/>
      <c r="OPF2523" s="404"/>
      <c r="OPG2523" s="404"/>
      <c r="OPH2523" s="404"/>
      <c r="OPI2523" s="404"/>
      <c r="OPJ2523" s="404"/>
      <c r="OPK2523" s="404"/>
      <c r="OPL2523" s="404"/>
      <c r="OPM2523" s="404"/>
      <c r="OPN2523" s="404"/>
      <c r="OPO2523" s="404"/>
      <c r="OPP2523" s="404"/>
      <c r="OPQ2523" s="404"/>
      <c r="OPR2523" s="404"/>
      <c r="OPS2523" s="404"/>
      <c r="OPT2523" s="404"/>
      <c r="OPU2523" s="404"/>
      <c r="OPV2523" s="404"/>
      <c r="OPW2523" s="404"/>
      <c r="OPX2523" s="404"/>
      <c r="OPY2523" s="404"/>
      <c r="OPZ2523" s="404"/>
      <c r="OQA2523" s="404"/>
      <c r="OQB2523" s="404"/>
      <c r="OQC2523" s="404"/>
      <c r="OQD2523" s="404"/>
      <c r="OQE2523" s="404"/>
      <c r="OQF2523" s="404"/>
      <c r="OQG2523" s="404"/>
      <c r="OQH2523" s="404"/>
      <c r="OQI2523" s="404"/>
      <c r="OQJ2523" s="404"/>
      <c r="OQK2523" s="404"/>
      <c r="OQL2523" s="404"/>
      <c r="OQM2523" s="404"/>
      <c r="OQN2523" s="404"/>
      <c r="OQO2523" s="404"/>
      <c r="OQP2523" s="404"/>
      <c r="OQQ2523" s="404"/>
      <c r="OQR2523" s="404"/>
      <c r="OQS2523" s="404"/>
      <c r="OQT2523" s="404"/>
      <c r="OQU2523" s="404"/>
      <c r="OQV2523" s="404"/>
      <c r="OQW2523" s="404"/>
      <c r="OQX2523" s="404"/>
      <c r="OQY2523" s="404"/>
      <c r="OQZ2523" s="404"/>
      <c r="ORA2523" s="404"/>
      <c r="ORB2523" s="404"/>
      <c r="ORC2523" s="404"/>
      <c r="ORD2523" s="404"/>
      <c r="ORE2523" s="404"/>
      <c r="ORF2523" s="404"/>
      <c r="ORG2523" s="404"/>
      <c r="ORH2523" s="404"/>
      <c r="ORI2523" s="404"/>
      <c r="ORJ2523" s="404"/>
      <c r="ORK2523" s="404"/>
      <c r="ORL2523" s="404"/>
      <c r="ORM2523" s="404"/>
      <c r="ORN2523" s="404"/>
      <c r="ORO2523" s="404"/>
      <c r="ORP2523" s="404"/>
      <c r="ORQ2523" s="404"/>
      <c r="ORR2523" s="404"/>
      <c r="ORS2523" s="404"/>
      <c r="ORT2523" s="404"/>
      <c r="ORU2523" s="404"/>
      <c r="ORV2523" s="404"/>
      <c r="ORW2523" s="404"/>
      <c r="ORX2523" s="404"/>
      <c r="ORY2523" s="404"/>
      <c r="ORZ2523" s="404"/>
      <c r="OSA2523" s="404"/>
      <c r="OSB2523" s="404"/>
      <c r="OSC2523" s="404"/>
      <c r="OSD2523" s="404"/>
      <c r="OSE2523" s="404"/>
      <c r="OSF2523" s="404"/>
      <c r="OSG2523" s="404"/>
      <c r="OSH2523" s="404"/>
      <c r="OSI2523" s="404"/>
      <c r="OSJ2523" s="404"/>
      <c r="OSK2523" s="404"/>
      <c r="OSL2523" s="404"/>
      <c r="OSM2523" s="404"/>
      <c r="OSN2523" s="404"/>
      <c r="OSO2523" s="404"/>
      <c r="OSP2523" s="404"/>
      <c r="OSQ2523" s="404"/>
      <c r="OSR2523" s="404"/>
      <c r="OSS2523" s="404"/>
      <c r="OST2523" s="404"/>
      <c r="OSU2523" s="404"/>
      <c r="OSV2523" s="404"/>
      <c r="OSW2523" s="404"/>
      <c r="OSX2523" s="404"/>
      <c r="OSY2523" s="404"/>
      <c r="OSZ2523" s="404"/>
      <c r="OTA2523" s="404"/>
      <c r="OTB2523" s="404"/>
      <c r="OTC2523" s="404"/>
      <c r="OTD2523" s="404"/>
      <c r="OTE2523" s="404"/>
      <c r="OTF2523" s="404"/>
      <c r="OTG2523" s="404"/>
      <c r="OTH2523" s="404"/>
      <c r="OTI2523" s="404"/>
      <c r="OTJ2523" s="404"/>
      <c r="OTK2523" s="404"/>
      <c r="OTL2523" s="404"/>
      <c r="OTM2523" s="404"/>
      <c r="OTN2523" s="404"/>
      <c r="OTO2523" s="404"/>
      <c r="OTP2523" s="404"/>
      <c r="OTQ2523" s="404"/>
      <c r="OTR2523" s="404"/>
      <c r="OTS2523" s="404"/>
      <c r="OTT2523" s="404"/>
      <c r="OTU2523" s="404"/>
      <c r="OTV2523" s="404"/>
      <c r="OTW2523" s="404"/>
      <c r="OTX2523" s="404"/>
      <c r="OTY2523" s="404"/>
      <c r="OTZ2523" s="404"/>
      <c r="OUA2523" s="404"/>
      <c r="OUB2523" s="404"/>
      <c r="OUC2523" s="404"/>
      <c r="OUD2523" s="404"/>
      <c r="OUE2523" s="404"/>
      <c r="OUF2523" s="404"/>
      <c r="OUG2523" s="404"/>
      <c r="OUH2523" s="404"/>
      <c r="OUI2523" s="404"/>
      <c r="OUJ2523" s="404"/>
      <c r="OUK2523" s="404"/>
      <c r="OUL2523" s="404"/>
      <c r="OUM2523" s="404"/>
      <c r="OUN2523" s="404"/>
      <c r="OUO2523" s="404"/>
      <c r="OUP2523" s="404"/>
      <c r="OUQ2523" s="404"/>
      <c r="OUR2523" s="404"/>
      <c r="OUS2523" s="404"/>
      <c r="OUT2523" s="404"/>
      <c r="OUU2523" s="404"/>
      <c r="OUV2523" s="404"/>
      <c r="OUW2523" s="404"/>
      <c r="OUX2523" s="404"/>
      <c r="OUY2523" s="404"/>
      <c r="OUZ2523" s="404"/>
      <c r="OVA2523" s="404"/>
      <c r="OVB2523" s="404"/>
      <c r="OVC2523" s="404"/>
      <c r="OVD2523" s="404"/>
      <c r="OVE2523" s="404"/>
      <c r="OVF2523" s="404"/>
      <c r="OVG2523" s="404"/>
      <c r="OVH2523" s="404"/>
      <c r="OVI2523" s="404"/>
      <c r="OVJ2523" s="404"/>
      <c r="OVK2523" s="404"/>
      <c r="OVL2523" s="404"/>
      <c r="OVM2523" s="404"/>
      <c r="OVN2523" s="404"/>
      <c r="OVO2523" s="404"/>
      <c r="OVP2523" s="404"/>
      <c r="OVQ2523" s="404"/>
      <c r="OVR2523" s="404"/>
      <c r="OVS2523" s="404"/>
      <c r="OVT2523" s="404"/>
      <c r="OVU2523" s="404"/>
      <c r="OVV2523" s="404"/>
      <c r="OVW2523" s="404"/>
      <c r="OVX2523" s="404"/>
      <c r="OVY2523" s="404"/>
      <c r="OVZ2523" s="404"/>
      <c r="OWA2523" s="404"/>
      <c r="OWB2523" s="404"/>
      <c r="OWC2523" s="404"/>
      <c r="OWD2523" s="404"/>
      <c r="OWE2523" s="404"/>
      <c r="OWF2523" s="404"/>
      <c r="OWG2523" s="404"/>
      <c r="OWH2523" s="404"/>
      <c r="OWI2523" s="404"/>
      <c r="OWJ2523" s="404"/>
      <c r="OWK2523" s="404"/>
      <c r="OWL2523" s="404"/>
      <c r="OWM2523" s="404"/>
      <c r="OWN2523" s="404"/>
      <c r="OWO2523" s="404"/>
      <c r="OWP2523" s="404"/>
      <c r="OWQ2523" s="404"/>
      <c r="OWR2523" s="404"/>
      <c r="OWS2523" s="404"/>
      <c r="OWT2523" s="404"/>
      <c r="OWU2523" s="404"/>
      <c r="OWV2523" s="404"/>
      <c r="OWW2523" s="404"/>
      <c r="OWX2523" s="404"/>
      <c r="OWY2523" s="404"/>
      <c r="OWZ2523" s="404"/>
      <c r="OXA2523" s="404"/>
      <c r="OXB2523" s="404"/>
      <c r="OXC2523" s="404"/>
      <c r="OXD2523" s="404"/>
      <c r="OXE2523" s="404"/>
      <c r="OXF2523" s="404"/>
      <c r="OXG2523" s="404"/>
      <c r="OXH2523" s="404"/>
      <c r="OXI2523" s="404"/>
      <c r="OXJ2523" s="404"/>
      <c r="OXK2523" s="404"/>
      <c r="OXL2523" s="404"/>
      <c r="OXM2523" s="404"/>
      <c r="OXN2523" s="404"/>
      <c r="OXO2523" s="404"/>
      <c r="OXP2523" s="404"/>
      <c r="OXQ2523" s="404"/>
      <c r="OXR2523" s="404"/>
      <c r="OXS2523" s="404"/>
      <c r="OXT2523" s="404"/>
      <c r="OXU2523" s="404"/>
      <c r="OXV2523" s="404"/>
      <c r="OXW2523" s="404"/>
      <c r="OXX2523" s="404"/>
      <c r="OXY2523" s="404"/>
      <c r="OXZ2523" s="404"/>
      <c r="OYA2523" s="404"/>
      <c r="OYB2523" s="404"/>
      <c r="OYC2523" s="404"/>
      <c r="OYD2523" s="404"/>
      <c r="OYE2523" s="404"/>
      <c r="OYF2523" s="404"/>
      <c r="OYG2523" s="404"/>
      <c r="OYH2523" s="404"/>
      <c r="OYI2523" s="404"/>
      <c r="OYJ2523" s="404"/>
      <c r="OYK2523" s="404"/>
      <c r="OYL2523" s="404"/>
      <c r="OYM2523" s="404"/>
      <c r="OYN2523" s="404"/>
      <c r="OYO2523" s="404"/>
      <c r="OYP2523" s="404"/>
      <c r="OYQ2523" s="404"/>
      <c r="OYR2523" s="404"/>
      <c r="OYS2523" s="404"/>
      <c r="OYT2523" s="404"/>
      <c r="OYU2523" s="404"/>
      <c r="OYV2523" s="404"/>
      <c r="OYW2523" s="404"/>
      <c r="OYX2523" s="404"/>
      <c r="OYY2523" s="404"/>
      <c r="OYZ2523" s="404"/>
      <c r="OZA2523" s="404"/>
      <c r="OZB2523" s="404"/>
      <c r="OZC2523" s="404"/>
      <c r="OZD2523" s="404"/>
      <c r="OZE2523" s="404"/>
      <c r="OZF2523" s="404"/>
      <c r="OZG2523" s="404"/>
      <c r="OZH2523" s="404"/>
      <c r="OZI2523" s="404"/>
      <c r="OZJ2523" s="404"/>
      <c r="OZK2523" s="404"/>
      <c r="OZL2523" s="404"/>
      <c r="OZM2523" s="404"/>
      <c r="OZN2523" s="404"/>
      <c r="OZO2523" s="404"/>
      <c r="OZP2523" s="404"/>
      <c r="OZQ2523" s="404"/>
      <c r="OZR2523" s="404"/>
      <c r="OZS2523" s="404"/>
      <c r="OZT2523" s="404"/>
      <c r="OZU2523" s="404"/>
      <c r="OZV2523" s="404"/>
      <c r="OZW2523" s="404"/>
      <c r="OZX2523" s="404"/>
      <c r="OZY2523" s="404"/>
      <c r="OZZ2523" s="404"/>
      <c r="PAA2523" s="404"/>
      <c r="PAB2523" s="404"/>
      <c r="PAC2523" s="404"/>
      <c r="PAD2523" s="404"/>
      <c r="PAE2523" s="404"/>
      <c r="PAF2523" s="404"/>
      <c r="PAG2523" s="404"/>
      <c r="PAH2523" s="404"/>
      <c r="PAI2523" s="404"/>
      <c r="PAJ2523" s="404"/>
      <c r="PAK2523" s="404"/>
      <c r="PAL2523" s="404"/>
      <c r="PAM2523" s="404"/>
      <c r="PAN2523" s="404"/>
      <c r="PAO2523" s="404"/>
      <c r="PAP2523" s="404"/>
      <c r="PAQ2523" s="404"/>
      <c r="PAR2523" s="404"/>
      <c r="PAS2523" s="404"/>
      <c r="PAT2523" s="404"/>
      <c r="PAU2523" s="404"/>
      <c r="PAV2523" s="404"/>
      <c r="PAW2523" s="404"/>
      <c r="PAX2523" s="404"/>
      <c r="PAY2523" s="404"/>
      <c r="PAZ2523" s="404"/>
      <c r="PBA2523" s="404"/>
      <c r="PBB2523" s="404"/>
      <c r="PBC2523" s="404"/>
      <c r="PBD2523" s="404"/>
      <c r="PBE2523" s="404"/>
      <c r="PBF2523" s="404"/>
      <c r="PBG2523" s="404"/>
      <c r="PBH2523" s="404"/>
      <c r="PBI2523" s="404"/>
      <c r="PBJ2523" s="404"/>
      <c r="PBK2523" s="404"/>
      <c r="PBL2523" s="404"/>
      <c r="PBM2523" s="404"/>
      <c r="PBN2523" s="404"/>
      <c r="PBO2523" s="404"/>
      <c r="PBP2523" s="404"/>
      <c r="PBQ2523" s="404"/>
      <c r="PBR2523" s="404"/>
      <c r="PBS2523" s="404"/>
      <c r="PBT2523" s="404"/>
      <c r="PBU2523" s="404"/>
      <c r="PBV2523" s="404"/>
      <c r="PBW2523" s="404"/>
      <c r="PBX2523" s="404"/>
      <c r="PBY2523" s="404"/>
      <c r="PBZ2523" s="404"/>
      <c r="PCA2523" s="404"/>
      <c r="PCB2523" s="404"/>
      <c r="PCC2523" s="404"/>
      <c r="PCD2523" s="404"/>
      <c r="PCE2523" s="404"/>
      <c r="PCF2523" s="404"/>
      <c r="PCG2523" s="404"/>
      <c r="PCH2523" s="404"/>
      <c r="PCI2523" s="404"/>
      <c r="PCJ2523" s="404"/>
      <c r="PCK2523" s="404"/>
      <c r="PCL2523" s="404"/>
      <c r="PCM2523" s="404"/>
      <c r="PCN2523" s="404"/>
      <c r="PCO2523" s="404"/>
      <c r="PCP2523" s="404"/>
      <c r="PCQ2523" s="404"/>
      <c r="PCR2523" s="404"/>
      <c r="PCS2523" s="404"/>
      <c r="PCT2523" s="404"/>
      <c r="PCU2523" s="404"/>
      <c r="PCV2523" s="404"/>
      <c r="PCW2523" s="404"/>
      <c r="PCX2523" s="404"/>
      <c r="PCY2523" s="404"/>
      <c r="PCZ2523" s="404"/>
      <c r="PDA2523" s="404"/>
      <c r="PDB2523" s="404"/>
      <c r="PDC2523" s="404"/>
      <c r="PDD2523" s="404"/>
      <c r="PDE2523" s="404"/>
      <c r="PDF2523" s="404"/>
      <c r="PDG2523" s="404"/>
      <c r="PDH2523" s="404"/>
      <c r="PDI2523" s="404"/>
      <c r="PDJ2523" s="404"/>
      <c r="PDK2523" s="404"/>
      <c r="PDL2523" s="404"/>
      <c r="PDM2523" s="404"/>
      <c r="PDN2523" s="404"/>
      <c r="PDO2523" s="404"/>
      <c r="PDP2523" s="404"/>
      <c r="PDQ2523" s="404"/>
      <c r="PDR2523" s="404"/>
      <c r="PDS2523" s="404"/>
      <c r="PDT2523" s="404"/>
      <c r="PDU2523" s="404"/>
      <c r="PDV2523" s="404"/>
      <c r="PDW2523" s="404"/>
      <c r="PDX2523" s="404"/>
      <c r="PDY2523" s="404"/>
      <c r="PDZ2523" s="404"/>
      <c r="PEA2523" s="404"/>
      <c r="PEB2523" s="404"/>
      <c r="PEC2523" s="404"/>
      <c r="PED2523" s="404"/>
      <c r="PEE2523" s="404"/>
      <c r="PEF2523" s="404"/>
      <c r="PEG2523" s="404"/>
      <c r="PEH2523" s="404"/>
      <c r="PEI2523" s="404"/>
      <c r="PEJ2523" s="404"/>
      <c r="PEK2523" s="404"/>
      <c r="PEL2523" s="404"/>
      <c r="PEM2523" s="404"/>
      <c r="PEN2523" s="404"/>
      <c r="PEO2523" s="404"/>
      <c r="PEP2523" s="404"/>
      <c r="PEQ2523" s="404"/>
      <c r="PER2523" s="404"/>
      <c r="PES2523" s="404"/>
      <c r="PET2523" s="404"/>
      <c r="PEU2523" s="404"/>
      <c r="PEV2523" s="404"/>
      <c r="PEW2523" s="404"/>
      <c r="PEX2523" s="404"/>
      <c r="PEY2523" s="404"/>
      <c r="PEZ2523" s="404"/>
      <c r="PFA2523" s="404"/>
      <c r="PFB2523" s="404"/>
      <c r="PFC2523" s="404"/>
      <c r="PFD2523" s="404"/>
      <c r="PFE2523" s="404"/>
      <c r="PFF2523" s="404"/>
      <c r="PFG2523" s="404"/>
      <c r="PFH2523" s="404"/>
      <c r="PFI2523" s="404"/>
      <c r="PFJ2523" s="404"/>
      <c r="PFK2523" s="404"/>
      <c r="PFL2523" s="404"/>
      <c r="PFM2523" s="404"/>
      <c r="PFN2523" s="404"/>
      <c r="PFO2523" s="404"/>
      <c r="PFP2523" s="404"/>
      <c r="PFQ2523" s="404"/>
      <c r="PFR2523" s="404"/>
      <c r="PFS2523" s="404"/>
      <c r="PFT2523" s="404"/>
      <c r="PFU2523" s="404"/>
      <c r="PFV2523" s="404"/>
      <c r="PFW2523" s="404"/>
      <c r="PFX2523" s="404"/>
      <c r="PFY2523" s="404"/>
      <c r="PFZ2523" s="404"/>
      <c r="PGA2523" s="404"/>
      <c r="PGB2523" s="404"/>
      <c r="PGC2523" s="404"/>
      <c r="PGD2523" s="404"/>
      <c r="PGE2523" s="404"/>
      <c r="PGF2523" s="404"/>
      <c r="PGG2523" s="404"/>
      <c r="PGH2523" s="404"/>
      <c r="PGI2523" s="404"/>
      <c r="PGJ2523" s="404"/>
      <c r="PGK2523" s="404"/>
      <c r="PGL2523" s="404"/>
      <c r="PGM2523" s="404"/>
      <c r="PGN2523" s="404"/>
      <c r="PGO2523" s="404"/>
      <c r="PGP2523" s="404"/>
      <c r="PGQ2523" s="404"/>
      <c r="PGR2523" s="404"/>
      <c r="PGS2523" s="404"/>
      <c r="PGT2523" s="404"/>
      <c r="PGU2523" s="404"/>
      <c r="PGV2523" s="404"/>
      <c r="PGW2523" s="404"/>
      <c r="PGX2523" s="404"/>
      <c r="PGY2523" s="404"/>
      <c r="PGZ2523" s="404"/>
      <c r="PHA2523" s="404"/>
      <c r="PHB2523" s="404"/>
      <c r="PHC2523" s="404"/>
      <c r="PHD2523" s="404"/>
      <c r="PHE2523" s="404"/>
      <c r="PHF2523" s="404"/>
      <c r="PHG2523" s="404"/>
      <c r="PHH2523" s="404"/>
      <c r="PHI2523" s="404"/>
      <c r="PHJ2523" s="404"/>
      <c r="PHK2523" s="404"/>
      <c r="PHL2523" s="404"/>
      <c r="PHM2523" s="404"/>
      <c r="PHN2523" s="404"/>
      <c r="PHO2523" s="404"/>
      <c r="PHP2523" s="404"/>
      <c r="PHQ2523" s="404"/>
      <c r="PHR2523" s="404"/>
      <c r="PHS2523" s="404"/>
      <c r="PHT2523" s="404"/>
      <c r="PHU2523" s="404"/>
      <c r="PHV2523" s="404"/>
      <c r="PHW2523" s="404"/>
      <c r="PHX2523" s="404"/>
      <c r="PHY2523" s="404"/>
      <c r="PHZ2523" s="404"/>
      <c r="PIA2523" s="404"/>
      <c r="PIB2523" s="404"/>
      <c r="PIC2523" s="404"/>
      <c r="PID2523" s="404"/>
      <c r="PIE2523" s="404"/>
      <c r="PIF2523" s="404"/>
      <c r="PIG2523" s="404"/>
      <c r="PIH2523" s="404"/>
      <c r="PII2523" s="404"/>
      <c r="PIJ2523" s="404"/>
      <c r="PIK2523" s="404"/>
      <c r="PIL2523" s="404"/>
      <c r="PIM2523" s="404"/>
      <c r="PIN2523" s="404"/>
      <c r="PIO2523" s="404"/>
      <c r="PIP2523" s="404"/>
      <c r="PIQ2523" s="404"/>
      <c r="PIR2523" s="404"/>
      <c r="PIS2523" s="404"/>
      <c r="PIT2523" s="404"/>
      <c r="PIU2523" s="404"/>
      <c r="PIV2523" s="404"/>
      <c r="PIW2523" s="404"/>
      <c r="PIX2523" s="404"/>
      <c r="PIY2523" s="404"/>
      <c r="PIZ2523" s="404"/>
      <c r="PJA2523" s="404"/>
      <c r="PJB2523" s="404"/>
      <c r="PJC2523" s="404"/>
      <c r="PJD2523" s="404"/>
      <c r="PJE2523" s="404"/>
      <c r="PJF2523" s="404"/>
      <c r="PJG2523" s="404"/>
      <c r="PJH2523" s="404"/>
      <c r="PJI2523" s="404"/>
      <c r="PJJ2523" s="404"/>
      <c r="PJK2523" s="404"/>
      <c r="PJL2523" s="404"/>
      <c r="PJM2523" s="404"/>
      <c r="PJN2523" s="404"/>
      <c r="PJO2523" s="404"/>
      <c r="PJP2523" s="404"/>
      <c r="PJQ2523" s="404"/>
      <c r="PJR2523" s="404"/>
      <c r="PJS2523" s="404"/>
      <c r="PJT2523" s="404"/>
      <c r="PJU2523" s="404"/>
      <c r="PJV2523" s="404"/>
      <c r="PJW2523" s="404"/>
      <c r="PJX2523" s="404"/>
      <c r="PJY2523" s="404"/>
      <c r="PJZ2523" s="404"/>
      <c r="PKA2523" s="404"/>
      <c r="PKB2523" s="404"/>
      <c r="PKC2523" s="404"/>
      <c r="PKD2523" s="404"/>
      <c r="PKE2523" s="404"/>
      <c r="PKF2523" s="404"/>
      <c r="PKG2523" s="404"/>
      <c r="PKH2523" s="404"/>
      <c r="PKI2523" s="404"/>
      <c r="PKJ2523" s="404"/>
      <c r="PKK2523" s="404"/>
      <c r="PKL2523" s="404"/>
      <c r="PKM2523" s="404"/>
      <c r="PKN2523" s="404"/>
      <c r="PKO2523" s="404"/>
      <c r="PKP2523" s="404"/>
      <c r="PKQ2523" s="404"/>
      <c r="PKR2523" s="404"/>
      <c r="PKS2523" s="404"/>
      <c r="PKT2523" s="404"/>
      <c r="PKU2523" s="404"/>
      <c r="PKV2523" s="404"/>
      <c r="PKW2523" s="404"/>
      <c r="PKX2523" s="404"/>
      <c r="PKY2523" s="404"/>
      <c r="PKZ2523" s="404"/>
      <c r="PLA2523" s="404"/>
      <c r="PLB2523" s="404"/>
      <c r="PLC2523" s="404"/>
      <c r="PLD2523" s="404"/>
      <c r="PLE2523" s="404"/>
      <c r="PLF2523" s="404"/>
      <c r="PLG2523" s="404"/>
      <c r="PLH2523" s="404"/>
      <c r="PLI2523" s="404"/>
      <c r="PLJ2523" s="404"/>
      <c r="PLK2523" s="404"/>
      <c r="PLL2523" s="404"/>
      <c r="PLM2523" s="404"/>
      <c r="PLN2523" s="404"/>
      <c r="PLO2523" s="404"/>
      <c r="PLP2523" s="404"/>
      <c r="PLQ2523" s="404"/>
      <c r="PLR2523" s="404"/>
      <c r="PLS2523" s="404"/>
      <c r="PLT2523" s="404"/>
      <c r="PLU2523" s="404"/>
      <c r="PLV2523" s="404"/>
      <c r="PLW2523" s="404"/>
      <c r="PLX2523" s="404"/>
      <c r="PLY2523" s="404"/>
      <c r="PLZ2523" s="404"/>
      <c r="PMA2523" s="404"/>
      <c r="PMB2523" s="404"/>
      <c r="PMC2523" s="404"/>
      <c r="PMD2523" s="404"/>
      <c r="PME2523" s="404"/>
      <c r="PMF2523" s="404"/>
      <c r="PMG2523" s="404"/>
      <c r="PMH2523" s="404"/>
      <c r="PMI2523" s="404"/>
      <c r="PMJ2523" s="404"/>
      <c r="PMK2523" s="404"/>
      <c r="PML2523" s="404"/>
      <c r="PMM2523" s="404"/>
      <c r="PMN2523" s="404"/>
      <c r="PMO2523" s="404"/>
      <c r="PMP2523" s="404"/>
      <c r="PMQ2523" s="404"/>
      <c r="PMR2523" s="404"/>
      <c r="PMS2523" s="404"/>
      <c r="PMT2523" s="404"/>
      <c r="PMU2523" s="404"/>
      <c r="PMV2523" s="404"/>
      <c r="PMW2523" s="404"/>
      <c r="PMX2523" s="404"/>
      <c r="PMY2523" s="404"/>
      <c r="PMZ2523" s="404"/>
      <c r="PNA2523" s="404"/>
      <c r="PNB2523" s="404"/>
      <c r="PNC2523" s="404"/>
      <c r="PND2523" s="404"/>
      <c r="PNE2523" s="404"/>
      <c r="PNF2523" s="404"/>
      <c r="PNG2523" s="404"/>
      <c r="PNH2523" s="404"/>
      <c r="PNI2523" s="404"/>
      <c r="PNJ2523" s="404"/>
      <c r="PNK2523" s="404"/>
      <c r="PNL2523" s="404"/>
      <c r="PNM2523" s="404"/>
      <c r="PNN2523" s="404"/>
      <c r="PNO2523" s="404"/>
      <c r="PNP2523" s="404"/>
      <c r="PNQ2523" s="404"/>
      <c r="PNR2523" s="404"/>
      <c r="PNS2523" s="404"/>
      <c r="PNT2523" s="404"/>
      <c r="PNU2523" s="404"/>
      <c r="PNV2523" s="404"/>
      <c r="PNW2523" s="404"/>
      <c r="PNX2523" s="404"/>
      <c r="PNY2523" s="404"/>
      <c r="PNZ2523" s="404"/>
      <c r="POA2523" s="404"/>
      <c r="POB2523" s="404"/>
      <c r="POC2523" s="404"/>
      <c r="POD2523" s="404"/>
      <c r="POE2523" s="404"/>
      <c r="POF2523" s="404"/>
      <c r="POG2523" s="404"/>
      <c r="POH2523" s="404"/>
      <c r="POI2523" s="404"/>
      <c r="POJ2523" s="404"/>
      <c r="POK2523" s="404"/>
      <c r="POL2523" s="404"/>
      <c r="POM2523" s="404"/>
      <c r="PON2523" s="404"/>
      <c r="POO2523" s="404"/>
      <c r="POP2523" s="404"/>
      <c r="POQ2523" s="404"/>
      <c r="POR2523" s="404"/>
      <c r="POS2523" s="404"/>
      <c r="POT2523" s="404"/>
      <c r="POU2523" s="404"/>
      <c r="POV2523" s="404"/>
      <c r="POW2523" s="404"/>
      <c r="POX2523" s="404"/>
      <c r="POY2523" s="404"/>
      <c r="POZ2523" s="404"/>
      <c r="PPA2523" s="404"/>
      <c r="PPB2523" s="404"/>
      <c r="PPC2523" s="404"/>
      <c r="PPD2523" s="404"/>
      <c r="PPE2523" s="404"/>
      <c r="PPF2523" s="404"/>
      <c r="PPG2523" s="404"/>
      <c r="PPH2523" s="404"/>
      <c r="PPI2523" s="404"/>
      <c r="PPJ2523" s="404"/>
      <c r="PPK2523" s="404"/>
      <c r="PPL2523" s="404"/>
      <c r="PPM2523" s="404"/>
      <c r="PPN2523" s="404"/>
      <c r="PPO2523" s="404"/>
      <c r="PPP2523" s="404"/>
      <c r="PPQ2523" s="404"/>
      <c r="PPR2523" s="404"/>
      <c r="PPS2523" s="404"/>
      <c r="PPT2523" s="404"/>
      <c r="PPU2523" s="404"/>
      <c r="PPV2523" s="404"/>
      <c r="PPW2523" s="404"/>
      <c r="PPX2523" s="404"/>
      <c r="PPY2523" s="404"/>
      <c r="PPZ2523" s="404"/>
      <c r="PQA2523" s="404"/>
      <c r="PQB2523" s="404"/>
      <c r="PQC2523" s="404"/>
      <c r="PQD2523" s="404"/>
      <c r="PQE2523" s="404"/>
      <c r="PQF2523" s="404"/>
      <c r="PQG2523" s="404"/>
      <c r="PQH2523" s="404"/>
      <c r="PQI2523" s="404"/>
      <c r="PQJ2523" s="404"/>
      <c r="PQK2523" s="404"/>
      <c r="PQL2523" s="404"/>
      <c r="PQM2523" s="404"/>
      <c r="PQN2523" s="404"/>
      <c r="PQO2523" s="404"/>
      <c r="PQP2523" s="404"/>
      <c r="PQQ2523" s="404"/>
      <c r="PQR2523" s="404"/>
      <c r="PQS2523" s="404"/>
      <c r="PQT2523" s="404"/>
      <c r="PQU2523" s="404"/>
      <c r="PQV2523" s="404"/>
      <c r="PQW2523" s="404"/>
      <c r="PQX2523" s="404"/>
      <c r="PQY2523" s="404"/>
      <c r="PQZ2523" s="404"/>
      <c r="PRA2523" s="404"/>
      <c r="PRB2523" s="404"/>
      <c r="PRC2523" s="404"/>
      <c r="PRD2523" s="404"/>
      <c r="PRE2523" s="404"/>
      <c r="PRF2523" s="404"/>
      <c r="PRG2523" s="404"/>
      <c r="PRH2523" s="404"/>
      <c r="PRI2523" s="404"/>
      <c r="PRJ2523" s="404"/>
      <c r="PRK2523" s="404"/>
      <c r="PRL2523" s="404"/>
      <c r="PRM2523" s="404"/>
      <c r="PRN2523" s="404"/>
      <c r="PRO2523" s="404"/>
      <c r="PRP2523" s="404"/>
      <c r="PRQ2523" s="404"/>
      <c r="PRR2523" s="404"/>
      <c r="PRS2523" s="404"/>
      <c r="PRT2523" s="404"/>
      <c r="PRU2523" s="404"/>
      <c r="PRV2523" s="404"/>
      <c r="PRW2523" s="404"/>
      <c r="PRX2523" s="404"/>
      <c r="PRY2523" s="404"/>
      <c r="PRZ2523" s="404"/>
      <c r="PSA2523" s="404"/>
      <c r="PSB2523" s="404"/>
      <c r="PSC2523" s="404"/>
      <c r="PSD2523" s="404"/>
      <c r="PSE2523" s="404"/>
      <c r="PSF2523" s="404"/>
      <c r="PSG2523" s="404"/>
      <c r="PSH2523" s="404"/>
      <c r="PSI2523" s="404"/>
      <c r="PSJ2523" s="404"/>
      <c r="PSK2523" s="404"/>
      <c r="PSL2523" s="404"/>
      <c r="PSM2523" s="404"/>
      <c r="PSN2523" s="404"/>
      <c r="PSO2523" s="404"/>
      <c r="PSP2523" s="404"/>
      <c r="PSQ2523" s="404"/>
      <c r="PSR2523" s="404"/>
      <c r="PSS2523" s="404"/>
      <c r="PST2523" s="404"/>
      <c r="PSU2523" s="404"/>
      <c r="PSV2523" s="404"/>
      <c r="PSW2523" s="404"/>
      <c r="PSX2523" s="404"/>
      <c r="PSY2523" s="404"/>
      <c r="PSZ2523" s="404"/>
      <c r="PTA2523" s="404"/>
      <c r="PTB2523" s="404"/>
      <c r="PTC2523" s="404"/>
      <c r="PTD2523" s="404"/>
      <c r="PTE2523" s="404"/>
      <c r="PTF2523" s="404"/>
      <c r="PTG2523" s="404"/>
      <c r="PTH2523" s="404"/>
      <c r="PTI2523" s="404"/>
      <c r="PTJ2523" s="404"/>
      <c r="PTK2523" s="404"/>
      <c r="PTL2523" s="404"/>
      <c r="PTM2523" s="404"/>
      <c r="PTN2523" s="404"/>
      <c r="PTO2523" s="404"/>
      <c r="PTP2523" s="404"/>
      <c r="PTQ2523" s="404"/>
      <c r="PTR2523" s="404"/>
      <c r="PTS2523" s="404"/>
      <c r="PTT2523" s="404"/>
      <c r="PTU2523" s="404"/>
      <c r="PTV2523" s="404"/>
      <c r="PTW2523" s="404"/>
      <c r="PTX2523" s="404"/>
      <c r="PTY2523" s="404"/>
      <c r="PTZ2523" s="404"/>
      <c r="PUA2523" s="404"/>
      <c r="PUB2523" s="404"/>
      <c r="PUC2523" s="404"/>
      <c r="PUD2523" s="404"/>
      <c r="PUE2523" s="404"/>
      <c r="PUF2523" s="404"/>
      <c r="PUG2523" s="404"/>
      <c r="PUH2523" s="404"/>
      <c r="PUI2523" s="404"/>
      <c r="PUJ2523" s="404"/>
      <c r="PUK2523" s="404"/>
      <c r="PUL2523" s="404"/>
      <c r="PUM2523" s="404"/>
      <c r="PUN2523" s="404"/>
      <c r="PUO2523" s="404"/>
      <c r="PUP2523" s="404"/>
      <c r="PUQ2523" s="404"/>
      <c r="PUR2523" s="404"/>
      <c r="PUS2523" s="404"/>
      <c r="PUT2523" s="404"/>
      <c r="PUU2523" s="404"/>
      <c r="PUV2523" s="404"/>
      <c r="PUW2523" s="404"/>
      <c r="PUX2523" s="404"/>
      <c r="PUY2523" s="404"/>
      <c r="PUZ2523" s="404"/>
      <c r="PVA2523" s="404"/>
      <c r="PVB2523" s="404"/>
      <c r="PVC2523" s="404"/>
      <c r="PVD2523" s="404"/>
      <c r="PVE2523" s="404"/>
      <c r="PVF2523" s="404"/>
      <c r="PVG2523" s="404"/>
      <c r="PVH2523" s="404"/>
      <c r="PVI2523" s="404"/>
      <c r="PVJ2523" s="404"/>
      <c r="PVK2523" s="404"/>
      <c r="PVL2523" s="404"/>
      <c r="PVM2523" s="404"/>
      <c r="PVN2523" s="404"/>
      <c r="PVO2523" s="404"/>
      <c r="PVP2523" s="404"/>
      <c r="PVQ2523" s="404"/>
      <c r="PVR2523" s="404"/>
      <c r="PVS2523" s="404"/>
      <c r="PVT2523" s="404"/>
      <c r="PVU2523" s="404"/>
      <c r="PVV2523" s="404"/>
      <c r="PVW2523" s="404"/>
      <c r="PVX2523" s="404"/>
      <c r="PVY2523" s="404"/>
      <c r="PVZ2523" s="404"/>
      <c r="PWA2523" s="404"/>
      <c r="PWB2523" s="404"/>
      <c r="PWC2523" s="404"/>
      <c r="PWD2523" s="404"/>
      <c r="PWE2523" s="404"/>
      <c r="PWF2523" s="404"/>
      <c r="PWG2523" s="404"/>
      <c r="PWH2523" s="404"/>
      <c r="PWI2523" s="404"/>
      <c r="PWJ2523" s="404"/>
      <c r="PWK2523" s="404"/>
      <c r="PWL2523" s="404"/>
      <c r="PWM2523" s="404"/>
      <c r="PWN2523" s="404"/>
      <c r="PWO2523" s="404"/>
      <c r="PWP2523" s="404"/>
      <c r="PWQ2523" s="404"/>
      <c r="PWR2523" s="404"/>
      <c r="PWS2523" s="404"/>
      <c r="PWT2523" s="404"/>
      <c r="PWU2523" s="404"/>
      <c r="PWV2523" s="404"/>
      <c r="PWW2523" s="404"/>
      <c r="PWX2523" s="404"/>
      <c r="PWY2523" s="404"/>
      <c r="PWZ2523" s="404"/>
      <c r="PXA2523" s="404"/>
      <c r="PXB2523" s="404"/>
      <c r="PXC2523" s="404"/>
      <c r="PXD2523" s="404"/>
      <c r="PXE2523" s="404"/>
      <c r="PXF2523" s="404"/>
      <c r="PXG2523" s="404"/>
      <c r="PXH2523" s="404"/>
      <c r="PXI2523" s="404"/>
      <c r="PXJ2523" s="404"/>
      <c r="PXK2523" s="404"/>
      <c r="PXL2523" s="404"/>
      <c r="PXM2523" s="404"/>
      <c r="PXN2523" s="404"/>
      <c r="PXO2523" s="404"/>
      <c r="PXP2523" s="404"/>
      <c r="PXQ2523" s="404"/>
      <c r="PXR2523" s="404"/>
      <c r="PXS2523" s="404"/>
      <c r="PXT2523" s="404"/>
      <c r="PXU2523" s="404"/>
      <c r="PXV2523" s="404"/>
      <c r="PXW2523" s="404"/>
      <c r="PXX2523" s="404"/>
      <c r="PXY2523" s="404"/>
      <c r="PXZ2523" s="404"/>
      <c r="PYA2523" s="404"/>
      <c r="PYB2523" s="404"/>
      <c r="PYC2523" s="404"/>
      <c r="PYD2523" s="404"/>
      <c r="PYE2523" s="404"/>
      <c r="PYF2523" s="404"/>
      <c r="PYG2523" s="404"/>
      <c r="PYH2523" s="404"/>
      <c r="PYI2523" s="404"/>
      <c r="PYJ2523" s="404"/>
      <c r="PYK2523" s="404"/>
      <c r="PYL2523" s="404"/>
      <c r="PYM2523" s="404"/>
      <c r="PYN2523" s="404"/>
      <c r="PYO2523" s="404"/>
      <c r="PYP2523" s="404"/>
      <c r="PYQ2523" s="404"/>
      <c r="PYR2523" s="404"/>
      <c r="PYS2523" s="404"/>
      <c r="PYT2523" s="404"/>
      <c r="PYU2523" s="404"/>
      <c r="PYV2523" s="404"/>
      <c r="PYW2523" s="404"/>
      <c r="PYX2523" s="404"/>
      <c r="PYY2523" s="404"/>
      <c r="PYZ2523" s="404"/>
      <c r="PZA2523" s="404"/>
      <c r="PZB2523" s="404"/>
      <c r="PZC2523" s="404"/>
      <c r="PZD2523" s="404"/>
      <c r="PZE2523" s="404"/>
      <c r="PZF2523" s="404"/>
      <c r="PZG2523" s="404"/>
      <c r="PZH2523" s="404"/>
      <c r="PZI2523" s="404"/>
      <c r="PZJ2523" s="404"/>
      <c r="PZK2523" s="404"/>
      <c r="PZL2523" s="404"/>
      <c r="PZM2523" s="404"/>
      <c r="PZN2523" s="404"/>
      <c r="PZO2523" s="404"/>
      <c r="PZP2523" s="404"/>
      <c r="PZQ2523" s="404"/>
      <c r="PZR2523" s="404"/>
      <c r="PZS2523" s="404"/>
      <c r="PZT2523" s="404"/>
      <c r="PZU2523" s="404"/>
      <c r="PZV2523" s="404"/>
      <c r="PZW2523" s="404"/>
      <c r="PZX2523" s="404"/>
      <c r="PZY2523" s="404"/>
      <c r="PZZ2523" s="404"/>
      <c r="QAA2523" s="404"/>
      <c r="QAB2523" s="404"/>
      <c r="QAC2523" s="404"/>
      <c r="QAD2523" s="404"/>
      <c r="QAE2523" s="404"/>
      <c r="QAF2523" s="404"/>
      <c r="QAG2523" s="404"/>
      <c r="QAH2523" s="404"/>
      <c r="QAI2523" s="404"/>
      <c r="QAJ2523" s="404"/>
      <c r="QAK2523" s="404"/>
      <c r="QAL2523" s="404"/>
      <c r="QAM2523" s="404"/>
      <c r="QAN2523" s="404"/>
      <c r="QAO2523" s="404"/>
      <c r="QAP2523" s="404"/>
      <c r="QAQ2523" s="404"/>
      <c r="QAR2523" s="404"/>
      <c r="QAS2523" s="404"/>
      <c r="QAT2523" s="404"/>
      <c r="QAU2523" s="404"/>
      <c r="QAV2523" s="404"/>
      <c r="QAW2523" s="404"/>
      <c r="QAX2523" s="404"/>
      <c r="QAY2523" s="404"/>
      <c r="QAZ2523" s="404"/>
      <c r="QBA2523" s="404"/>
      <c r="QBB2523" s="404"/>
      <c r="QBC2523" s="404"/>
      <c r="QBD2523" s="404"/>
      <c r="QBE2523" s="404"/>
      <c r="QBF2523" s="404"/>
      <c r="QBG2523" s="404"/>
      <c r="QBH2523" s="404"/>
      <c r="QBI2523" s="404"/>
      <c r="QBJ2523" s="404"/>
      <c r="QBK2523" s="404"/>
      <c r="QBL2523" s="404"/>
      <c r="QBM2523" s="404"/>
      <c r="QBN2523" s="404"/>
      <c r="QBO2523" s="404"/>
      <c r="QBP2523" s="404"/>
      <c r="QBQ2523" s="404"/>
      <c r="QBR2523" s="404"/>
      <c r="QBS2523" s="404"/>
      <c r="QBT2523" s="404"/>
      <c r="QBU2523" s="404"/>
      <c r="QBV2523" s="404"/>
      <c r="QBW2523" s="404"/>
      <c r="QBX2523" s="404"/>
      <c r="QBY2523" s="404"/>
      <c r="QBZ2523" s="404"/>
      <c r="QCA2523" s="404"/>
      <c r="QCB2523" s="404"/>
      <c r="QCC2523" s="404"/>
      <c r="QCD2523" s="404"/>
      <c r="QCE2523" s="404"/>
      <c r="QCF2523" s="404"/>
      <c r="QCG2523" s="404"/>
      <c r="QCH2523" s="404"/>
      <c r="QCI2523" s="404"/>
      <c r="QCJ2523" s="404"/>
      <c r="QCK2523" s="404"/>
      <c r="QCL2523" s="404"/>
      <c r="QCM2523" s="404"/>
      <c r="QCN2523" s="404"/>
      <c r="QCO2523" s="404"/>
      <c r="QCP2523" s="404"/>
      <c r="QCQ2523" s="404"/>
      <c r="QCR2523" s="404"/>
      <c r="QCS2523" s="404"/>
      <c r="QCT2523" s="404"/>
      <c r="QCU2523" s="404"/>
      <c r="QCV2523" s="404"/>
      <c r="QCW2523" s="404"/>
      <c r="QCX2523" s="404"/>
      <c r="QCY2523" s="404"/>
      <c r="QCZ2523" s="404"/>
      <c r="QDA2523" s="404"/>
      <c r="QDB2523" s="404"/>
      <c r="QDC2523" s="404"/>
      <c r="QDD2523" s="404"/>
      <c r="QDE2523" s="404"/>
      <c r="QDF2523" s="404"/>
      <c r="QDG2523" s="404"/>
      <c r="QDH2523" s="404"/>
      <c r="QDI2523" s="404"/>
      <c r="QDJ2523" s="404"/>
      <c r="QDK2523" s="404"/>
      <c r="QDL2523" s="404"/>
      <c r="QDM2523" s="404"/>
      <c r="QDN2523" s="404"/>
      <c r="QDO2523" s="404"/>
      <c r="QDP2523" s="404"/>
      <c r="QDQ2523" s="404"/>
      <c r="QDR2523" s="404"/>
      <c r="QDS2523" s="404"/>
      <c r="QDT2523" s="404"/>
      <c r="QDU2523" s="404"/>
      <c r="QDV2523" s="404"/>
      <c r="QDW2523" s="404"/>
      <c r="QDX2523" s="404"/>
      <c r="QDY2523" s="404"/>
      <c r="QDZ2523" s="404"/>
      <c r="QEA2523" s="404"/>
      <c r="QEB2523" s="404"/>
      <c r="QEC2523" s="404"/>
      <c r="QED2523" s="404"/>
      <c r="QEE2523" s="404"/>
      <c r="QEF2523" s="404"/>
      <c r="QEG2523" s="404"/>
      <c r="QEH2523" s="404"/>
      <c r="QEI2523" s="404"/>
      <c r="QEJ2523" s="404"/>
      <c r="QEK2523" s="404"/>
      <c r="QEL2523" s="404"/>
      <c r="QEM2523" s="404"/>
      <c r="QEN2523" s="404"/>
      <c r="QEO2523" s="404"/>
      <c r="QEP2523" s="404"/>
      <c r="QEQ2523" s="404"/>
      <c r="QER2523" s="404"/>
      <c r="QES2523" s="404"/>
      <c r="QET2523" s="404"/>
      <c r="QEU2523" s="404"/>
      <c r="QEV2523" s="404"/>
      <c r="QEW2523" s="404"/>
      <c r="QEX2523" s="404"/>
      <c r="QEY2523" s="404"/>
      <c r="QEZ2523" s="404"/>
      <c r="QFA2523" s="404"/>
      <c r="QFB2523" s="404"/>
      <c r="QFC2523" s="404"/>
      <c r="QFD2523" s="404"/>
      <c r="QFE2523" s="404"/>
      <c r="QFF2523" s="404"/>
      <c r="QFG2523" s="404"/>
      <c r="QFH2523" s="404"/>
      <c r="QFI2523" s="404"/>
      <c r="QFJ2523" s="404"/>
      <c r="QFK2523" s="404"/>
      <c r="QFL2523" s="404"/>
      <c r="QFM2523" s="404"/>
      <c r="QFN2523" s="404"/>
      <c r="QFO2523" s="404"/>
      <c r="QFP2523" s="404"/>
      <c r="QFQ2523" s="404"/>
      <c r="QFR2523" s="404"/>
      <c r="QFS2523" s="404"/>
      <c r="QFT2523" s="404"/>
      <c r="QFU2523" s="404"/>
      <c r="QFV2523" s="404"/>
      <c r="QFW2523" s="404"/>
      <c r="QFX2523" s="404"/>
      <c r="QFY2523" s="404"/>
      <c r="QFZ2523" s="404"/>
      <c r="QGA2523" s="404"/>
      <c r="QGB2523" s="404"/>
      <c r="QGC2523" s="404"/>
      <c r="QGD2523" s="404"/>
      <c r="QGE2523" s="404"/>
      <c r="QGF2523" s="404"/>
      <c r="QGG2523" s="404"/>
      <c r="QGH2523" s="404"/>
      <c r="QGI2523" s="404"/>
      <c r="QGJ2523" s="404"/>
      <c r="QGK2523" s="404"/>
      <c r="QGL2523" s="404"/>
      <c r="QGM2523" s="404"/>
      <c r="QGN2523" s="404"/>
      <c r="QGO2523" s="404"/>
      <c r="QGP2523" s="404"/>
      <c r="QGQ2523" s="404"/>
      <c r="QGR2523" s="404"/>
      <c r="QGS2523" s="404"/>
      <c r="QGT2523" s="404"/>
      <c r="QGU2523" s="404"/>
      <c r="QGV2523" s="404"/>
      <c r="QGW2523" s="404"/>
      <c r="QGX2523" s="404"/>
      <c r="QGY2523" s="404"/>
      <c r="QGZ2523" s="404"/>
      <c r="QHA2523" s="404"/>
      <c r="QHB2523" s="404"/>
      <c r="QHC2523" s="404"/>
      <c r="QHD2523" s="404"/>
      <c r="QHE2523" s="404"/>
      <c r="QHF2523" s="404"/>
      <c r="QHG2523" s="404"/>
      <c r="QHH2523" s="404"/>
      <c r="QHI2523" s="404"/>
      <c r="QHJ2523" s="404"/>
      <c r="QHK2523" s="404"/>
      <c r="QHL2523" s="404"/>
      <c r="QHM2523" s="404"/>
      <c r="QHN2523" s="404"/>
      <c r="QHO2523" s="404"/>
      <c r="QHP2523" s="404"/>
      <c r="QHQ2523" s="404"/>
      <c r="QHR2523" s="404"/>
      <c r="QHS2523" s="404"/>
      <c r="QHT2523" s="404"/>
      <c r="QHU2523" s="404"/>
      <c r="QHV2523" s="404"/>
      <c r="QHW2523" s="404"/>
      <c r="QHX2523" s="404"/>
      <c r="QHY2523" s="404"/>
      <c r="QHZ2523" s="404"/>
      <c r="QIA2523" s="404"/>
      <c r="QIB2523" s="404"/>
      <c r="QIC2523" s="404"/>
      <c r="QID2523" s="404"/>
      <c r="QIE2523" s="404"/>
      <c r="QIF2523" s="404"/>
      <c r="QIG2523" s="404"/>
      <c r="QIH2523" s="404"/>
      <c r="QII2523" s="404"/>
      <c r="QIJ2523" s="404"/>
      <c r="QIK2523" s="404"/>
      <c r="QIL2523" s="404"/>
      <c r="QIM2523" s="404"/>
      <c r="QIN2523" s="404"/>
      <c r="QIO2523" s="404"/>
      <c r="QIP2523" s="404"/>
      <c r="QIQ2523" s="404"/>
      <c r="QIR2523" s="404"/>
      <c r="QIS2523" s="404"/>
      <c r="QIT2523" s="404"/>
      <c r="QIU2523" s="404"/>
      <c r="QIV2523" s="404"/>
      <c r="QIW2523" s="404"/>
      <c r="QIX2523" s="404"/>
      <c r="QIY2523" s="404"/>
      <c r="QIZ2523" s="404"/>
      <c r="QJA2523" s="404"/>
      <c r="QJB2523" s="404"/>
      <c r="QJC2523" s="404"/>
      <c r="QJD2523" s="404"/>
      <c r="QJE2523" s="404"/>
      <c r="QJF2523" s="404"/>
      <c r="QJG2523" s="404"/>
      <c r="QJH2523" s="404"/>
      <c r="QJI2523" s="404"/>
      <c r="QJJ2523" s="404"/>
      <c r="QJK2523" s="404"/>
      <c r="QJL2523" s="404"/>
      <c r="QJM2523" s="404"/>
      <c r="QJN2523" s="404"/>
      <c r="QJO2523" s="404"/>
      <c r="QJP2523" s="404"/>
      <c r="QJQ2523" s="404"/>
      <c r="QJR2523" s="404"/>
      <c r="QJS2523" s="404"/>
      <c r="QJT2523" s="404"/>
      <c r="QJU2523" s="404"/>
      <c r="QJV2523" s="404"/>
      <c r="QJW2523" s="404"/>
      <c r="QJX2523" s="404"/>
      <c r="QJY2523" s="404"/>
      <c r="QJZ2523" s="404"/>
      <c r="QKA2523" s="404"/>
      <c r="QKB2523" s="404"/>
      <c r="QKC2523" s="404"/>
      <c r="QKD2523" s="404"/>
      <c r="QKE2523" s="404"/>
      <c r="QKF2523" s="404"/>
      <c r="QKG2523" s="404"/>
      <c r="QKH2523" s="404"/>
      <c r="QKI2523" s="404"/>
      <c r="QKJ2523" s="404"/>
      <c r="QKK2523" s="404"/>
      <c r="QKL2523" s="404"/>
      <c r="QKM2523" s="404"/>
      <c r="QKN2523" s="404"/>
      <c r="QKO2523" s="404"/>
      <c r="QKP2523" s="404"/>
      <c r="QKQ2523" s="404"/>
      <c r="QKR2523" s="404"/>
      <c r="QKS2523" s="404"/>
      <c r="QKT2523" s="404"/>
      <c r="QKU2523" s="404"/>
      <c r="QKV2523" s="404"/>
      <c r="QKW2523" s="404"/>
      <c r="QKX2523" s="404"/>
      <c r="QKY2523" s="404"/>
      <c r="QKZ2523" s="404"/>
      <c r="QLA2523" s="404"/>
      <c r="QLB2523" s="404"/>
      <c r="QLC2523" s="404"/>
      <c r="QLD2523" s="404"/>
      <c r="QLE2523" s="404"/>
      <c r="QLF2523" s="404"/>
      <c r="QLG2523" s="404"/>
      <c r="QLH2523" s="404"/>
      <c r="QLI2523" s="404"/>
      <c r="QLJ2523" s="404"/>
      <c r="QLK2523" s="404"/>
      <c r="QLL2523" s="404"/>
      <c r="QLM2523" s="404"/>
      <c r="QLN2523" s="404"/>
      <c r="QLO2523" s="404"/>
      <c r="QLP2523" s="404"/>
      <c r="QLQ2523" s="404"/>
      <c r="QLR2523" s="404"/>
      <c r="QLS2523" s="404"/>
      <c r="QLT2523" s="404"/>
      <c r="QLU2523" s="404"/>
      <c r="QLV2523" s="404"/>
      <c r="QLW2523" s="404"/>
      <c r="QLX2523" s="404"/>
      <c r="QLY2523" s="404"/>
      <c r="QLZ2523" s="404"/>
      <c r="QMA2523" s="404"/>
      <c r="QMB2523" s="404"/>
      <c r="QMC2523" s="404"/>
      <c r="QMD2523" s="404"/>
      <c r="QME2523" s="404"/>
      <c r="QMF2523" s="404"/>
      <c r="QMG2523" s="404"/>
      <c r="QMH2523" s="404"/>
      <c r="QMI2523" s="404"/>
      <c r="QMJ2523" s="404"/>
      <c r="QMK2523" s="404"/>
      <c r="QML2523" s="404"/>
      <c r="QMM2523" s="404"/>
      <c r="QMN2523" s="404"/>
      <c r="QMO2523" s="404"/>
      <c r="QMP2523" s="404"/>
      <c r="QMQ2523" s="404"/>
      <c r="QMR2523" s="404"/>
      <c r="QMS2523" s="404"/>
      <c r="QMT2523" s="404"/>
      <c r="QMU2523" s="404"/>
      <c r="QMV2523" s="404"/>
      <c r="QMW2523" s="404"/>
      <c r="QMX2523" s="404"/>
      <c r="QMY2523" s="404"/>
      <c r="QMZ2523" s="404"/>
      <c r="QNA2523" s="404"/>
      <c r="QNB2523" s="404"/>
      <c r="QNC2523" s="404"/>
      <c r="QND2523" s="404"/>
      <c r="QNE2523" s="404"/>
      <c r="QNF2523" s="404"/>
      <c r="QNG2523" s="404"/>
      <c r="QNH2523" s="404"/>
      <c r="QNI2523" s="404"/>
      <c r="QNJ2523" s="404"/>
      <c r="QNK2523" s="404"/>
      <c r="QNL2523" s="404"/>
      <c r="QNM2523" s="404"/>
      <c r="QNN2523" s="404"/>
      <c r="QNO2523" s="404"/>
      <c r="QNP2523" s="404"/>
      <c r="QNQ2523" s="404"/>
      <c r="QNR2523" s="404"/>
      <c r="QNS2523" s="404"/>
      <c r="QNT2523" s="404"/>
      <c r="QNU2523" s="404"/>
      <c r="QNV2523" s="404"/>
      <c r="QNW2523" s="404"/>
      <c r="QNX2523" s="404"/>
      <c r="QNY2523" s="404"/>
      <c r="QNZ2523" s="404"/>
      <c r="QOA2523" s="404"/>
      <c r="QOB2523" s="404"/>
      <c r="QOC2523" s="404"/>
      <c r="QOD2523" s="404"/>
      <c r="QOE2523" s="404"/>
      <c r="QOF2523" s="404"/>
      <c r="QOG2523" s="404"/>
      <c r="QOH2523" s="404"/>
      <c r="QOI2523" s="404"/>
      <c r="QOJ2523" s="404"/>
      <c r="QOK2523" s="404"/>
      <c r="QOL2523" s="404"/>
      <c r="QOM2523" s="404"/>
      <c r="QON2523" s="404"/>
      <c r="QOO2523" s="404"/>
      <c r="QOP2523" s="404"/>
      <c r="QOQ2523" s="404"/>
      <c r="QOR2523" s="404"/>
      <c r="QOS2523" s="404"/>
      <c r="QOT2523" s="404"/>
      <c r="QOU2523" s="404"/>
      <c r="QOV2523" s="404"/>
      <c r="QOW2523" s="404"/>
      <c r="QOX2523" s="404"/>
      <c r="QOY2523" s="404"/>
      <c r="QOZ2523" s="404"/>
      <c r="QPA2523" s="404"/>
      <c r="QPB2523" s="404"/>
      <c r="QPC2523" s="404"/>
      <c r="QPD2523" s="404"/>
      <c r="QPE2523" s="404"/>
      <c r="QPF2523" s="404"/>
      <c r="QPG2523" s="404"/>
      <c r="QPH2523" s="404"/>
      <c r="QPI2523" s="404"/>
      <c r="QPJ2523" s="404"/>
      <c r="QPK2523" s="404"/>
      <c r="QPL2523" s="404"/>
      <c r="QPM2523" s="404"/>
      <c r="QPN2523" s="404"/>
      <c r="QPO2523" s="404"/>
      <c r="QPP2523" s="404"/>
      <c r="QPQ2523" s="404"/>
      <c r="QPR2523" s="404"/>
      <c r="QPS2523" s="404"/>
      <c r="QPT2523" s="404"/>
      <c r="QPU2523" s="404"/>
      <c r="QPV2523" s="404"/>
      <c r="QPW2523" s="404"/>
      <c r="QPX2523" s="404"/>
      <c r="QPY2523" s="404"/>
      <c r="QPZ2523" s="404"/>
      <c r="QQA2523" s="404"/>
      <c r="QQB2523" s="404"/>
      <c r="QQC2523" s="404"/>
      <c r="QQD2523" s="404"/>
      <c r="QQE2523" s="404"/>
      <c r="QQF2523" s="404"/>
      <c r="QQG2523" s="404"/>
      <c r="QQH2523" s="404"/>
      <c r="QQI2523" s="404"/>
      <c r="QQJ2523" s="404"/>
      <c r="QQK2523" s="404"/>
      <c r="QQL2523" s="404"/>
      <c r="QQM2523" s="404"/>
      <c r="QQN2523" s="404"/>
      <c r="QQO2523" s="404"/>
      <c r="QQP2523" s="404"/>
      <c r="QQQ2523" s="404"/>
      <c r="QQR2523" s="404"/>
      <c r="QQS2523" s="404"/>
      <c r="QQT2523" s="404"/>
      <c r="QQU2523" s="404"/>
      <c r="QQV2523" s="404"/>
      <c r="QQW2523" s="404"/>
      <c r="QQX2523" s="404"/>
      <c r="QQY2523" s="404"/>
      <c r="QQZ2523" s="404"/>
      <c r="QRA2523" s="404"/>
      <c r="QRB2523" s="404"/>
      <c r="QRC2523" s="404"/>
      <c r="QRD2523" s="404"/>
      <c r="QRE2523" s="404"/>
      <c r="QRF2523" s="404"/>
      <c r="QRG2523" s="404"/>
      <c r="QRH2523" s="404"/>
      <c r="QRI2523" s="404"/>
      <c r="QRJ2523" s="404"/>
      <c r="QRK2523" s="404"/>
      <c r="QRL2523" s="404"/>
      <c r="QRM2523" s="404"/>
      <c r="QRN2523" s="404"/>
      <c r="QRO2523" s="404"/>
      <c r="QRP2523" s="404"/>
      <c r="QRQ2523" s="404"/>
      <c r="QRR2523" s="404"/>
      <c r="QRS2523" s="404"/>
      <c r="QRT2523" s="404"/>
      <c r="QRU2523" s="404"/>
      <c r="QRV2523" s="404"/>
      <c r="QRW2523" s="404"/>
      <c r="QRX2523" s="404"/>
      <c r="QRY2523" s="404"/>
      <c r="QRZ2523" s="404"/>
      <c r="QSA2523" s="404"/>
      <c r="QSB2523" s="404"/>
      <c r="QSC2523" s="404"/>
      <c r="QSD2523" s="404"/>
      <c r="QSE2523" s="404"/>
      <c r="QSF2523" s="404"/>
      <c r="QSG2523" s="404"/>
      <c r="QSH2523" s="404"/>
      <c r="QSI2523" s="404"/>
      <c r="QSJ2523" s="404"/>
      <c r="QSK2523" s="404"/>
      <c r="QSL2523" s="404"/>
      <c r="QSM2523" s="404"/>
      <c r="QSN2523" s="404"/>
      <c r="QSO2523" s="404"/>
      <c r="QSP2523" s="404"/>
      <c r="QSQ2523" s="404"/>
      <c r="QSR2523" s="404"/>
      <c r="QSS2523" s="404"/>
      <c r="QST2523" s="404"/>
      <c r="QSU2523" s="404"/>
      <c r="QSV2523" s="404"/>
      <c r="QSW2523" s="404"/>
      <c r="QSX2523" s="404"/>
      <c r="QSY2523" s="404"/>
      <c r="QSZ2523" s="404"/>
      <c r="QTA2523" s="404"/>
      <c r="QTB2523" s="404"/>
      <c r="QTC2523" s="404"/>
      <c r="QTD2523" s="404"/>
      <c r="QTE2523" s="404"/>
      <c r="QTF2523" s="404"/>
      <c r="QTG2523" s="404"/>
      <c r="QTH2523" s="404"/>
      <c r="QTI2523" s="404"/>
      <c r="QTJ2523" s="404"/>
      <c r="QTK2523" s="404"/>
      <c r="QTL2523" s="404"/>
      <c r="QTM2523" s="404"/>
      <c r="QTN2523" s="404"/>
      <c r="QTO2523" s="404"/>
      <c r="QTP2523" s="404"/>
      <c r="QTQ2523" s="404"/>
      <c r="QTR2523" s="404"/>
      <c r="QTS2523" s="404"/>
      <c r="QTT2523" s="404"/>
      <c r="QTU2523" s="404"/>
      <c r="QTV2523" s="404"/>
      <c r="QTW2523" s="404"/>
      <c r="QTX2523" s="404"/>
      <c r="QTY2523" s="404"/>
      <c r="QTZ2523" s="404"/>
      <c r="QUA2523" s="404"/>
      <c r="QUB2523" s="404"/>
      <c r="QUC2523" s="404"/>
      <c r="QUD2523" s="404"/>
      <c r="QUE2523" s="404"/>
      <c r="QUF2523" s="404"/>
      <c r="QUG2523" s="404"/>
      <c r="QUH2523" s="404"/>
      <c r="QUI2523" s="404"/>
      <c r="QUJ2523" s="404"/>
      <c r="QUK2523" s="404"/>
      <c r="QUL2523" s="404"/>
      <c r="QUM2523" s="404"/>
      <c r="QUN2523" s="404"/>
      <c r="QUO2523" s="404"/>
      <c r="QUP2523" s="404"/>
      <c r="QUQ2523" s="404"/>
      <c r="QUR2523" s="404"/>
      <c r="QUS2523" s="404"/>
      <c r="QUT2523" s="404"/>
      <c r="QUU2523" s="404"/>
      <c r="QUV2523" s="404"/>
      <c r="QUW2523" s="404"/>
      <c r="QUX2523" s="404"/>
      <c r="QUY2523" s="404"/>
      <c r="QUZ2523" s="404"/>
      <c r="QVA2523" s="404"/>
      <c r="QVB2523" s="404"/>
      <c r="QVC2523" s="404"/>
      <c r="QVD2523" s="404"/>
      <c r="QVE2523" s="404"/>
      <c r="QVF2523" s="404"/>
      <c r="QVG2523" s="404"/>
      <c r="QVH2523" s="404"/>
      <c r="QVI2523" s="404"/>
      <c r="QVJ2523" s="404"/>
      <c r="QVK2523" s="404"/>
      <c r="QVL2523" s="404"/>
      <c r="QVM2523" s="404"/>
      <c r="QVN2523" s="404"/>
      <c r="QVO2523" s="404"/>
      <c r="QVP2523" s="404"/>
      <c r="QVQ2523" s="404"/>
      <c r="QVR2523" s="404"/>
      <c r="QVS2523" s="404"/>
      <c r="QVT2523" s="404"/>
      <c r="QVU2523" s="404"/>
      <c r="QVV2523" s="404"/>
      <c r="QVW2523" s="404"/>
      <c r="QVX2523" s="404"/>
      <c r="QVY2523" s="404"/>
      <c r="QVZ2523" s="404"/>
      <c r="QWA2523" s="404"/>
      <c r="QWB2523" s="404"/>
      <c r="QWC2523" s="404"/>
      <c r="QWD2523" s="404"/>
      <c r="QWE2523" s="404"/>
      <c r="QWF2523" s="404"/>
      <c r="QWG2523" s="404"/>
      <c r="QWH2523" s="404"/>
      <c r="QWI2523" s="404"/>
      <c r="QWJ2523" s="404"/>
      <c r="QWK2523" s="404"/>
      <c r="QWL2523" s="404"/>
      <c r="QWM2523" s="404"/>
      <c r="QWN2523" s="404"/>
      <c r="QWO2523" s="404"/>
      <c r="QWP2523" s="404"/>
      <c r="QWQ2523" s="404"/>
      <c r="QWR2523" s="404"/>
      <c r="QWS2523" s="404"/>
      <c r="QWT2523" s="404"/>
      <c r="QWU2523" s="404"/>
      <c r="QWV2523" s="404"/>
      <c r="QWW2523" s="404"/>
      <c r="QWX2523" s="404"/>
      <c r="QWY2523" s="404"/>
      <c r="QWZ2523" s="404"/>
      <c r="QXA2523" s="404"/>
      <c r="QXB2523" s="404"/>
      <c r="QXC2523" s="404"/>
      <c r="QXD2523" s="404"/>
      <c r="QXE2523" s="404"/>
      <c r="QXF2523" s="404"/>
      <c r="QXG2523" s="404"/>
      <c r="QXH2523" s="404"/>
      <c r="QXI2523" s="404"/>
      <c r="QXJ2523" s="404"/>
      <c r="QXK2523" s="404"/>
      <c r="QXL2523" s="404"/>
      <c r="QXM2523" s="404"/>
      <c r="QXN2523" s="404"/>
      <c r="QXO2523" s="404"/>
      <c r="QXP2523" s="404"/>
      <c r="QXQ2523" s="404"/>
      <c r="QXR2523" s="404"/>
      <c r="QXS2523" s="404"/>
      <c r="QXT2523" s="404"/>
      <c r="QXU2523" s="404"/>
      <c r="QXV2523" s="404"/>
      <c r="QXW2523" s="404"/>
      <c r="QXX2523" s="404"/>
      <c r="QXY2523" s="404"/>
      <c r="QXZ2523" s="404"/>
      <c r="QYA2523" s="404"/>
      <c r="QYB2523" s="404"/>
      <c r="QYC2523" s="404"/>
      <c r="QYD2523" s="404"/>
      <c r="QYE2523" s="404"/>
      <c r="QYF2523" s="404"/>
      <c r="QYG2523" s="404"/>
      <c r="QYH2523" s="404"/>
      <c r="QYI2523" s="404"/>
      <c r="QYJ2523" s="404"/>
      <c r="QYK2523" s="404"/>
      <c r="QYL2523" s="404"/>
      <c r="QYM2523" s="404"/>
      <c r="QYN2523" s="404"/>
      <c r="QYO2523" s="404"/>
      <c r="QYP2523" s="404"/>
      <c r="QYQ2523" s="404"/>
      <c r="QYR2523" s="404"/>
      <c r="QYS2523" s="404"/>
      <c r="QYT2523" s="404"/>
      <c r="QYU2523" s="404"/>
      <c r="QYV2523" s="404"/>
      <c r="QYW2523" s="404"/>
      <c r="QYX2523" s="404"/>
      <c r="QYY2523" s="404"/>
      <c r="QYZ2523" s="404"/>
      <c r="QZA2523" s="404"/>
      <c r="QZB2523" s="404"/>
      <c r="QZC2523" s="404"/>
      <c r="QZD2523" s="404"/>
      <c r="QZE2523" s="404"/>
      <c r="QZF2523" s="404"/>
      <c r="QZG2523" s="404"/>
      <c r="QZH2523" s="404"/>
      <c r="QZI2523" s="404"/>
      <c r="QZJ2523" s="404"/>
      <c r="QZK2523" s="404"/>
      <c r="QZL2523" s="404"/>
      <c r="QZM2523" s="404"/>
      <c r="QZN2523" s="404"/>
      <c r="QZO2523" s="404"/>
      <c r="QZP2523" s="404"/>
      <c r="QZQ2523" s="404"/>
      <c r="QZR2523" s="404"/>
      <c r="QZS2523" s="404"/>
      <c r="QZT2523" s="404"/>
      <c r="QZU2523" s="404"/>
      <c r="QZV2523" s="404"/>
      <c r="QZW2523" s="404"/>
      <c r="QZX2523" s="404"/>
      <c r="QZY2523" s="404"/>
      <c r="QZZ2523" s="404"/>
      <c r="RAA2523" s="404"/>
      <c r="RAB2523" s="404"/>
      <c r="RAC2523" s="404"/>
      <c r="RAD2523" s="404"/>
      <c r="RAE2523" s="404"/>
      <c r="RAF2523" s="404"/>
      <c r="RAG2523" s="404"/>
      <c r="RAH2523" s="404"/>
      <c r="RAI2523" s="404"/>
      <c r="RAJ2523" s="404"/>
      <c r="RAK2523" s="404"/>
      <c r="RAL2523" s="404"/>
      <c r="RAM2523" s="404"/>
      <c r="RAN2523" s="404"/>
      <c r="RAO2523" s="404"/>
      <c r="RAP2523" s="404"/>
      <c r="RAQ2523" s="404"/>
      <c r="RAR2523" s="404"/>
      <c r="RAS2523" s="404"/>
      <c r="RAT2523" s="404"/>
      <c r="RAU2523" s="404"/>
      <c r="RAV2523" s="404"/>
      <c r="RAW2523" s="404"/>
      <c r="RAX2523" s="404"/>
      <c r="RAY2523" s="404"/>
      <c r="RAZ2523" s="404"/>
      <c r="RBA2523" s="404"/>
      <c r="RBB2523" s="404"/>
      <c r="RBC2523" s="404"/>
      <c r="RBD2523" s="404"/>
      <c r="RBE2523" s="404"/>
      <c r="RBF2523" s="404"/>
      <c r="RBG2523" s="404"/>
      <c r="RBH2523" s="404"/>
      <c r="RBI2523" s="404"/>
      <c r="RBJ2523" s="404"/>
      <c r="RBK2523" s="404"/>
      <c r="RBL2523" s="404"/>
      <c r="RBM2523" s="404"/>
      <c r="RBN2523" s="404"/>
      <c r="RBO2523" s="404"/>
      <c r="RBP2523" s="404"/>
      <c r="RBQ2523" s="404"/>
      <c r="RBR2523" s="404"/>
      <c r="RBS2523" s="404"/>
      <c r="RBT2523" s="404"/>
      <c r="RBU2523" s="404"/>
      <c r="RBV2523" s="404"/>
      <c r="RBW2523" s="404"/>
      <c r="RBX2523" s="404"/>
      <c r="RBY2523" s="404"/>
      <c r="RBZ2523" s="404"/>
      <c r="RCA2523" s="404"/>
      <c r="RCB2523" s="404"/>
      <c r="RCC2523" s="404"/>
      <c r="RCD2523" s="404"/>
      <c r="RCE2523" s="404"/>
      <c r="RCF2523" s="404"/>
      <c r="RCG2523" s="404"/>
      <c r="RCH2523" s="404"/>
      <c r="RCI2523" s="404"/>
      <c r="RCJ2523" s="404"/>
      <c r="RCK2523" s="404"/>
      <c r="RCL2523" s="404"/>
      <c r="RCM2523" s="404"/>
      <c r="RCN2523" s="404"/>
      <c r="RCO2523" s="404"/>
      <c r="RCP2523" s="404"/>
      <c r="RCQ2523" s="404"/>
      <c r="RCR2523" s="404"/>
      <c r="RCS2523" s="404"/>
      <c r="RCT2523" s="404"/>
      <c r="RCU2523" s="404"/>
      <c r="RCV2523" s="404"/>
      <c r="RCW2523" s="404"/>
      <c r="RCX2523" s="404"/>
      <c r="RCY2523" s="404"/>
      <c r="RCZ2523" s="404"/>
      <c r="RDA2523" s="404"/>
      <c r="RDB2523" s="404"/>
      <c r="RDC2523" s="404"/>
      <c r="RDD2523" s="404"/>
      <c r="RDE2523" s="404"/>
      <c r="RDF2523" s="404"/>
      <c r="RDG2523" s="404"/>
      <c r="RDH2523" s="404"/>
      <c r="RDI2523" s="404"/>
      <c r="RDJ2523" s="404"/>
      <c r="RDK2523" s="404"/>
      <c r="RDL2523" s="404"/>
      <c r="RDM2523" s="404"/>
      <c r="RDN2523" s="404"/>
      <c r="RDO2523" s="404"/>
      <c r="RDP2523" s="404"/>
      <c r="RDQ2523" s="404"/>
      <c r="RDR2523" s="404"/>
      <c r="RDS2523" s="404"/>
      <c r="RDT2523" s="404"/>
      <c r="RDU2523" s="404"/>
      <c r="RDV2523" s="404"/>
      <c r="RDW2523" s="404"/>
      <c r="RDX2523" s="404"/>
      <c r="RDY2523" s="404"/>
      <c r="RDZ2523" s="404"/>
      <c r="REA2523" s="404"/>
      <c r="REB2523" s="404"/>
      <c r="REC2523" s="404"/>
      <c r="RED2523" s="404"/>
      <c r="REE2523" s="404"/>
      <c r="REF2523" s="404"/>
      <c r="REG2523" s="404"/>
      <c r="REH2523" s="404"/>
      <c r="REI2523" s="404"/>
      <c r="REJ2523" s="404"/>
      <c r="REK2523" s="404"/>
      <c r="REL2523" s="404"/>
      <c r="REM2523" s="404"/>
      <c r="REN2523" s="404"/>
      <c r="REO2523" s="404"/>
      <c r="REP2523" s="404"/>
      <c r="REQ2523" s="404"/>
      <c r="RER2523" s="404"/>
      <c r="RES2523" s="404"/>
      <c r="RET2523" s="404"/>
      <c r="REU2523" s="404"/>
      <c r="REV2523" s="404"/>
      <c r="REW2523" s="404"/>
      <c r="REX2523" s="404"/>
      <c r="REY2523" s="404"/>
      <c r="REZ2523" s="404"/>
      <c r="RFA2523" s="404"/>
      <c r="RFB2523" s="404"/>
      <c r="RFC2523" s="404"/>
      <c r="RFD2523" s="404"/>
      <c r="RFE2523" s="404"/>
      <c r="RFF2523" s="404"/>
      <c r="RFG2523" s="404"/>
      <c r="RFH2523" s="404"/>
      <c r="RFI2523" s="404"/>
      <c r="RFJ2523" s="404"/>
      <c r="RFK2523" s="404"/>
      <c r="RFL2523" s="404"/>
      <c r="RFM2523" s="404"/>
      <c r="RFN2523" s="404"/>
      <c r="RFO2523" s="404"/>
      <c r="RFP2523" s="404"/>
      <c r="RFQ2523" s="404"/>
      <c r="RFR2523" s="404"/>
      <c r="RFS2523" s="404"/>
      <c r="RFT2523" s="404"/>
      <c r="RFU2523" s="404"/>
      <c r="RFV2523" s="404"/>
      <c r="RFW2523" s="404"/>
      <c r="RFX2523" s="404"/>
      <c r="RFY2523" s="404"/>
      <c r="RFZ2523" s="404"/>
      <c r="RGA2523" s="404"/>
      <c r="RGB2523" s="404"/>
      <c r="RGC2523" s="404"/>
      <c r="RGD2523" s="404"/>
      <c r="RGE2523" s="404"/>
      <c r="RGF2523" s="404"/>
      <c r="RGG2523" s="404"/>
      <c r="RGH2523" s="404"/>
      <c r="RGI2523" s="404"/>
      <c r="RGJ2523" s="404"/>
      <c r="RGK2523" s="404"/>
      <c r="RGL2523" s="404"/>
      <c r="RGM2523" s="404"/>
      <c r="RGN2523" s="404"/>
      <c r="RGO2523" s="404"/>
      <c r="RGP2523" s="404"/>
      <c r="RGQ2523" s="404"/>
      <c r="RGR2523" s="404"/>
      <c r="RGS2523" s="404"/>
      <c r="RGT2523" s="404"/>
      <c r="RGU2523" s="404"/>
      <c r="RGV2523" s="404"/>
      <c r="RGW2523" s="404"/>
      <c r="RGX2523" s="404"/>
      <c r="RGY2523" s="404"/>
      <c r="RGZ2523" s="404"/>
      <c r="RHA2523" s="404"/>
      <c r="RHB2523" s="404"/>
      <c r="RHC2523" s="404"/>
      <c r="RHD2523" s="404"/>
      <c r="RHE2523" s="404"/>
      <c r="RHF2523" s="404"/>
      <c r="RHG2523" s="404"/>
      <c r="RHH2523" s="404"/>
      <c r="RHI2523" s="404"/>
      <c r="RHJ2523" s="404"/>
      <c r="RHK2523" s="404"/>
      <c r="RHL2523" s="404"/>
      <c r="RHM2523" s="404"/>
      <c r="RHN2523" s="404"/>
      <c r="RHO2523" s="404"/>
      <c r="RHP2523" s="404"/>
      <c r="RHQ2523" s="404"/>
      <c r="RHR2523" s="404"/>
      <c r="RHS2523" s="404"/>
      <c r="RHT2523" s="404"/>
      <c r="RHU2523" s="404"/>
      <c r="RHV2523" s="404"/>
      <c r="RHW2523" s="404"/>
      <c r="RHX2523" s="404"/>
      <c r="RHY2523" s="404"/>
      <c r="RHZ2523" s="404"/>
      <c r="RIA2523" s="404"/>
      <c r="RIB2523" s="404"/>
      <c r="RIC2523" s="404"/>
      <c r="RID2523" s="404"/>
      <c r="RIE2523" s="404"/>
      <c r="RIF2523" s="404"/>
      <c r="RIG2523" s="404"/>
      <c r="RIH2523" s="404"/>
      <c r="RII2523" s="404"/>
      <c r="RIJ2523" s="404"/>
      <c r="RIK2523" s="404"/>
      <c r="RIL2523" s="404"/>
      <c r="RIM2523" s="404"/>
      <c r="RIN2523" s="404"/>
      <c r="RIO2523" s="404"/>
      <c r="RIP2523" s="404"/>
      <c r="RIQ2523" s="404"/>
      <c r="RIR2523" s="404"/>
      <c r="RIS2523" s="404"/>
      <c r="RIT2523" s="404"/>
      <c r="RIU2523" s="404"/>
      <c r="RIV2523" s="404"/>
      <c r="RIW2523" s="404"/>
      <c r="RIX2523" s="404"/>
      <c r="RIY2523" s="404"/>
      <c r="RIZ2523" s="404"/>
      <c r="RJA2523" s="404"/>
      <c r="RJB2523" s="404"/>
      <c r="RJC2523" s="404"/>
      <c r="RJD2523" s="404"/>
      <c r="RJE2523" s="404"/>
      <c r="RJF2523" s="404"/>
      <c r="RJG2523" s="404"/>
      <c r="RJH2523" s="404"/>
      <c r="RJI2523" s="404"/>
      <c r="RJJ2523" s="404"/>
      <c r="RJK2523" s="404"/>
      <c r="RJL2523" s="404"/>
      <c r="RJM2523" s="404"/>
      <c r="RJN2523" s="404"/>
      <c r="RJO2523" s="404"/>
      <c r="RJP2523" s="404"/>
      <c r="RJQ2523" s="404"/>
      <c r="RJR2523" s="404"/>
      <c r="RJS2523" s="404"/>
      <c r="RJT2523" s="404"/>
      <c r="RJU2523" s="404"/>
      <c r="RJV2523" s="404"/>
      <c r="RJW2523" s="404"/>
      <c r="RJX2523" s="404"/>
      <c r="RJY2523" s="404"/>
      <c r="RJZ2523" s="404"/>
      <c r="RKA2523" s="404"/>
      <c r="RKB2523" s="404"/>
      <c r="RKC2523" s="404"/>
      <c r="RKD2523" s="404"/>
      <c r="RKE2523" s="404"/>
      <c r="RKF2523" s="404"/>
      <c r="RKG2523" s="404"/>
      <c r="RKH2523" s="404"/>
      <c r="RKI2523" s="404"/>
      <c r="RKJ2523" s="404"/>
      <c r="RKK2523" s="404"/>
      <c r="RKL2523" s="404"/>
      <c r="RKM2523" s="404"/>
      <c r="RKN2523" s="404"/>
      <c r="RKO2523" s="404"/>
      <c r="RKP2523" s="404"/>
      <c r="RKQ2523" s="404"/>
      <c r="RKR2523" s="404"/>
      <c r="RKS2523" s="404"/>
      <c r="RKT2523" s="404"/>
      <c r="RKU2523" s="404"/>
      <c r="RKV2523" s="404"/>
      <c r="RKW2523" s="404"/>
      <c r="RKX2523" s="404"/>
      <c r="RKY2523" s="404"/>
      <c r="RKZ2523" s="404"/>
      <c r="RLA2523" s="404"/>
      <c r="RLB2523" s="404"/>
      <c r="RLC2523" s="404"/>
      <c r="RLD2523" s="404"/>
      <c r="RLE2523" s="404"/>
      <c r="RLF2523" s="404"/>
      <c r="RLG2523" s="404"/>
      <c r="RLH2523" s="404"/>
      <c r="RLI2523" s="404"/>
      <c r="RLJ2523" s="404"/>
      <c r="RLK2523" s="404"/>
      <c r="RLL2523" s="404"/>
      <c r="RLM2523" s="404"/>
      <c r="RLN2523" s="404"/>
      <c r="RLO2523" s="404"/>
      <c r="RLP2523" s="404"/>
      <c r="RLQ2523" s="404"/>
      <c r="RLR2523" s="404"/>
      <c r="RLS2523" s="404"/>
      <c r="RLT2523" s="404"/>
      <c r="RLU2523" s="404"/>
      <c r="RLV2523" s="404"/>
      <c r="RLW2523" s="404"/>
      <c r="RLX2523" s="404"/>
      <c r="RLY2523" s="404"/>
      <c r="RLZ2523" s="404"/>
      <c r="RMA2523" s="404"/>
      <c r="RMB2523" s="404"/>
      <c r="RMC2523" s="404"/>
      <c r="RMD2523" s="404"/>
      <c r="RME2523" s="404"/>
      <c r="RMF2523" s="404"/>
      <c r="RMG2523" s="404"/>
      <c r="RMH2523" s="404"/>
      <c r="RMI2523" s="404"/>
      <c r="RMJ2523" s="404"/>
      <c r="RMK2523" s="404"/>
      <c r="RML2523" s="404"/>
      <c r="RMM2523" s="404"/>
      <c r="RMN2523" s="404"/>
      <c r="RMO2523" s="404"/>
      <c r="RMP2523" s="404"/>
      <c r="RMQ2523" s="404"/>
      <c r="RMR2523" s="404"/>
      <c r="RMS2523" s="404"/>
      <c r="RMT2523" s="404"/>
      <c r="RMU2523" s="404"/>
      <c r="RMV2523" s="404"/>
      <c r="RMW2523" s="404"/>
      <c r="RMX2523" s="404"/>
      <c r="RMY2523" s="404"/>
      <c r="RMZ2523" s="404"/>
      <c r="RNA2523" s="404"/>
      <c r="RNB2523" s="404"/>
      <c r="RNC2523" s="404"/>
      <c r="RND2523" s="404"/>
      <c r="RNE2523" s="404"/>
      <c r="RNF2523" s="404"/>
      <c r="RNG2523" s="404"/>
      <c r="RNH2523" s="404"/>
      <c r="RNI2523" s="404"/>
      <c r="RNJ2523" s="404"/>
      <c r="RNK2523" s="404"/>
      <c r="RNL2523" s="404"/>
      <c r="RNM2523" s="404"/>
      <c r="RNN2523" s="404"/>
      <c r="RNO2523" s="404"/>
      <c r="RNP2523" s="404"/>
      <c r="RNQ2523" s="404"/>
      <c r="RNR2523" s="404"/>
      <c r="RNS2523" s="404"/>
      <c r="RNT2523" s="404"/>
      <c r="RNU2523" s="404"/>
      <c r="RNV2523" s="404"/>
      <c r="RNW2523" s="404"/>
      <c r="RNX2523" s="404"/>
      <c r="RNY2523" s="404"/>
      <c r="RNZ2523" s="404"/>
      <c r="ROA2523" s="404"/>
      <c r="ROB2523" s="404"/>
      <c r="ROC2523" s="404"/>
      <c r="ROD2523" s="404"/>
      <c r="ROE2523" s="404"/>
      <c r="ROF2523" s="404"/>
      <c r="ROG2523" s="404"/>
      <c r="ROH2523" s="404"/>
      <c r="ROI2523" s="404"/>
      <c r="ROJ2523" s="404"/>
      <c r="ROK2523" s="404"/>
      <c r="ROL2523" s="404"/>
      <c r="ROM2523" s="404"/>
      <c r="RON2523" s="404"/>
      <c r="ROO2523" s="404"/>
      <c r="ROP2523" s="404"/>
      <c r="ROQ2523" s="404"/>
      <c r="ROR2523" s="404"/>
      <c r="ROS2523" s="404"/>
      <c r="ROT2523" s="404"/>
      <c r="ROU2523" s="404"/>
      <c r="ROV2523" s="404"/>
      <c r="ROW2523" s="404"/>
      <c r="ROX2523" s="404"/>
      <c r="ROY2523" s="404"/>
      <c r="ROZ2523" s="404"/>
      <c r="RPA2523" s="404"/>
      <c r="RPB2523" s="404"/>
      <c r="RPC2523" s="404"/>
      <c r="RPD2523" s="404"/>
      <c r="RPE2523" s="404"/>
      <c r="RPF2523" s="404"/>
      <c r="RPG2523" s="404"/>
      <c r="RPH2523" s="404"/>
      <c r="RPI2523" s="404"/>
      <c r="RPJ2523" s="404"/>
      <c r="RPK2523" s="404"/>
      <c r="RPL2523" s="404"/>
      <c r="RPM2523" s="404"/>
      <c r="RPN2523" s="404"/>
      <c r="RPO2523" s="404"/>
      <c r="RPP2523" s="404"/>
      <c r="RPQ2523" s="404"/>
      <c r="RPR2523" s="404"/>
      <c r="RPS2523" s="404"/>
      <c r="RPT2523" s="404"/>
      <c r="RPU2523" s="404"/>
      <c r="RPV2523" s="404"/>
      <c r="RPW2523" s="404"/>
      <c r="RPX2523" s="404"/>
      <c r="RPY2523" s="404"/>
      <c r="RPZ2523" s="404"/>
      <c r="RQA2523" s="404"/>
      <c r="RQB2523" s="404"/>
      <c r="RQC2523" s="404"/>
      <c r="RQD2523" s="404"/>
      <c r="RQE2523" s="404"/>
      <c r="RQF2523" s="404"/>
      <c r="RQG2523" s="404"/>
      <c r="RQH2523" s="404"/>
      <c r="RQI2523" s="404"/>
      <c r="RQJ2523" s="404"/>
      <c r="RQK2523" s="404"/>
      <c r="RQL2523" s="404"/>
      <c r="RQM2523" s="404"/>
      <c r="RQN2523" s="404"/>
      <c r="RQO2523" s="404"/>
      <c r="RQP2523" s="404"/>
      <c r="RQQ2523" s="404"/>
      <c r="RQR2523" s="404"/>
      <c r="RQS2523" s="404"/>
      <c r="RQT2523" s="404"/>
      <c r="RQU2523" s="404"/>
      <c r="RQV2523" s="404"/>
      <c r="RQW2523" s="404"/>
      <c r="RQX2523" s="404"/>
      <c r="RQY2523" s="404"/>
      <c r="RQZ2523" s="404"/>
      <c r="RRA2523" s="404"/>
      <c r="RRB2523" s="404"/>
      <c r="RRC2523" s="404"/>
      <c r="RRD2523" s="404"/>
      <c r="RRE2523" s="404"/>
      <c r="RRF2523" s="404"/>
      <c r="RRG2523" s="404"/>
      <c r="RRH2523" s="404"/>
      <c r="RRI2523" s="404"/>
      <c r="RRJ2523" s="404"/>
      <c r="RRK2523" s="404"/>
      <c r="RRL2523" s="404"/>
      <c r="RRM2523" s="404"/>
      <c r="RRN2523" s="404"/>
      <c r="RRO2523" s="404"/>
      <c r="RRP2523" s="404"/>
      <c r="RRQ2523" s="404"/>
      <c r="RRR2523" s="404"/>
      <c r="RRS2523" s="404"/>
      <c r="RRT2523" s="404"/>
      <c r="RRU2523" s="404"/>
      <c r="RRV2523" s="404"/>
      <c r="RRW2523" s="404"/>
      <c r="RRX2523" s="404"/>
      <c r="RRY2523" s="404"/>
      <c r="RRZ2523" s="404"/>
      <c r="RSA2523" s="404"/>
      <c r="RSB2523" s="404"/>
      <c r="RSC2523" s="404"/>
      <c r="RSD2523" s="404"/>
      <c r="RSE2523" s="404"/>
      <c r="RSF2523" s="404"/>
      <c r="RSG2523" s="404"/>
      <c r="RSH2523" s="404"/>
      <c r="RSI2523" s="404"/>
      <c r="RSJ2523" s="404"/>
      <c r="RSK2523" s="404"/>
      <c r="RSL2523" s="404"/>
      <c r="RSM2523" s="404"/>
      <c r="RSN2523" s="404"/>
      <c r="RSO2523" s="404"/>
      <c r="RSP2523" s="404"/>
      <c r="RSQ2523" s="404"/>
      <c r="RSR2523" s="404"/>
      <c r="RSS2523" s="404"/>
      <c r="RST2523" s="404"/>
      <c r="RSU2523" s="404"/>
      <c r="RSV2523" s="404"/>
      <c r="RSW2523" s="404"/>
      <c r="RSX2523" s="404"/>
      <c r="RSY2523" s="404"/>
      <c r="RSZ2523" s="404"/>
      <c r="RTA2523" s="404"/>
      <c r="RTB2523" s="404"/>
      <c r="RTC2523" s="404"/>
      <c r="RTD2523" s="404"/>
      <c r="RTE2523" s="404"/>
      <c r="RTF2523" s="404"/>
      <c r="RTG2523" s="404"/>
      <c r="RTH2523" s="404"/>
      <c r="RTI2523" s="404"/>
      <c r="RTJ2523" s="404"/>
      <c r="RTK2523" s="404"/>
      <c r="RTL2523" s="404"/>
      <c r="RTM2523" s="404"/>
      <c r="RTN2523" s="404"/>
      <c r="RTO2523" s="404"/>
      <c r="RTP2523" s="404"/>
      <c r="RTQ2523" s="404"/>
      <c r="RTR2523" s="404"/>
      <c r="RTS2523" s="404"/>
      <c r="RTT2523" s="404"/>
      <c r="RTU2523" s="404"/>
      <c r="RTV2523" s="404"/>
      <c r="RTW2523" s="404"/>
      <c r="RTX2523" s="404"/>
      <c r="RTY2523" s="404"/>
      <c r="RTZ2523" s="404"/>
      <c r="RUA2523" s="404"/>
      <c r="RUB2523" s="404"/>
      <c r="RUC2523" s="404"/>
      <c r="RUD2523" s="404"/>
      <c r="RUE2523" s="404"/>
      <c r="RUF2523" s="404"/>
      <c r="RUG2523" s="404"/>
      <c r="RUH2523" s="404"/>
      <c r="RUI2523" s="404"/>
      <c r="RUJ2523" s="404"/>
      <c r="RUK2523" s="404"/>
      <c r="RUL2523" s="404"/>
      <c r="RUM2523" s="404"/>
      <c r="RUN2523" s="404"/>
      <c r="RUO2523" s="404"/>
      <c r="RUP2523" s="404"/>
      <c r="RUQ2523" s="404"/>
      <c r="RUR2523" s="404"/>
      <c r="RUS2523" s="404"/>
      <c r="RUT2523" s="404"/>
      <c r="RUU2523" s="404"/>
      <c r="RUV2523" s="404"/>
      <c r="RUW2523" s="404"/>
      <c r="RUX2523" s="404"/>
      <c r="RUY2523" s="404"/>
      <c r="RUZ2523" s="404"/>
      <c r="RVA2523" s="404"/>
      <c r="RVB2523" s="404"/>
      <c r="RVC2523" s="404"/>
      <c r="RVD2523" s="404"/>
      <c r="RVE2523" s="404"/>
      <c r="RVF2523" s="404"/>
      <c r="RVG2523" s="404"/>
      <c r="RVH2523" s="404"/>
      <c r="RVI2523" s="404"/>
      <c r="RVJ2523" s="404"/>
      <c r="RVK2523" s="404"/>
      <c r="RVL2523" s="404"/>
      <c r="RVM2523" s="404"/>
      <c r="RVN2523" s="404"/>
      <c r="RVO2523" s="404"/>
      <c r="RVP2523" s="404"/>
      <c r="RVQ2523" s="404"/>
      <c r="RVR2523" s="404"/>
      <c r="RVS2523" s="404"/>
      <c r="RVT2523" s="404"/>
      <c r="RVU2523" s="404"/>
      <c r="RVV2523" s="404"/>
      <c r="RVW2523" s="404"/>
      <c r="RVX2523" s="404"/>
      <c r="RVY2523" s="404"/>
      <c r="RVZ2523" s="404"/>
      <c r="RWA2523" s="404"/>
      <c r="RWB2523" s="404"/>
      <c r="RWC2523" s="404"/>
      <c r="RWD2523" s="404"/>
      <c r="RWE2523" s="404"/>
      <c r="RWF2523" s="404"/>
      <c r="RWG2523" s="404"/>
      <c r="RWH2523" s="404"/>
      <c r="RWI2523" s="404"/>
      <c r="RWJ2523" s="404"/>
      <c r="RWK2523" s="404"/>
      <c r="RWL2523" s="404"/>
      <c r="RWM2523" s="404"/>
      <c r="RWN2523" s="404"/>
      <c r="RWO2523" s="404"/>
      <c r="RWP2523" s="404"/>
      <c r="RWQ2523" s="404"/>
      <c r="RWR2523" s="404"/>
      <c r="RWS2523" s="404"/>
      <c r="RWT2523" s="404"/>
      <c r="RWU2523" s="404"/>
      <c r="RWV2523" s="404"/>
      <c r="RWW2523" s="404"/>
      <c r="RWX2523" s="404"/>
      <c r="RWY2523" s="404"/>
      <c r="RWZ2523" s="404"/>
      <c r="RXA2523" s="404"/>
      <c r="RXB2523" s="404"/>
      <c r="RXC2523" s="404"/>
      <c r="RXD2523" s="404"/>
      <c r="RXE2523" s="404"/>
      <c r="RXF2523" s="404"/>
      <c r="RXG2523" s="404"/>
      <c r="RXH2523" s="404"/>
      <c r="RXI2523" s="404"/>
      <c r="RXJ2523" s="404"/>
      <c r="RXK2523" s="404"/>
      <c r="RXL2523" s="404"/>
      <c r="RXM2523" s="404"/>
      <c r="RXN2523" s="404"/>
      <c r="RXO2523" s="404"/>
      <c r="RXP2523" s="404"/>
      <c r="RXQ2523" s="404"/>
      <c r="RXR2523" s="404"/>
      <c r="RXS2523" s="404"/>
      <c r="RXT2523" s="404"/>
      <c r="RXU2523" s="404"/>
      <c r="RXV2523" s="404"/>
      <c r="RXW2523" s="404"/>
      <c r="RXX2523" s="404"/>
      <c r="RXY2523" s="404"/>
      <c r="RXZ2523" s="404"/>
      <c r="RYA2523" s="404"/>
      <c r="RYB2523" s="404"/>
      <c r="RYC2523" s="404"/>
      <c r="RYD2523" s="404"/>
      <c r="RYE2523" s="404"/>
      <c r="RYF2523" s="404"/>
      <c r="RYG2523" s="404"/>
      <c r="RYH2523" s="404"/>
      <c r="RYI2523" s="404"/>
      <c r="RYJ2523" s="404"/>
      <c r="RYK2523" s="404"/>
      <c r="RYL2523" s="404"/>
      <c r="RYM2523" s="404"/>
      <c r="RYN2523" s="404"/>
      <c r="RYO2523" s="404"/>
      <c r="RYP2523" s="404"/>
      <c r="RYQ2523" s="404"/>
      <c r="RYR2523" s="404"/>
      <c r="RYS2523" s="404"/>
      <c r="RYT2523" s="404"/>
      <c r="RYU2523" s="404"/>
      <c r="RYV2523" s="404"/>
      <c r="RYW2523" s="404"/>
      <c r="RYX2523" s="404"/>
      <c r="RYY2523" s="404"/>
      <c r="RYZ2523" s="404"/>
      <c r="RZA2523" s="404"/>
      <c r="RZB2523" s="404"/>
      <c r="RZC2523" s="404"/>
      <c r="RZD2523" s="404"/>
      <c r="RZE2523" s="404"/>
      <c r="RZF2523" s="404"/>
      <c r="RZG2523" s="404"/>
      <c r="RZH2523" s="404"/>
      <c r="RZI2523" s="404"/>
      <c r="RZJ2523" s="404"/>
      <c r="RZK2523" s="404"/>
      <c r="RZL2523" s="404"/>
      <c r="RZM2523" s="404"/>
      <c r="RZN2523" s="404"/>
      <c r="RZO2523" s="404"/>
      <c r="RZP2523" s="404"/>
      <c r="RZQ2523" s="404"/>
      <c r="RZR2523" s="404"/>
      <c r="RZS2523" s="404"/>
      <c r="RZT2523" s="404"/>
      <c r="RZU2523" s="404"/>
      <c r="RZV2523" s="404"/>
      <c r="RZW2523" s="404"/>
      <c r="RZX2523" s="404"/>
      <c r="RZY2523" s="404"/>
      <c r="RZZ2523" s="404"/>
      <c r="SAA2523" s="404"/>
      <c r="SAB2523" s="404"/>
      <c r="SAC2523" s="404"/>
      <c r="SAD2523" s="404"/>
      <c r="SAE2523" s="404"/>
      <c r="SAF2523" s="404"/>
      <c r="SAG2523" s="404"/>
      <c r="SAH2523" s="404"/>
      <c r="SAI2523" s="404"/>
      <c r="SAJ2523" s="404"/>
      <c r="SAK2523" s="404"/>
      <c r="SAL2523" s="404"/>
      <c r="SAM2523" s="404"/>
      <c r="SAN2523" s="404"/>
      <c r="SAO2523" s="404"/>
      <c r="SAP2523" s="404"/>
      <c r="SAQ2523" s="404"/>
      <c r="SAR2523" s="404"/>
      <c r="SAS2523" s="404"/>
      <c r="SAT2523" s="404"/>
      <c r="SAU2523" s="404"/>
      <c r="SAV2523" s="404"/>
      <c r="SAW2523" s="404"/>
      <c r="SAX2523" s="404"/>
      <c r="SAY2523" s="404"/>
      <c r="SAZ2523" s="404"/>
      <c r="SBA2523" s="404"/>
      <c r="SBB2523" s="404"/>
      <c r="SBC2523" s="404"/>
      <c r="SBD2523" s="404"/>
      <c r="SBE2523" s="404"/>
      <c r="SBF2523" s="404"/>
      <c r="SBG2523" s="404"/>
      <c r="SBH2523" s="404"/>
      <c r="SBI2523" s="404"/>
      <c r="SBJ2523" s="404"/>
      <c r="SBK2523" s="404"/>
      <c r="SBL2523" s="404"/>
      <c r="SBM2523" s="404"/>
      <c r="SBN2523" s="404"/>
      <c r="SBO2523" s="404"/>
      <c r="SBP2523" s="404"/>
      <c r="SBQ2523" s="404"/>
      <c r="SBR2523" s="404"/>
      <c r="SBS2523" s="404"/>
      <c r="SBT2523" s="404"/>
      <c r="SBU2523" s="404"/>
      <c r="SBV2523" s="404"/>
      <c r="SBW2523" s="404"/>
      <c r="SBX2523" s="404"/>
      <c r="SBY2523" s="404"/>
      <c r="SBZ2523" s="404"/>
      <c r="SCA2523" s="404"/>
      <c r="SCB2523" s="404"/>
      <c r="SCC2523" s="404"/>
      <c r="SCD2523" s="404"/>
      <c r="SCE2523" s="404"/>
      <c r="SCF2523" s="404"/>
      <c r="SCG2523" s="404"/>
      <c r="SCH2523" s="404"/>
      <c r="SCI2523" s="404"/>
      <c r="SCJ2523" s="404"/>
      <c r="SCK2523" s="404"/>
      <c r="SCL2523" s="404"/>
      <c r="SCM2523" s="404"/>
      <c r="SCN2523" s="404"/>
      <c r="SCO2523" s="404"/>
      <c r="SCP2523" s="404"/>
      <c r="SCQ2523" s="404"/>
      <c r="SCR2523" s="404"/>
      <c r="SCS2523" s="404"/>
      <c r="SCT2523" s="404"/>
      <c r="SCU2523" s="404"/>
      <c r="SCV2523" s="404"/>
      <c r="SCW2523" s="404"/>
      <c r="SCX2523" s="404"/>
      <c r="SCY2523" s="404"/>
      <c r="SCZ2523" s="404"/>
      <c r="SDA2523" s="404"/>
      <c r="SDB2523" s="404"/>
      <c r="SDC2523" s="404"/>
      <c r="SDD2523" s="404"/>
      <c r="SDE2523" s="404"/>
      <c r="SDF2523" s="404"/>
      <c r="SDG2523" s="404"/>
      <c r="SDH2523" s="404"/>
      <c r="SDI2523" s="404"/>
      <c r="SDJ2523" s="404"/>
      <c r="SDK2523" s="404"/>
      <c r="SDL2523" s="404"/>
      <c r="SDM2523" s="404"/>
      <c r="SDN2523" s="404"/>
      <c r="SDO2523" s="404"/>
      <c r="SDP2523" s="404"/>
      <c r="SDQ2523" s="404"/>
      <c r="SDR2523" s="404"/>
      <c r="SDS2523" s="404"/>
      <c r="SDT2523" s="404"/>
      <c r="SDU2523" s="404"/>
      <c r="SDV2523" s="404"/>
      <c r="SDW2523" s="404"/>
      <c r="SDX2523" s="404"/>
      <c r="SDY2523" s="404"/>
      <c r="SDZ2523" s="404"/>
      <c r="SEA2523" s="404"/>
      <c r="SEB2523" s="404"/>
      <c r="SEC2523" s="404"/>
      <c r="SED2523" s="404"/>
      <c r="SEE2523" s="404"/>
      <c r="SEF2523" s="404"/>
      <c r="SEG2523" s="404"/>
      <c r="SEH2523" s="404"/>
      <c r="SEI2523" s="404"/>
      <c r="SEJ2523" s="404"/>
      <c r="SEK2523" s="404"/>
      <c r="SEL2523" s="404"/>
      <c r="SEM2523" s="404"/>
      <c r="SEN2523" s="404"/>
      <c r="SEO2523" s="404"/>
      <c r="SEP2523" s="404"/>
      <c r="SEQ2523" s="404"/>
      <c r="SER2523" s="404"/>
      <c r="SES2523" s="404"/>
      <c r="SET2523" s="404"/>
      <c r="SEU2523" s="404"/>
      <c r="SEV2523" s="404"/>
      <c r="SEW2523" s="404"/>
      <c r="SEX2523" s="404"/>
      <c r="SEY2523" s="404"/>
      <c r="SEZ2523" s="404"/>
      <c r="SFA2523" s="404"/>
      <c r="SFB2523" s="404"/>
      <c r="SFC2523" s="404"/>
      <c r="SFD2523" s="404"/>
      <c r="SFE2523" s="404"/>
      <c r="SFF2523" s="404"/>
      <c r="SFG2523" s="404"/>
      <c r="SFH2523" s="404"/>
      <c r="SFI2523" s="404"/>
      <c r="SFJ2523" s="404"/>
      <c r="SFK2523" s="404"/>
      <c r="SFL2523" s="404"/>
      <c r="SFM2523" s="404"/>
      <c r="SFN2523" s="404"/>
      <c r="SFO2523" s="404"/>
      <c r="SFP2523" s="404"/>
      <c r="SFQ2523" s="404"/>
      <c r="SFR2523" s="404"/>
      <c r="SFS2523" s="404"/>
      <c r="SFT2523" s="404"/>
      <c r="SFU2523" s="404"/>
      <c r="SFV2523" s="404"/>
      <c r="SFW2523" s="404"/>
      <c r="SFX2523" s="404"/>
      <c r="SFY2523" s="404"/>
      <c r="SFZ2523" s="404"/>
      <c r="SGA2523" s="404"/>
      <c r="SGB2523" s="404"/>
      <c r="SGC2523" s="404"/>
      <c r="SGD2523" s="404"/>
      <c r="SGE2523" s="404"/>
      <c r="SGF2523" s="404"/>
      <c r="SGG2523" s="404"/>
      <c r="SGH2523" s="404"/>
      <c r="SGI2523" s="404"/>
      <c r="SGJ2523" s="404"/>
      <c r="SGK2523" s="404"/>
      <c r="SGL2523" s="404"/>
      <c r="SGM2523" s="404"/>
      <c r="SGN2523" s="404"/>
      <c r="SGO2523" s="404"/>
      <c r="SGP2523" s="404"/>
      <c r="SGQ2523" s="404"/>
      <c r="SGR2523" s="404"/>
      <c r="SGS2523" s="404"/>
      <c r="SGT2523" s="404"/>
      <c r="SGU2523" s="404"/>
      <c r="SGV2523" s="404"/>
      <c r="SGW2523" s="404"/>
      <c r="SGX2523" s="404"/>
      <c r="SGY2523" s="404"/>
      <c r="SGZ2523" s="404"/>
      <c r="SHA2523" s="404"/>
      <c r="SHB2523" s="404"/>
      <c r="SHC2523" s="404"/>
      <c r="SHD2523" s="404"/>
      <c r="SHE2523" s="404"/>
      <c r="SHF2523" s="404"/>
      <c r="SHG2523" s="404"/>
      <c r="SHH2523" s="404"/>
      <c r="SHI2523" s="404"/>
      <c r="SHJ2523" s="404"/>
      <c r="SHK2523" s="404"/>
      <c r="SHL2523" s="404"/>
      <c r="SHM2523" s="404"/>
      <c r="SHN2523" s="404"/>
      <c r="SHO2523" s="404"/>
      <c r="SHP2523" s="404"/>
      <c r="SHQ2523" s="404"/>
      <c r="SHR2523" s="404"/>
      <c r="SHS2523" s="404"/>
      <c r="SHT2523" s="404"/>
      <c r="SHU2523" s="404"/>
      <c r="SHV2523" s="404"/>
      <c r="SHW2523" s="404"/>
      <c r="SHX2523" s="404"/>
      <c r="SHY2523" s="404"/>
      <c r="SHZ2523" s="404"/>
      <c r="SIA2523" s="404"/>
      <c r="SIB2523" s="404"/>
      <c r="SIC2523" s="404"/>
      <c r="SID2523" s="404"/>
      <c r="SIE2523" s="404"/>
      <c r="SIF2523" s="404"/>
      <c r="SIG2523" s="404"/>
      <c r="SIH2523" s="404"/>
      <c r="SII2523" s="404"/>
      <c r="SIJ2523" s="404"/>
      <c r="SIK2523" s="404"/>
      <c r="SIL2523" s="404"/>
      <c r="SIM2523" s="404"/>
      <c r="SIN2523" s="404"/>
      <c r="SIO2523" s="404"/>
      <c r="SIP2523" s="404"/>
      <c r="SIQ2523" s="404"/>
      <c r="SIR2523" s="404"/>
      <c r="SIS2523" s="404"/>
      <c r="SIT2523" s="404"/>
      <c r="SIU2523" s="404"/>
      <c r="SIV2523" s="404"/>
      <c r="SIW2523" s="404"/>
      <c r="SIX2523" s="404"/>
      <c r="SIY2523" s="404"/>
      <c r="SIZ2523" s="404"/>
      <c r="SJA2523" s="404"/>
      <c r="SJB2523" s="404"/>
      <c r="SJC2523" s="404"/>
      <c r="SJD2523" s="404"/>
      <c r="SJE2523" s="404"/>
      <c r="SJF2523" s="404"/>
      <c r="SJG2523" s="404"/>
      <c r="SJH2523" s="404"/>
      <c r="SJI2523" s="404"/>
      <c r="SJJ2523" s="404"/>
      <c r="SJK2523" s="404"/>
      <c r="SJL2523" s="404"/>
      <c r="SJM2523" s="404"/>
      <c r="SJN2523" s="404"/>
      <c r="SJO2523" s="404"/>
      <c r="SJP2523" s="404"/>
      <c r="SJQ2523" s="404"/>
      <c r="SJR2523" s="404"/>
      <c r="SJS2523" s="404"/>
      <c r="SJT2523" s="404"/>
      <c r="SJU2523" s="404"/>
      <c r="SJV2523" s="404"/>
      <c r="SJW2523" s="404"/>
      <c r="SJX2523" s="404"/>
      <c r="SJY2523" s="404"/>
      <c r="SJZ2523" s="404"/>
      <c r="SKA2523" s="404"/>
      <c r="SKB2523" s="404"/>
      <c r="SKC2523" s="404"/>
      <c r="SKD2523" s="404"/>
      <c r="SKE2523" s="404"/>
      <c r="SKF2523" s="404"/>
      <c r="SKG2523" s="404"/>
      <c r="SKH2523" s="404"/>
      <c r="SKI2523" s="404"/>
      <c r="SKJ2523" s="404"/>
      <c r="SKK2523" s="404"/>
      <c r="SKL2523" s="404"/>
      <c r="SKM2523" s="404"/>
      <c r="SKN2523" s="404"/>
      <c r="SKO2523" s="404"/>
      <c r="SKP2523" s="404"/>
      <c r="SKQ2523" s="404"/>
      <c r="SKR2523" s="404"/>
      <c r="SKS2523" s="404"/>
      <c r="SKT2523" s="404"/>
      <c r="SKU2523" s="404"/>
      <c r="SKV2523" s="404"/>
      <c r="SKW2523" s="404"/>
      <c r="SKX2523" s="404"/>
      <c r="SKY2523" s="404"/>
      <c r="SKZ2523" s="404"/>
      <c r="SLA2523" s="404"/>
      <c r="SLB2523" s="404"/>
      <c r="SLC2523" s="404"/>
      <c r="SLD2523" s="404"/>
      <c r="SLE2523" s="404"/>
      <c r="SLF2523" s="404"/>
      <c r="SLG2523" s="404"/>
      <c r="SLH2523" s="404"/>
      <c r="SLI2523" s="404"/>
      <c r="SLJ2523" s="404"/>
      <c r="SLK2523" s="404"/>
      <c r="SLL2523" s="404"/>
      <c r="SLM2523" s="404"/>
      <c r="SLN2523" s="404"/>
      <c r="SLO2523" s="404"/>
      <c r="SLP2523" s="404"/>
      <c r="SLQ2523" s="404"/>
      <c r="SLR2523" s="404"/>
      <c r="SLS2523" s="404"/>
      <c r="SLT2523" s="404"/>
      <c r="SLU2523" s="404"/>
      <c r="SLV2523" s="404"/>
      <c r="SLW2523" s="404"/>
      <c r="SLX2523" s="404"/>
      <c r="SLY2523" s="404"/>
      <c r="SLZ2523" s="404"/>
      <c r="SMA2523" s="404"/>
      <c r="SMB2523" s="404"/>
      <c r="SMC2523" s="404"/>
      <c r="SMD2523" s="404"/>
      <c r="SME2523" s="404"/>
      <c r="SMF2523" s="404"/>
      <c r="SMG2523" s="404"/>
      <c r="SMH2523" s="404"/>
      <c r="SMI2523" s="404"/>
      <c r="SMJ2523" s="404"/>
      <c r="SMK2523" s="404"/>
      <c r="SML2523" s="404"/>
      <c r="SMM2523" s="404"/>
      <c r="SMN2523" s="404"/>
      <c r="SMO2523" s="404"/>
      <c r="SMP2523" s="404"/>
      <c r="SMQ2523" s="404"/>
      <c r="SMR2523" s="404"/>
      <c r="SMS2523" s="404"/>
      <c r="SMT2523" s="404"/>
      <c r="SMU2523" s="404"/>
      <c r="SMV2523" s="404"/>
      <c r="SMW2523" s="404"/>
      <c r="SMX2523" s="404"/>
      <c r="SMY2523" s="404"/>
      <c r="SMZ2523" s="404"/>
      <c r="SNA2523" s="404"/>
      <c r="SNB2523" s="404"/>
      <c r="SNC2523" s="404"/>
      <c r="SND2523" s="404"/>
      <c r="SNE2523" s="404"/>
      <c r="SNF2523" s="404"/>
      <c r="SNG2523" s="404"/>
      <c r="SNH2523" s="404"/>
      <c r="SNI2523" s="404"/>
      <c r="SNJ2523" s="404"/>
      <c r="SNK2523" s="404"/>
      <c r="SNL2523" s="404"/>
      <c r="SNM2523" s="404"/>
      <c r="SNN2523" s="404"/>
      <c r="SNO2523" s="404"/>
      <c r="SNP2523" s="404"/>
      <c r="SNQ2523" s="404"/>
      <c r="SNR2523" s="404"/>
      <c r="SNS2523" s="404"/>
      <c r="SNT2523" s="404"/>
      <c r="SNU2523" s="404"/>
      <c r="SNV2523" s="404"/>
      <c r="SNW2523" s="404"/>
      <c r="SNX2523" s="404"/>
      <c r="SNY2523" s="404"/>
      <c r="SNZ2523" s="404"/>
      <c r="SOA2523" s="404"/>
      <c r="SOB2523" s="404"/>
      <c r="SOC2523" s="404"/>
      <c r="SOD2523" s="404"/>
      <c r="SOE2523" s="404"/>
      <c r="SOF2523" s="404"/>
      <c r="SOG2523" s="404"/>
      <c r="SOH2523" s="404"/>
      <c r="SOI2523" s="404"/>
      <c r="SOJ2523" s="404"/>
      <c r="SOK2523" s="404"/>
      <c r="SOL2523" s="404"/>
      <c r="SOM2523" s="404"/>
      <c r="SON2523" s="404"/>
      <c r="SOO2523" s="404"/>
      <c r="SOP2523" s="404"/>
      <c r="SOQ2523" s="404"/>
      <c r="SOR2523" s="404"/>
      <c r="SOS2523" s="404"/>
      <c r="SOT2523" s="404"/>
      <c r="SOU2523" s="404"/>
      <c r="SOV2523" s="404"/>
      <c r="SOW2523" s="404"/>
      <c r="SOX2523" s="404"/>
      <c r="SOY2523" s="404"/>
      <c r="SOZ2523" s="404"/>
      <c r="SPA2523" s="404"/>
      <c r="SPB2523" s="404"/>
      <c r="SPC2523" s="404"/>
      <c r="SPD2523" s="404"/>
      <c r="SPE2523" s="404"/>
      <c r="SPF2523" s="404"/>
      <c r="SPG2523" s="404"/>
      <c r="SPH2523" s="404"/>
      <c r="SPI2523" s="404"/>
      <c r="SPJ2523" s="404"/>
      <c r="SPK2523" s="404"/>
      <c r="SPL2523" s="404"/>
      <c r="SPM2523" s="404"/>
      <c r="SPN2523" s="404"/>
      <c r="SPO2523" s="404"/>
      <c r="SPP2523" s="404"/>
      <c r="SPQ2523" s="404"/>
      <c r="SPR2523" s="404"/>
      <c r="SPS2523" s="404"/>
      <c r="SPT2523" s="404"/>
      <c r="SPU2523" s="404"/>
      <c r="SPV2523" s="404"/>
      <c r="SPW2523" s="404"/>
      <c r="SPX2523" s="404"/>
      <c r="SPY2523" s="404"/>
      <c r="SPZ2523" s="404"/>
      <c r="SQA2523" s="404"/>
      <c r="SQB2523" s="404"/>
      <c r="SQC2523" s="404"/>
      <c r="SQD2523" s="404"/>
      <c r="SQE2523" s="404"/>
      <c r="SQF2523" s="404"/>
      <c r="SQG2523" s="404"/>
      <c r="SQH2523" s="404"/>
      <c r="SQI2523" s="404"/>
      <c r="SQJ2523" s="404"/>
      <c r="SQK2523" s="404"/>
      <c r="SQL2523" s="404"/>
      <c r="SQM2523" s="404"/>
      <c r="SQN2523" s="404"/>
      <c r="SQO2523" s="404"/>
      <c r="SQP2523" s="404"/>
      <c r="SQQ2523" s="404"/>
      <c r="SQR2523" s="404"/>
      <c r="SQS2523" s="404"/>
      <c r="SQT2523" s="404"/>
      <c r="SQU2523" s="404"/>
      <c r="SQV2523" s="404"/>
      <c r="SQW2523" s="404"/>
      <c r="SQX2523" s="404"/>
      <c r="SQY2523" s="404"/>
      <c r="SQZ2523" s="404"/>
      <c r="SRA2523" s="404"/>
      <c r="SRB2523" s="404"/>
      <c r="SRC2523" s="404"/>
      <c r="SRD2523" s="404"/>
      <c r="SRE2523" s="404"/>
      <c r="SRF2523" s="404"/>
      <c r="SRG2523" s="404"/>
      <c r="SRH2523" s="404"/>
      <c r="SRI2523" s="404"/>
      <c r="SRJ2523" s="404"/>
      <c r="SRK2523" s="404"/>
      <c r="SRL2523" s="404"/>
      <c r="SRM2523" s="404"/>
      <c r="SRN2523" s="404"/>
      <c r="SRO2523" s="404"/>
      <c r="SRP2523" s="404"/>
      <c r="SRQ2523" s="404"/>
      <c r="SRR2523" s="404"/>
      <c r="SRS2523" s="404"/>
      <c r="SRT2523" s="404"/>
      <c r="SRU2523" s="404"/>
      <c r="SRV2523" s="404"/>
      <c r="SRW2523" s="404"/>
      <c r="SRX2523" s="404"/>
      <c r="SRY2523" s="404"/>
      <c r="SRZ2523" s="404"/>
      <c r="SSA2523" s="404"/>
      <c r="SSB2523" s="404"/>
      <c r="SSC2523" s="404"/>
      <c r="SSD2523" s="404"/>
      <c r="SSE2523" s="404"/>
      <c r="SSF2523" s="404"/>
      <c r="SSG2523" s="404"/>
      <c r="SSH2523" s="404"/>
      <c r="SSI2523" s="404"/>
      <c r="SSJ2523" s="404"/>
      <c r="SSK2523" s="404"/>
      <c r="SSL2523" s="404"/>
      <c r="SSM2523" s="404"/>
      <c r="SSN2523" s="404"/>
      <c r="SSO2523" s="404"/>
      <c r="SSP2523" s="404"/>
      <c r="SSQ2523" s="404"/>
      <c r="SSR2523" s="404"/>
      <c r="SSS2523" s="404"/>
      <c r="SST2523" s="404"/>
      <c r="SSU2523" s="404"/>
      <c r="SSV2523" s="404"/>
      <c r="SSW2523" s="404"/>
      <c r="SSX2523" s="404"/>
      <c r="SSY2523" s="404"/>
      <c r="SSZ2523" s="404"/>
      <c r="STA2523" s="404"/>
      <c r="STB2523" s="404"/>
      <c r="STC2523" s="404"/>
      <c r="STD2523" s="404"/>
      <c r="STE2523" s="404"/>
      <c r="STF2523" s="404"/>
      <c r="STG2523" s="404"/>
      <c r="STH2523" s="404"/>
      <c r="STI2523" s="404"/>
      <c r="STJ2523" s="404"/>
      <c r="STK2523" s="404"/>
      <c r="STL2523" s="404"/>
      <c r="STM2523" s="404"/>
      <c r="STN2523" s="404"/>
      <c r="STO2523" s="404"/>
      <c r="STP2523" s="404"/>
      <c r="STQ2523" s="404"/>
      <c r="STR2523" s="404"/>
      <c r="STS2523" s="404"/>
      <c r="STT2523" s="404"/>
      <c r="STU2523" s="404"/>
      <c r="STV2523" s="404"/>
      <c r="STW2523" s="404"/>
      <c r="STX2523" s="404"/>
      <c r="STY2523" s="404"/>
      <c r="STZ2523" s="404"/>
      <c r="SUA2523" s="404"/>
      <c r="SUB2523" s="404"/>
      <c r="SUC2523" s="404"/>
      <c r="SUD2523" s="404"/>
      <c r="SUE2523" s="404"/>
      <c r="SUF2523" s="404"/>
      <c r="SUG2523" s="404"/>
      <c r="SUH2523" s="404"/>
      <c r="SUI2523" s="404"/>
      <c r="SUJ2523" s="404"/>
      <c r="SUK2523" s="404"/>
      <c r="SUL2523" s="404"/>
      <c r="SUM2523" s="404"/>
      <c r="SUN2523" s="404"/>
      <c r="SUO2523" s="404"/>
      <c r="SUP2523" s="404"/>
      <c r="SUQ2523" s="404"/>
      <c r="SUR2523" s="404"/>
      <c r="SUS2523" s="404"/>
      <c r="SUT2523" s="404"/>
      <c r="SUU2523" s="404"/>
      <c r="SUV2523" s="404"/>
      <c r="SUW2523" s="404"/>
      <c r="SUX2523" s="404"/>
      <c r="SUY2523" s="404"/>
      <c r="SUZ2523" s="404"/>
      <c r="SVA2523" s="404"/>
      <c r="SVB2523" s="404"/>
      <c r="SVC2523" s="404"/>
      <c r="SVD2523" s="404"/>
      <c r="SVE2523" s="404"/>
      <c r="SVF2523" s="404"/>
      <c r="SVG2523" s="404"/>
      <c r="SVH2523" s="404"/>
      <c r="SVI2523" s="404"/>
      <c r="SVJ2523" s="404"/>
      <c r="SVK2523" s="404"/>
      <c r="SVL2523" s="404"/>
      <c r="SVM2523" s="404"/>
      <c r="SVN2523" s="404"/>
      <c r="SVO2523" s="404"/>
      <c r="SVP2523" s="404"/>
      <c r="SVQ2523" s="404"/>
      <c r="SVR2523" s="404"/>
      <c r="SVS2523" s="404"/>
      <c r="SVT2523" s="404"/>
      <c r="SVU2523" s="404"/>
      <c r="SVV2523" s="404"/>
      <c r="SVW2523" s="404"/>
      <c r="SVX2523" s="404"/>
      <c r="SVY2523" s="404"/>
      <c r="SVZ2523" s="404"/>
      <c r="SWA2523" s="404"/>
      <c r="SWB2523" s="404"/>
      <c r="SWC2523" s="404"/>
      <c r="SWD2523" s="404"/>
      <c r="SWE2523" s="404"/>
      <c r="SWF2523" s="404"/>
      <c r="SWG2523" s="404"/>
      <c r="SWH2523" s="404"/>
      <c r="SWI2523" s="404"/>
      <c r="SWJ2523" s="404"/>
      <c r="SWK2523" s="404"/>
      <c r="SWL2523" s="404"/>
      <c r="SWM2523" s="404"/>
      <c r="SWN2523" s="404"/>
      <c r="SWO2523" s="404"/>
      <c r="SWP2523" s="404"/>
      <c r="SWQ2523" s="404"/>
      <c r="SWR2523" s="404"/>
      <c r="SWS2523" s="404"/>
      <c r="SWT2523" s="404"/>
      <c r="SWU2523" s="404"/>
      <c r="SWV2523" s="404"/>
      <c r="SWW2523" s="404"/>
      <c r="SWX2523" s="404"/>
      <c r="SWY2523" s="404"/>
      <c r="SWZ2523" s="404"/>
      <c r="SXA2523" s="404"/>
      <c r="SXB2523" s="404"/>
      <c r="SXC2523" s="404"/>
      <c r="SXD2523" s="404"/>
      <c r="SXE2523" s="404"/>
      <c r="SXF2523" s="404"/>
      <c r="SXG2523" s="404"/>
      <c r="SXH2523" s="404"/>
      <c r="SXI2523" s="404"/>
      <c r="SXJ2523" s="404"/>
      <c r="SXK2523" s="404"/>
      <c r="SXL2523" s="404"/>
      <c r="SXM2523" s="404"/>
      <c r="SXN2523" s="404"/>
      <c r="SXO2523" s="404"/>
      <c r="SXP2523" s="404"/>
      <c r="SXQ2523" s="404"/>
      <c r="SXR2523" s="404"/>
      <c r="SXS2523" s="404"/>
      <c r="SXT2523" s="404"/>
      <c r="SXU2523" s="404"/>
      <c r="SXV2523" s="404"/>
      <c r="SXW2523" s="404"/>
      <c r="SXX2523" s="404"/>
      <c r="SXY2523" s="404"/>
      <c r="SXZ2523" s="404"/>
      <c r="SYA2523" s="404"/>
      <c r="SYB2523" s="404"/>
      <c r="SYC2523" s="404"/>
      <c r="SYD2523" s="404"/>
      <c r="SYE2523" s="404"/>
      <c r="SYF2523" s="404"/>
      <c r="SYG2523" s="404"/>
      <c r="SYH2523" s="404"/>
      <c r="SYI2523" s="404"/>
      <c r="SYJ2523" s="404"/>
      <c r="SYK2523" s="404"/>
      <c r="SYL2523" s="404"/>
      <c r="SYM2523" s="404"/>
      <c r="SYN2523" s="404"/>
      <c r="SYO2523" s="404"/>
      <c r="SYP2523" s="404"/>
      <c r="SYQ2523" s="404"/>
      <c r="SYR2523" s="404"/>
      <c r="SYS2523" s="404"/>
      <c r="SYT2523" s="404"/>
      <c r="SYU2523" s="404"/>
      <c r="SYV2523" s="404"/>
      <c r="SYW2523" s="404"/>
      <c r="SYX2523" s="404"/>
      <c r="SYY2523" s="404"/>
      <c r="SYZ2523" s="404"/>
      <c r="SZA2523" s="404"/>
      <c r="SZB2523" s="404"/>
      <c r="SZC2523" s="404"/>
      <c r="SZD2523" s="404"/>
      <c r="SZE2523" s="404"/>
      <c r="SZF2523" s="404"/>
      <c r="SZG2523" s="404"/>
      <c r="SZH2523" s="404"/>
      <c r="SZI2523" s="404"/>
      <c r="SZJ2523" s="404"/>
      <c r="SZK2523" s="404"/>
      <c r="SZL2523" s="404"/>
      <c r="SZM2523" s="404"/>
      <c r="SZN2523" s="404"/>
      <c r="SZO2523" s="404"/>
      <c r="SZP2523" s="404"/>
      <c r="SZQ2523" s="404"/>
      <c r="SZR2523" s="404"/>
      <c r="SZS2523" s="404"/>
      <c r="SZT2523" s="404"/>
      <c r="SZU2523" s="404"/>
      <c r="SZV2523" s="404"/>
      <c r="SZW2523" s="404"/>
      <c r="SZX2523" s="404"/>
      <c r="SZY2523" s="404"/>
      <c r="SZZ2523" s="404"/>
      <c r="TAA2523" s="404"/>
      <c r="TAB2523" s="404"/>
      <c r="TAC2523" s="404"/>
      <c r="TAD2523" s="404"/>
      <c r="TAE2523" s="404"/>
      <c r="TAF2523" s="404"/>
      <c r="TAG2523" s="404"/>
      <c r="TAH2523" s="404"/>
      <c r="TAI2523" s="404"/>
      <c r="TAJ2523" s="404"/>
      <c r="TAK2523" s="404"/>
      <c r="TAL2523" s="404"/>
      <c r="TAM2523" s="404"/>
      <c r="TAN2523" s="404"/>
      <c r="TAO2523" s="404"/>
      <c r="TAP2523" s="404"/>
      <c r="TAQ2523" s="404"/>
      <c r="TAR2523" s="404"/>
      <c r="TAS2523" s="404"/>
      <c r="TAT2523" s="404"/>
      <c r="TAU2523" s="404"/>
      <c r="TAV2523" s="404"/>
      <c r="TAW2523" s="404"/>
      <c r="TAX2523" s="404"/>
      <c r="TAY2523" s="404"/>
      <c r="TAZ2523" s="404"/>
      <c r="TBA2523" s="404"/>
      <c r="TBB2523" s="404"/>
      <c r="TBC2523" s="404"/>
      <c r="TBD2523" s="404"/>
      <c r="TBE2523" s="404"/>
      <c r="TBF2523" s="404"/>
      <c r="TBG2523" s="404"/>
      <c r="TBH2523" s="404"/>
      <c r="TBI2523" s="404"/>
      <c r="TBJ2523" s="404"/>
      <c r="TBK2523" s="404"/>
      <c r="TBL2523" s="404"/>
      <c r="TBM2523" s="404"/>
      <c r="TBN2523" s="404"/>
      <c r="TBO2523" s="404"/>
      <c r="TBP2523" s="404"/>
      <c r="TBQ2523" s="404"/>
      <c r="TBR2523" s="404"/>
      <c r="TBS2523" s="404"/>
      <c r="TBT2523" s="404"/>
      <c r="TBU2523" s="404"/>
      <c r="TBV2523" s="404"/>
      <c r="TBW2523" s="404"/>
      <c r="TBX2523" s="404"/>
      <c r="TBY2523" s="404"/>
      <c r="TBZ2523" s="404"/>
      <c r="TCA2523" s="404"/>
      <c r="TCB2523" s="404"/>
      <c r="TCC2523" s="404"/>
      <c r="TCD2523" s="404"/>
      <c r="TCE2523" s="404"/>
      <c r="TCF2523" s="404"/>
      <c r="TCG2523" s="404"/>
      <c r="TCH2523" s="404"/>
      <c r="TCI2523" s="404"/>
      <c r="TCJ2523" s="404"/>
      <c r="TCK2523" s="404"/>
      <c r="TCL2523" s="404"/>
      <c r="TCM2523" s="404"/>
      <c r="TCN2523" s="404"/>
      <c r="TCO2523" s="404"/>
      <c r="TCP2523" s="404"/>
      <c r="TCQ2523" s="404"/>
      <c r="TCR2523" s="404"/>
      <c r="TCS2523" s="404"/>
      <c r="TCT2523" s="404"/>
      <c r="TCU2523" s="404"/>
      <c r="TCV2523" s="404"/>
      <c r="TCW2523" s="404"/>
      <c r="TCX2523" s="404"/>
      <c r="TCY2523" s="404"/>
      <c r="TCZ2523" s="404"/>
      <c r="TDA2523" s="404"/>
      <c r="TDB2523" s="404"/>
      <c r="TDC2523" s="404"/>
      <c r="TDD2523" s="404"/>
      <c r="TDE2523" s="404"/>
      <c r="TDF2523" s="404"/>
      <c r="TDG2523" s="404"/>
      <c r="TDH2523" s="404"/>
      <c r="TDI2523" s="404"/>
      <c r="TDJ2523" s="404"/>
      <c r="TDK2523" s="404"/>
      <c r="TDL2523" s="404"/>
      <c r="TDM2523" s="404"/>
      <c r="TDN2523" s="404"/>
      <c r="TDO2523" s="404"/>
      <c r="TDP2523" s="404"/>
      <c r="TDQ2523" s="404"/>
      <c r="TDR2523" s="404"/>
      <c r="TDS2523" s="404"/>
      <c r="TDT2523" s="404"/>
      <c r="TDU2523" s="404"/>
      <c r="TDV2523" s="404"/>
      <c r="TDW2523" s="404"/>
      <c r="TDX2523" s="404"/>
      <c r="TDY2523" s="404"/>
      <c r="TDZ2523" s="404"/>
      <c r="TEA2523" s="404"/>
      <c r="TEB2523" s="404"/>
      <c r="TEC2523" s="404"/>
      <c r="TED2523" s="404"/>
      <c r="TEE2523" s="404"/>
      <c r="TEF2523" s="404"/>
      <c r="TEG2523" s="404"/>
      <c r="TEH2523" s="404"/>
      <c r="TEI2523" s="404"/>
      <c r="TEJ2523" s="404"/>
      <c r="TEK2523" s="404"/>
      <c r="TEL2523" s="404"/>
      <c r="TEM2523" s="404"/>
      <c r="TEN2523" s="404"/>
      <c r="TEO2523" s="404"/>
      <c r="TEP2523" s="404"/>
      <c r="TEQ2523" s="404"/>
      <c r="TER2523" s="404"/>
      <c r="TES2523" s="404"/>
      <c r="TET2523" s="404"/>
      <c r="TEU2523" s="404"/>
      <c r="TEV2523" s="404"/>
      <c r="TEW2523" s="404"/>
      <c r="TEX2523" s="404"/>
      <c r="TEY2523" s="404"/>
      <c r="TEZ2523" s="404"/>
      <c r="TFA2523" s="404"/>
      <c r="TFB2523" s="404"/>
      <c r="TFC2523" s="404"/>
      <c r="TFD2523" s="404"/>
      <c r="TFE2523" s="404"/>
      <c r="TFF2523" s="404"/>
      <c r="TFG2523" s="404"/>
      <c r="TFH2523" s="404"/>
      <c r="TFI2523" s="404"/>
      <c r="TFJ2523" s="404"/>
      <c r="TFK2523" s="404"/>
      <c r="TFL2523" s="404"/>
      <c r="TFM2523" s="404"/>
      <c r="TFN2523" s="404"/>
      <c r="TFO2523" s="404"/>
      <c r="TFP2523" s="404"/>
      <c r="TFQ2523" s="404"/>
      <c r="TFR2523" s="404"/>
      <c r="TFS2523" s="404"/>
      <c r="TFT2523" s="404"/>
      <c r="TFU2523" s="404"/>
      <c r="TFV2523" s="404"/>
      <c r="TFW2523" s="404"/>
      <c r="TFX2523" s="404"/>
      <c r="TFY2523" s="404"/>
      <c r="TFZ2523" s="404"/>
      <c r="TGA2523" s="404"/>
      <c r="TGB2523" s="404"/>
      <c r="TGC2523" s="404"/>
      <c r="TGD2523" s="404"/>
      <c r="TGE2523" s="404"/>
      <c r="TGF2523" s="404"/>
      <c r="TGG2523" s="404"/>
      <c r="TGH2523" s="404"/>
      <c r="TGI2523" s="404"/>
      <c r="TGJ2523" s="404"/>
      <c r="TGK2523" s="404"/>
      <c r="TGL2523" s="404"/>
      <c r="TGM2523" s="404"/>
      <c r="TGN2523" s="404"/>
      <c r="TGO2523" s="404"/>
      <c r="TGP2523" s="404"/>
      <c r="TGQ2523" s="404"/>
      <c r="TGR2523" s="404"/>
      <c r="TGS2523" s="404"/>
      <c r="TGT2523" s="404"/>
      <c r="TGU2523" s="404"/>
      <c r="TGV2523" s="404"/>
      <c r="TGW2523" s="404"/>
      <c r="TGX2523" s="404"/>
      <c r="TGY2523" s="404"/>
      <c r="TGZ2523" s="404"/>
      <c r="THA2523" s="404"/>
      <c r="THB2523" s="404"/>
      <c r="THC2523" s="404"/>
      <c r="THD2523" s="404"/>
      <c r="THE2523" s="404"/>
      <c r="THF2523" s="404"/>
      <c r="THG2523" s="404"/>
      <c r="THH2523" s="404"/>
      <c r="THI2523" s="404"/>
      <c r="THJ2523" s="404"/>
      <c r="THK2523" s="404"/>
      <c r="THL2523" s="404"/>
      <c r="THM2523" s="404"/>
      <c r="THN2523" s="404"/>
      <c r="THO2523" s="404"/>
      <c r="THP2523" s="404"/>
      <c r="THQ2523" s="404"/>
      <c r="THR2523" s="404"/>
      <c r="THS2523" s="404"/>
      <c r="THT2523" s="404"/>
      <c r="THU2523" s="404"/>
      <c r="THV2523" s="404"/>
      <c r="THW2523" s="404"/>
      <c r="THX2523" s="404"/>
      <c r="THY2523" s="404"/>
      <c r="THZ2523" s="404"/>
      <c r="TIA2523" s="404"/>
      <c r="TIB2523" s="404"/>
      <c r="TIC2523" s="404"/>
      <c r="TID2523" s="404"/>
      <c r="TIE2523" s="404"/>
      <c r="TIF2523" s="404"/>
      <c r="TIG2523" s="404"/>
      <c r="TIH2523" s="404"/>
      <c r="TII2523" s="404"/>
      <c r="TIJ2523" s="404"/>
      <c r="TIK2523" s="404"/>
      <c r="TIL2523" s="404"/>
      <c r="TIM2523" s="404"/>
      <c r="TIN2523" s="404"/>
      <c r="TIO2523" s="404"/>
      <c r="TIP2523" s="404"/>
      <c r="TIQ2523" s="404"/>
      <c r="TIR2523" s="404"/>
      <c r="TIS2523" s="404"/>
      <c r="TIT2523" s="404"/>
      <c r="TIU2523" s="404"/>
      <c r="TIV2523" s="404"/>
      <c r="TIW2523" s="404"/>
      <c r="TIX2523" s="404"/>
      <c r="TIY2523" s="404"/>
      <c r="TIZ2523" s="404"/>
      <c r="TJA2523" s="404"/>
      <c r="TJB2523" s="404"/>
      <c r="TJC2523" s="404"/>
      <c r="TJD2523" s="404"/>
      <c r="TJE2523" s="404"/>
      <c r="TJF2523" s="404"/>
      <c r="TJG2523" s="404"/>
      <c r="TJH2523" s="404"/>
      <c r="TJI2523" s="404"/>
      <c r="TJJ2523" s="404"/>
      <c r="TJK2523" s="404"/>
      <c r="TJL2523" s="404"/>
      <c r="TJM2523" s="404"/>
      <c r="TJN2523" s="404"/>
      <c r="TJO2523" s="404"/>
      <c r="TJP2523" s="404"/>
      <c r="TJQ2523" s="404"/>
      <c r="TJR2523" s="404"/>
      <c r="TJS2523" s="404"/>
      <c r="TJT2523" s="404"/>
      <c r="TJU2523" s="404"/>
      <c r="TJV2523" s="404"/>
      <c r="TJW2523" s="404"/>
      <c r="TJX2523" s="404"/>
      <c r="TJY2523" s="404"/>
      <c r="TJZ2523" s="404"/>
      <c r="TKA2523" s="404"/>
      <c r="TKB2523" s="404"/>
      <c r="TKC2523" s="404"/>
      <c r="TKD2523" s="404"/>
      <c r="TKE2523" s="404"/>
      <c r="TKF2523" s="404"/>
      <c r="TKG2523" s="404"/>
      <c r="TKH2523" s="404"/>
      <c r="TKI2523" s="404"/>
      <c r="TKJ2523" s="404"/>
      <c r="TKK2523" s="404"/>
      <c r="TKL2523" s="404"/>
      <c r="TKM2523" s="404"/>
      <c r="TKN2523" s="404"/>
      <c r="TKO2523" s="404"/>
      <c r="TKP2523" s="404"/>
      <c r="TKQ2523" s="404"/>
      <c r="TKR2523" s="404"/>
      <c r="TKS2523" s="404"/>
      <c r="TKT2523" s="404"/>
      <c r="TKU2523" s="404"/>
      <c r="TKV2523" s="404"/>
      <c r="TKW2523" s="404"/>
      <c r="TKX2523" s="404"/>
      <c r="TKY2523" s="404"/>
      <c r="TKZ2523" s="404"/>
      <c r="TLA2523" s="404"/>
      <c r="TLB2523" s="404"/>
      <c r="TLC2523" s="404"/>
      <c r="TLD2523" s="404"/>
      <c r="TLE2523" s="404"/>
      <c r="TLF2523" s="404"/>
      <c r="TLG2523" s="404"/>
      <c r="TLH2523" s="404"/>
      <c r="TLI2523" s="404"/>
      <c r="TLJ2523" s="404"/>
      <c r="TLK2523" s="404"/>
      <c r="TLL2523" s="404"/>
      <c r="TLM2523" s="404"/>
      <c r="TLN2523" s="404"/>
      <c r="TLO2523" s="404"/>
      <c r="TLP2523" s="404"/>
      <c r="TLQ2523" s="404"/>
      <c r="TLR2523" s="404"/>
      <c r="TLS2523" s="404"/>
      <c r="TLT2523" s="404"/>
      <c r="TLU2523" s="404"/>
      <c r="TLV2523" s="404"/>
      <c r="TLW2523" s="404"/>
      <c r="TLX2523" s="404"/>
      <c r="TLY2523" s="404"/>
      <c r="TLZ2523" s="404"/>
      <c r="TMA2523" s="404"/>
      <c r="TMB2523" s="404"/>
      <c r="TMC2523" s="404"/>
      <c r="TMD2523" s="404"/>
      <c r="TME2523" s="404"/>
      <c r="TMF2523" s="404"/>
      <c r="TMG2523" s="404"/>
      <c r="TMH2523" s="404"/>
      <c r="TMI2523" s="404"/>
      <c r="TMJ2523" s="404"/>
      <c r="TMK2523" s="404"/>
      <c r="TML2523" s="404"/>
      <c r="TMM2523" s="404"/>
      <c r="TMN2523" s="404"/>
      <c r="TMO2523" s="404"/>
      <c r="TMP2523" s="404"/>
      <c r="TMQ2523" s="404"/>
      <c r="TMR2523" s="404"/>
      <c r="TMS2523" s="404"/>
      <c r="TMT2523" s="404"/>
      <c r="TMU2523" s="404"/>
      <c r="TMV2523" s="404"/>
      <c r="TMW2523" s="404"/>
      <c r="TMX2523" s="404"/>
      <c r="TMY2523" s="404"/>
      <c r="TMZ2523" s="404"/>
      <c r="TNA2523" s="404"/>
      <c r="TNB2523" s="404"/>
      <c r="TNC2523" s="404"/>
      <c r="TND2523" s="404"/>
      <c r="TNE2523" s="404"/>
      <c r="TNF2523" s="404"/>
      <c r="TNG2523" s="404"/>
      <c r="TNH2523" s="404"/>
      <c r="TNI2523" s="404"/>
      <c r="TNJ2523" s="404"/>
      <c r="TNK2523" s="404"/>
      <c r="TNL2523" s="404"/>
      <c r="TNM2523" s="404"/>
      <c r="TNN2523" s="404"/>
      <c r="TNO2523" s="404"/>
      <c r="TNP2523" s="404"/>
      <c r="TNQ2523" s="404"/>
      <c r="TNR2523" s="404"/>
      <c r="TNS2523" s="404"/>
      <c r="TNT2523" s="404"/>
      <c r="TNU2523" s="404"/>
      <c r="TNV2523" s="404"/>
      <c r="TNW2523" s="404"/>
      <c r="TNX2523" s="404"/>
      <c r="TNY2523" s="404"/>
      <c r="TNZ2523" s="404"/>
      <c r="TOA2523" s="404"/>
      <c r="TOB2523" s="404"/>
      <c r="TOC2523" s="404"/>
      <c r="TOD2523" s="404"/>
      <c r="TOE2523" s="404"/>
      <c r="TOF2523" s="404"/>
      <c r="TOG2523" s="404"/>
      <c r="TOH2523" s="404"/>
      <c r="TOI2523" s="404"/>
      <c r="TOJ2523" s="404"/>
      <c r="TOK2523" s="404"/>
      <c r="TOL2523" s="404"/>
      <c r="TOM2523" s="404"/>
      <c r="TON2523" s="404"/>
      <c r="TOO2523" s="404"/>
      <c r="TOP2523" s="404"/>
      <c r="TOQ2523" s="404"/>
      <c r="TOR2523" s="404"/>
      <c r="TOS2523" s="404"/>
      <c r="TOT2523" s="404"/>
      <c r="TOU2523" s="404"/>
      <c r="TOV2523" s="404"/>
      <c r="TOW2523" s="404"/>
      <c r="TOX2523" s="404"/>
      <c r="TOY2523" s="404"/>
      <c r="TOZ2523" s="404"/>
      <c r="TPA2523" s="404"/>
      <c r="TPB2523" s="404"/>
      <c r="TPC2523" s="404"/>
      <c r="TPD2523" s="404"/>
      <c r="TPE2523" s="404"/>
      <c r="TPF2523" s="404"/>
      <c r="TPG2523" s="404"/>
      <c r="TPH2523" s="404"/>
      <c r="TPI2523" s="404"/>
      <c r="TPJ2523" s="404"/>
      <c r="TPK2523" s="404"/>
      <c r="TPL2523" s="404"/>
      <c r="TPM2523" s="404"/>
      <c r="TPN2523" s="404"/>
      <c r="TPO2523" s="404"/>
      <c r="TPP2523" s="404"/>
      <c r="TPQ2523" s="404"/>
      <c r="TPR2523" s="404"/>
      <c r="TPS2523" s="404"/>
      <c r="TPT2523" s="404"/>
      <c r="TPU2523" s="404"/>
      <c r="TPV2523" s="404"/>
      <c r="TPW2523" s="404"/>
      <c r="TPX2523" s="404"/>
      <c r="TPY2523" s="404"/>
      <c r="TPZ2523" s="404"/>
      <c r="TQA2523" s="404"/>
      <c r="TQB2523" s="404"/>
      <c r="TQC2523" s="404"/>
      <c r="TQD2523" s="404"/>
      <c r="TQE2523" s="404"/>
      <c r="TQF2523" s="404"/>
      <c r="TQG2523" s="404"/>
      <c r="TQH2523" s="404"/>
      <c r="TQI2523" s="404"/>
      <c r="TQJ2523" s="404"/>
      <c r="TQK2523" s="404"/>
      <c r="TQL2523" s="404"/>
      <c r="TQM2523" s="404"/>
      <c r="TQN2523" s="404"/>
      <c r="TQO2523" s="404"/>
      <c r="TQP2523" s="404"/>
      <c r="TQQ2523" s="404"/>
      <c r="TQR2523" s="404"/>
      <c r="TQS2523" s="404"/>
      <c r="TQT2523" s="404"/>
      <c r="TQU2523" s="404"/>
      <c r="TQV2523" s="404"/>
      <c r="TQW2523" s="404"/>
      <c r="TQX2523" s="404"/>
      <c r="TQY2523" s="404"/>
      <c r="TQZ2523" s="404"/>
      <c r="TRA2523" s="404"/>
      <c r="TRB2523" s="404"/>
      <c r="TRC2523" s="404"/>
      <c r="TRD2523" s="404"/>
      <c r="TRE2523" s="404"/>
      <c r="TRF2523" s="404"/>
      <c r="TRG2523" s="404"/>
      <c r="TRH2523" s="404"/>
      <c r="TRI2523" s="404"/>
      <c r="TRJ2523" s="404"/>
      <c r="TRK2523" s="404"/>
      <c r="TRL2523" s="404"/>
      <c r="TRM2523" s="404"/>
      <c r="TRN2523" s="404"/>
      <c r="TRO2523" s="404"/>
      <c r="TRP2523" s="404"/>
      <c r="TRQ2523" s="404"/>
      <c r="TRR2523" s="404"/>
      <c r="TRS2523" s="404"/>
      <c r="TRT2523" s="404"/>
      <c r="TRU2523" s="404"/>
      <c r="TRV2523" s="404"/>
      <c r="TRW2523" s="404"/>
      <c r="TRX2523" s="404"/>
      <c r="TRY2523" s="404"/>
      <c r="TRZ2523" s="404"/>
      <c r="TSA2523" s="404"/>
      <c r="TSB2523" s="404"/>
      <c r="TSC2523" s="404"/>
      <c r="TSD2523" s="404"/>
      <c r="TSE2523" s="404"/>
      <c r="TSF2523" s="404"/>
      <c r="TSG2523" s="404"/>
      <c r="TSH2523" s="404"/>
      <c r="TSI2523" s="404"/>
      <c r="TSJ2523" s="404"/>
      <c r="TSK2523" s="404"/>
      <c r="TSL2523" s="404"/>
      <c r="TSM2523" s="404"/>
      <c r="TSN2523" s="404"/>
      <c r="TSO2523" s="404"/>
      <c r="TSP2523" s="404"/>
      <c r="TSQ2523" s="404"/>
      <c r="TSR2523" s="404"/>
      <c r="TSS2523" s="404"/>
      <c r="TST2523" s="404"/>
      <c r="TSU2523" s="404"/>
      <c r="TSV2523" s="404"/>
      <c r="TSW2523" s="404"/>
      <c r="TSX2523" s="404"/>
      <c r="TSY2523" s="404"/>
      <c r="TSZ2523" s="404"/>
      <c r="TTA2523" s="404"/>
      <c r="TTB2523" s="404"/>
      <c r="TTC2523" s="404"/>
      <c r="TTD2523" s="404"/>
      <c r="TTE2523" s="404"/>
      <c r="TTF2523" s="404"/>
      <c r="TTG2523" s="404"/>
      <c r="TTH2523" s="404"/>
      <c r="TTI2523" s="404"/>
      <c r="TTJ2523" s="404"/>
      <c r="TTK2523" s="404"/>
      <c r="TTL2523" s="404"/>
      <c r="TTM2523" s="404"/>
      <c r="TTN2523" s="404"/>
      <c r="TTO2523" s="404"/>
      <c r="TTP2523" s="404"/>
      <c r="TTQ2523" s="404"/>
      <c r="TTR2523" s="404"/>
      <c r="TTS2523" s="404"/>
      <c r="TTT2523" s="404"/>
      <c r="TTU2523" s="404"/>
      <c r="TTV2523" s="404"/>
      <c r="TTW2523" s="404"/>
      <c r="TTX2523" s="404"/>
      <c r="TTY2523" s="404"/>
      <c r="TTZ2523" s="404"/>
      <c r="TUA2523" s="404"/>
      <c r="TUB2523" s="404"/>
      <c r="TUC2523" s="404"/>
      <c r="TUD2523" s="404"/>
      <c r="TUE2523" s="404"/>
      <c r="TUF2523" s="404"/>
      <c r="TUG2523" s="404"/>
      <c r="TUH2523" s="404"/>
      <c r="TUI2523" s="404"/>
      <c r="TUJ2523" s="404"/>
      <c r="TUK2523" s="404"/>
      <c r="TUL2523" s="404"/>
      <c r="TUM2523" s="404"/>
      <c r="TUN2523" s="404"/>
      <c r="TUO2523" s="404"/>
      <c r="TUP2523" s="404"/>
      <c r="TUQ2523" s="404"/>
      <c r="TUR2523" s="404"/>
      <c r="TUS2523" s="404"/>
      <c r="TUT2523" s="404"/>
      <c r="TUU2523" s="404"/>
      <c r="TUV2523" s="404"/>
      <c r="TUW2523" s="404"/>
      <c r="TUX2523" s="404"/>
      <c r="TUY2523" s="404"/>
      <c r="TUZ2523" s="404"/>
      <c r="TVA2523" s="404"/>
      <c r="TVB2523" s="404"/>
      <c r="TVC2523" s="404"/>
      <c r="TVD2523" s="404"/>
      <c r="TVE2523" s="404"/>
      <c r="TVF2523" s="404"/>
      <c r="TVG2523" s="404"/>
      <c r="TVH2523" s="404"/>
      <c r="TVI2523" s="404"/>
      <c r="TVJ2523" s="404"/>
      <c r="TVK2523" s="404"/>
      <c r="TVL2523" s="404"/>
      <c r="TVM2523" s="404"/>
      <c r="TVN2523" s="404"/>
      <c r="TVO2523" s="404"/>
      <c r="TVP2523" s="404"/>
      <c r="TVQ2523" s="404"/>
      <c r="TVR2523" s="404"/>
      <c r="TVS2523" s="404"/>
      <c r="TVT2523" s="404"/>
      <c r="TVU2523" s="404"/>
      <c r="TVV2523" s="404"/>
      <c r="TVW2523" s="404"/>
      <c r="TVX2523" s="404"/>
      <c r="TVY2523" s="404"/>
      <c r="TVZ2523" s="404"/>
      <c r="TWA2523" s="404"/>
      <c r="TWB2523" s="404"/>
      <c r="TWC2523" s="404"/>
      <c r="TWD2523" s="404"/>
      <c r="TWE2523" s="404"/>
      <c r="TWF2523" s="404"/>
      <c r="TWG2523" s="404"/>
      <c r="TWH2523" s="404"/>
      <c r="TWI2523" s="404"/>
      <c r="TWJ2523" s="404"/>
      <c r="TWK2523" s="404"/>
      <c r="TWL2523" s="404"/>
      <c r="TWM2523" s="404"/>
      <c r="TWN2523" s="404"/>
      <c r="TWO2523" s="404"/>
      <c r="TWP2523" s="404"/>
      <c r="TWQ2523" s="404"/>
      <c r="TWR2523" s="404"/>
      <c r="TWS2523" s="404"/>
      <c r="TWT2523" s="404"/>
      <c r="TWU2523" s="404"/>
      <c r="TWV2523" s="404"/>
      <c r="TWW2523" s="404"/>
      <c r="TWX2523" s="404"/>
      <c r="TWY2523" s="404"/>
      <c r="TWZ2523" s="404"/>
      <c r="TXA2523" s="404"/>
      <c r="TXB2523" s="404"/>
      <c r="TXC2523" s="404"/>
      <c r="TXD2523" s="404"/>
      <c r="TXE2523" s="404"/>
      <c r="TXF2523" s="404"/>
      <c r="TXG2523" s="404"/>
      <c r="TXH2523" s="404"/>
      <c r="TXI2523" s="404"/>
      <c r="TXJ2523" s="404"/>
      <c r="TXK2523" s="404"/>
      <c r="TXL2523" s="404"/>
      <c r="TXM2523" s="404"/>
      <c r="TXN2523" s="404"/>
      <c r="TXO2523" s="404"/>
      <c r="TXP2523" s="404"/>
      <c r="TXQ2523" s="404"/>
      <c r="TXR2523" s="404"/>
      <c r="TXS2523" s="404"/>
      <c r="TXT2523" s="404"/>
      <c r="TXU2523" s="404"/>
      <c r="TXV2523" s="404"/>
      <c r="TXW2523" s="404"/>
      <c r="TXX2523" s="404"/>
      <c r="TXY2523" s="404"/>
      <c r="TXZ2523" s="404"/>
      <c r="TYA2523" s="404"/>
      <c r="TYB2523" s="404"/>
      <c r="TYC2523" s="404"/>
      <c r="TYD2523" s="404"/>
      <c r="TYE2523" s="404"/>
      <c r="TYF2523" s="404"/>
      <c r="TYG2523" s="404"/>
      <c r="TYH2523" s="404"/>
      <c r="TYI2523" s="404"/>
      <c r="TYJ2523" s="404"/>
      <c r="TYK2523" s="404"/>
      <c r="TYL2523" s="404"/>
      <c r="TYM2523" s="404"/>
      <c r="TYN2523" s="404"/>
      <c r="TYO2523" s="404"/>
      <c r="TYP2523" s="404"/>
      <c r="TYQ2523" s="404"/>
      <c r="TYR2523" s="404"/>
      <c r="TYS2523" s="404"/>
      <c r="TYT2523" s="404"/>
      <c r="TYU2523" s="404"/>
      <c r="TYV2523" s="404"/>
      <c r="TYW2523" s="404"/>
      <c r="TYX2523" s="404"/>
      <c r="TYY2523" s="404"/>
      <c r="TYZ2523" s="404"/>
      <c r="TZA2523" s="404"/>
      <c r="TZB2523" s="404"/>
      <c r="TZC2523" s="404"/>
      <c r="TZD2523" s="404"/>
      <c r="TZE2523" s="404"/>
      <c r="TZF2523" s="404"/>
      <c r="TZG2523" s="404"/>
      <c r="TZH2523" s="404"/>
      <c r="TZI2523" s="404"/>
      <c r="TZJ2523" s="404"/>
      <c r="TZK2523" s="404"/>
      <c r="TZL2523" s="404"/>
      <c r="TZM2523" s="404"/>
      <c r="TZN2523" s="404"/>
      <c r="TZO2523" s="404"/>
      <c r="TZP2523" s="404"/>
      <c r="TZQ2523" s="404"/>
      <c r="TZR2523" s="404"/>
      <c r="TZS2523" s="404"/>
      <c r="TZT2523" s="404"/>
      <c r="TZU2523" s="404"/>
      <c r="TZV2523" s="404"/>
      <c r="TZW2523" s="404"/>
      <c r="TZX2523" s="404"/>
      <c r="TZY2523" s="404"/>
      <c r="TZZ2523" s="404"/>
      <c r="UAA2523" s="404"/>
      <c r="UAB2523" s="404"/>
      <c r="UAC2523" s="404"/>
      <c r="UAD2523" s="404"/>
      <c r="UAE2523" s="404"/>
      <c r="UAF2523" s="404"/>
      <c r="UAG2523" s="404"/>
      <c r="UAH2523" s="404"/>
      <c r="UAI2523" s="404"/>
      <c r="UAJ2523" s="404"/>
      <c r="UAK2523" s="404"/>
      <c r="UAL2523" s="404"/>
      <c r="UAM2523" s="404"/>
      <c r="UAN2523" s="404"/>
      <c r="UAO2523" s="404"/>
      <c r="UAP2523" s="404"/>
      <c r="UAQ2523" s="404"/>
      <c r="UAR2523" s="404"/>
      <c r="UAS2523" s="404"/>
      <c r="UAT2523" s="404"/>
      <c r="UAU2523" s="404"/>
      <c r="UAV2523" s="404"/>
      <c r="UAW2523" s="404"/>
      <c r="UAX2523" s="404"/>
      <c r="UAY2523" s="404"/>
      <c r="UAZ2523" s="404"/>
      <c r="UBA2523" s="404"/>
      <c r="UBB2523" s="404"/>
      <c r="UBC2523" s="404"/>
      <c r="UBD2523" s="404"/>
      <c r="UBE2523" s="404"/>
      <c r="UBF2523" s="404"/>
      <c r="UBG2523" s="404"/>
      <c r="UBH2523" s="404"/>
      <c r="UBI2523" s="404"/>
      <c r="UBJ2523" s="404"/>
      <c r="UBK2523" s="404"/>
      <c r="UBL2523" s="404"/>
      <c r="UBM2523" s="404"/>
      <c r="UBN2523" s="404"/>
      <c r="UBO2523" s="404"/>
      <c r="UBP2523" s="404"/>
      <c r="UBQ2523" s="404"/>
      <c r="UBR2523" s="404"/>
      <c r="UBS2523" s="404"/>
      <c r="UBT2523" s="404"/>
      <c r="UBU2523" s="404"/>
      <c r="UBV2523" s="404"/>
      <c r="UBW2523" s="404"/>
      <c r="UBX2523" s="404"/>
      <c r="UBY2523" s="404"/>
      <c r="UBZ2523" s="404"/>
      <c r="UCA2523" s="404"/>
      <c r="UCB2523" s="404"/>
      <c r="UCC2523" s="404"/>
      <c r="UCD2523" s="404"/>
      <c r="UCE2523" s="404"/>
      <c r="UCF2523" s="404"/>
      <c r="UCG2523" s="404"/>
      <c r="UCH2523" s="404"/>
      <c r="UCI2523" s="404"/>
      <c r="UCJ2523" s="404"/>
      <c r="UCK2523" s="404"/>
      <c r="UCL2523" s="404"/>
      <c r="UCM2523" s="404"/>
      <c r="UCN2523" s="404"/>
      <c r="UCO2523" s="404"/>
      <c r="UCP2523" s="404"/>
      <c r="UCQ2523" s="404"/>
      <c r="UCR2523" s="404"/>
      <c r="UCS2523" s="404"/>
      <c r="UCT2523" s="404"/>
      <c r="UCU2523" s="404"/>
      <c r="UCV2523" s="404"/>
      <c r="UCW2523" s="404"/>
      <c r="UCX2523" s="404"/>
      <c r="UCY2523" s="404"/>
      <c r="UCZ2523" s="404"/>
      <c r="UDA2523" s="404"/>
      <c r="UDB2523" s="404"/>
      <c r="UDC2523" s="404"/>
      <c r="UDD2523" s="404"/>
      <c r="UDE2523" s="404"/>
      <c r="UDF2523" s="404"/>
      <c r="UDG2523" s="404"/>
      <c r="UDH2523" s="404"/>
      <c r="UDI2523" s="404"/>
      <c r="UDJ2523" s="404"/>
      <c r="UDK2523" s="404"/>
      <c r="UDL2523" s="404"/>
      <c r="UDM2523" s="404"/>
      <c r="UDN2523" s="404"/>
      <c r="UDO2523" s="404"/>
      <c r="UDP2523" s="404"/>
      <c r="UDQ2523" s="404"/>
      <c r="UDR2523" s="404"/>
      <c r="UDS2523" s="404"/>
      <c r="UDT2523" s="404"/>
      <c r="UDU2523" s="404"/>
      <c r="UDV2523" s="404"/>
      <c r="UDW2523" s="404"/>
      <c r="UDX2523" s="404"/>
      <c r="UDY2523" s="404"/>
      <c r="UDZ2523" s="404"/>
      <c r="UEA2523" s="404"/>
      <c r="UEB2523" s="404"/>
      <c r="UEC2523" s="404"/>
      <c r="UED2523" s="404"/>
      <c r="UEE2523" s="404"/>
      <c r="UEF2523" s="404"/>
      <c r="UEG2523" s="404"/>
      <c r="UEH2523" s="404"/>
      <c r="UEI2523" s="404"/>
      <c r="UEJ2523" s="404"/>
      <c r="UEK2523" s="404"/>
      <c r="UEL2523" s="404"/>
      <c r="UEM2523" s="404"/>
      <c r="UEN2523" s="404"/>
      <c r="UEO2523" s="404"/>
      <c r="UEP2523" s="404"/>
      <c r="UEQ2523" s="404"/>
      <c r="UER2523" s="404"/>
      <c r="UES2523" s="404"/>
      <c r="UET2523" s="404"/>
      <c r="UEU2523" s="404"/>
      <c r="UEV2523" s="404"/>
      <c r="UEW2523" s="404"/>
      <c r="UEX2523" s="404"/>
      <c r="UEY2523" s="404"/>
      <c r="UEZ2523" s="404"/>
      <c r="UFA2523" s="404"/>
      <c r="UFB2523" s="404"/>
      <c r="UFC2523" s="404"/>
      <c r="UFD2523" s="404"/>
      <c r="UFE2523" s="404"/>
      <c r="UFF2523" s="404"/>
      <c r="UFG2523" s="404"/>
      <c r="UFH2523" s="404"/>
      <c r="UFI2523" s="404"/>
      <c r="UFJ2523" s="404"/>
      <c r="UFK2523" s="404"/>
      <c r="UFL2523" s="404"/>
      <c r="UFM2523" s="404"/>
      <c r="UFN2523" s="404"/>
      <c r="UFO2523" s="404"/>
      <c r="UFP2523" s="404"/>
      <c r="UFQ2523" s="404"/>
      <c r="UFR2523" s="404"/>
      <c r="UFS2523" s="404"/>
      <c r="UFT2523" s="404"/>
      <c r="UFU2523" s="404"/>
      <c r="UFV2523" s="404"/>
      <c r="UFW2523" s="404"/>
      <c r="UFX2523" s="404"/>
      <c r="UFY2523" s="404"/>
      <c r="UFZ2523" s="404"/>
      <c r="UGA2523" s="404"/>
      <c r="UGB2523" s="404"/>
      <c r="UGC2523" s="404"/>
      <c r="UGD2523" s="404"/>
      <c r="UGE2523" s="404"/>
      <c r="UGF2523" s="404"/>
      <c r="UGG2523" s="404"/>
      <c r="UGH2523" s="404"/>
      <c r="UGI2523" s="404"/>
      <c r="UGJ2523" s="404"/>
      <c r="UGK2523" s="404"/>
      <c r="UGL2523" s="404"/>
      <c r="UGM2523" s="404"/>
      <c r="UGN2523" s="404"/>
      <c r="UGO2523" s="404"/>
      <c r="UGP2523" s="404"/>
      <c r="UGQ2523" s="404"/>
      <c r="UGR2523" s="404"/>
      <c r="UGS2523" s="404"/>
      <c r="UGT2523" s="404"/>
      <c r="UGU2523" s="404"/>
      <c r="UGV2523" s="404"/>
      <c r="UGW2523" s="404"/>
      <c r="UGX2523" s="404"/>
      <c r="UGY2523" s="404"/>
      <c r="UGZ2523" s="404"/>
      <c r="UHA2523" s="404"/>
      <c r="UHB2523" s="404"/>
      <c r="UHC2523" s="404"/>
      <c r="UHD2523" s="404"/>
      <c r="UHE2523" s="404"/>
      <c r="UHF2523" s="404"/>
      <c r="UHG2523" s="404"/>
      <c r="UHH2523" s="404"/>
      <c r="UHI2523" s="404"/>
      <c r="UHJ2523" s="404"/>
      <c r="UHK2523" s="404"/>
      <c r="UHL2523" s="404"/>
      <c r="UHM2523" s="404"/>
      <c r="UHN2523" s="404"/>
      <c r="UHO2523" s="404"/>
      <c r="UHP2523" s="404"/>
      <c r="UHQ2523" s="404"/>
      <c r="UHR2523" s="404"/>
      <c r="UHS2523" s="404"/>
      <c r="UHT2523" s="404"/>
      <c r="UHU2523" s="404"/>
      <c r="UHV2523" s="404"/>
      <c r="UHW2523" s="404"/>
      <c r="UHX2523" s="404"/>
      <c r="UHY2523" s="404"/>
      <c r="UHZ2523" s="404"/>
      <c r="UIA2523" s="404"/>
      <c r="UIB2523" s="404"/>
      <c r="UIC2523" s="404"/>
      <c r="UID2523" s="404"/>
      <c r="UIE2523" s="404"/>
      <c r="UIF2523" s="404"/>
      <c r="UIG2523" s="404"/>
      <c r="UIH2523" s="404"/>
      <c r="UII2523" s="404"/>
      <c r="UIJ2523" s="404"/>
      <c r="UIK2523" s="404"/>
      <c r="UIL2523" s="404"/>
      <c r="UIM2523" s="404"/>
      <c r="UIN2523" s="404"/>
      <c r="UIO2523" s="404"/>
      <c r="UIP2523" s="404"/>
      <c r="UIQ2523" s="404"/>
      <c r="UIR2523" s="404"/>
      <c r="UIS2523" s="404"/>
      <c r="UIT2523" s="404"/>
      <c r="UIU2523" s="404"/>
      <c r="UIV2523" s="404"/>
      <c r="UIW2523" s="404"/>
      <c r="UIX2523" s="404"/>
      <c r="UIY2523" s="404"/>
      <c r="UIZ2523" s="404"/>
      <c r="UJA2523" s="404"/>
      <c r="UJB2523" s="404"/>
      <c r="UJC2523" s="404"/>
      <c r="UJD2523" s="404"/>
      <c r="UJE2523" s="404"/>
      <c r="UJF2523" s="404"/>
      <c r="UJG2523" s="404"/>
      <c r="UJH2523" s="404"/>
      <c r="UJI2523" s="404"/>
      <c r="UJJ2523" s="404"/>
      <c r="UJK2523" s="404"/>
      <c r="UJL2523" s="404"/>
      <c r="UJM2523" s="404"/>
      <c r="UJN2523" s="404"/>
      <c r="UJO2523" s="404"/>
      <c r="UJP2523" s="404"/>
      <c r="UJQ2523" s="404"/>
      <c r="UJR2523" s="404"/>
      <c r="UJS2523" s="404"/>
      <c r="UJT2523" s="404"/>
      <c r="UJU2523" s="404"/>
      <c r="UJV2523" s="404"/>
      <c r="UJW2523" s="404"/>
      <c r="UJX2523" s="404"/>
      <c r="UJY2523" s="404"/>
      <c r="UJZ2523" s="404"/>
      <c r="UKA2523" s="404"/>
      <c r="UKB2523" s="404"/>
      <c r="UKC2523" s="404"/>
      <c r="UKD2523" s="404"/>
      <c r="UKE2523" s="404"/>
      <c r="UKF2523" s="404"/>
      <c r="UKG2523" s="404"/>
      <c r="UKH2523" s="404"/>
      <c r="UKI2523" s="404"/>
      <c r="UKJ2523" s="404"/>
      <c r="UKK2523" s="404"/>
      <c r="UKL2523" s="404"/>
      <c r="UKM2523" s="404"/>
      <c r="UKN2523" s="404"/>
      <c r="UKO2523" s="404"/>
      <c r="UKP2523" s="404"/>
      <c r="UKQ2523" s="404"/>
      <c r="UKR2523" s="404"/>
      <c r="UKS2523" s="404"/>
      <c r="UKT2523" s="404"/>
      <c r="UKU2523" s="404"/>
      <c r="UKV2523" s="404"/>
      <c r="UKW2523" s="404"/>
      <c r="UKX2523" s="404"/>
      <c r="UKY2523" s="404"/>
      <c r="UKZ2523" s="404"/>
      <c r="ULA2523" s="404"/>
      <c r="ULB2523" s="404"/>
      <c r="ULC2523" s="404"/>
      <c r="ULD2523" s="404"/>
      <c r="ULE2523" s="404"/>
      <c r="ULF2523" s="404"/>
      <c r="ULG2523" s="404"/>
      <c r="ULH2523" s="404"/>
      <c r="ULI2523" s="404"/>
      <c r="ULJ2523" s="404"/>
      <c r="ULK2523" s="404"/>
      <c r="ULL2523" s="404"/>
      <c r="ULM2523" s="404"/>
      <c r="ULN2523" s="404"/>
      <c r="ULO2523" s="404"/>
      <c r="ULP2523" s="404"/>
      <c r="ULQ2523" s="404"/>
      <c r="ULR2523" s="404"/>
      <c r="ULS2523" s="404"/>
      <c r="ULT2523" s="404"/>
      <c r="ULU2523" s="404"/>
      <c r="ULV2523" s="404"/>
      <c r="ULW2523" s="404"/>
      <c r="ULX2523" s="404"/>
      <c r="ULY2523" s="404"/>
      <c r="ULZ2523" s="404"/>
      <c r="UMA2523" s="404"/>
      <c r="UMB2523" s="404"/>
      <c r="UMC2523" s="404"/>
      <c r="UMD2523" s="404"/>
      <c r="UME2523" s="404"/>
      <c r="UMF2523" s="404"/>
      <c r="UMG2523" s="404"/>
      <c r="UMH2523" s="404"/>
      <c r="UMI2523" s="404"/>
      <c r="UMJ2523" s="404"/>
      <c r="UMK2523" s="404"/>
      <c r="UML2523" s="404"/>
      <c r="UMM2523" s="404"/>
      <c r="UMN2523" s="404"/>
      <c r="UMO2523" s="404"/>
      <c r="UMP2523" s="404"/>
      <c r="UMQ2523" s="404"/>
      <c r="UMR2523" s="404"/>
      <c r="UMS2523" s="404"/>
      <c r="UMT2523" s="404"/>
      <c r="UMU2523" s="404"/>
      <c r="UMV2523" s="404"/>
      <c r="UMW2523" s="404"/>
      <c r="UMX2523" s="404"/>
      <c r="UMY2523" s="404"/>
      <c r="UMZ2523" s="404"/>
      <c r="UNA2523" s="404"/>
      <c r="UNB2523" s="404"/>
      <c r="UNC2523" s="404"/>
      <c r="UND2523" s="404"/>
      <c r="UNE2523" s="404"/>
      <c r="UNF2523" s="404"/>
      <c r="UNG2523" s="404"/>
      <c r="UNH2523" s="404"/>
      <c r="UNI2523" s="404"/>
      <c r="UNJ2523" s="404"/>
      <c r="UNK2523" s="404"/>
      <c r="UNL2523" s="404"/>
      <c r="UNM2523" s="404"/>
      <c r="UNN2523" s="404"/>
      <c r="UNO2523" s="404"/>
      <c r="UNP2523" s="404"/>
      <c r="UNQ2523" s="404"/>
      <c r="UNR2523" s="404"/>
      <c r="UNS2523" s="404"/>
      <c r="UNT2523" s="404"/>
      <c r="UNU2523" s="404"/>
      <c r="UNV2523" s="404"/>
      <c r="UNW2523" s="404"/>
      <c r="UNX2523" s="404"/>
      <c r="UNY2523" s="404"/>
      <c r="UNZ2523" s="404"/>
      <c r="UOA2523" s="404"/>
      <c r="UOB2523" s="404"/>
      <c r="UOC2523" s="404"/>
      <c r="UOD2523" s="404"/>
      <c r="UOE2523" s="404"/>
      <c r="UOF2523" s="404"/>
      <c r="UOG2523" s="404"/>
      <c r="UOH2523" s="404"/>
      <c r="UOI2523" s="404"/>
      <c r="UOJ2523" s="404"/>
      <c r="UOK2523" s="404"/>
      <c r="UOL2523" s="404"/>
      <c r="UOM2523" s="404"/>
      <c r="UON2523" s="404"/>
      <c r="UOO2523" s="404"/>
      <c r="UOP2523" s="404"/>
      <c r="UOQ2523" s="404"/>
      <c r="UOR2523" s="404"/>
      <c r="UOS2523" s="404"/>
      <c r="UOT2523" s="404"/>
      <c r="UOU2523" s="404"/>
      <c r="UOV2523" s="404"/>
      <c r="UOW2523" s="404"/>
      <c r="UOX2523" s="404"/>
      <c r="UOY2523" s="404"/>
      <c r="UOZ2523" s="404"/>
      <c r="UPA2523" s="404"/>
      <c r="UPB2523" s="404"/>
      <c r="UPC2523" s="404"/>
      <c r="UPD2523" s="404"/>
      <c r="UPE2523" s="404"/>
      <c r="UPF2523" s="404"/>
      <c r="UPG2523" s="404"/>
      <c r="UPH2523" s="404"/>
      <c r="UPI2523" s="404"/>
      <c r="UPJ2523" s="404"/>
      <c r="UPK2523" s="404"/>
      <c r="UPL2523" s="404"/>
      <c r="UPM2523" s="404"/>
      <c r="UPN2523" s="404"/>
      <c r="UPO2523" s="404"/>
      <c r="UPP2523" s="404"/>
      <c r="UPQ2523" s="404"/>
      <c r="UPR2523" s="404"/>
      <c r="UPS2523" s="404"/>
      <c r="UPT2523" s="404"/>
      <c r="UPU2523" s="404"/>
      <c r="UPV2523" s="404"/>
      <c r="UPW2523" s="404"/>
      <c r="UPX2523" s="404"/>
      <c r="UPY2523" s="404"/>
      <c r="UPZ2523" s="404"/>
      <c r="UQA2523" s="404"/>
      <c r="UQB2523" s="404"/>
      <c r="UQC2523" s="404"/>
      <c r="UQD2523" s="404"/>
      <c r="UQE2523" s="404"/>
      <c r="UQF2523" s="404"/>
      <c r="UQG2523" s="404"/>
      <c r="UQH2523" s="404"/>
      <c r="UQI2523" s="404"/>
      <c r="UQJ2523" s="404"/>
      <c r="UQK2523" s="404"/>
      <c r="UQL2523" s="404"/>
      <c r="UQM2523" s="404"/>
      <c r="UQN2523" s="404"/>
      <c r="UQO2523" s="404"/>
      <c r="UQP2523" s="404"/>
      <c r="UQQ2523" s="404"/>
      <c r="UQR2523" s="404"/>
      <c r="UQS2523" s="404"/>
      <c r="UQT2523" s="404"/>
      <c r="UQU2523" s="404"/>
      <c r="UQV2523" s="404"/>
      <c r="UQW2523" s="404"/>
      <c r="UQX2523" s="404"/>
      <c r="UQY2523" s="404"/>
      <c r="UQZ2523" s="404"/>
      <c r="URA2523" s="404"/>
      <c r="URB2523" s="404"/>
      <c r="URC2523" s="404"/>
      <c r="URD2523" s="404"/>
      <c r="URE2523" s="404"/>
      <c r="URF2523" s="404"/>
      <c r="URG2523" s="404"/>
      <c r="URH2523" s="404"/>
      <c r="URI2523" s="404"/>
      <c r="URJ2523" s="404"/>
      <c r="URK2523" s="404"/>
      <c r="URL2523" s="404"/>
      <c r="URM2523" s="404"/>
      <c r="URN2523" s="404"/>
      <c r="URO2523" s="404"/>
      <c r="URP2523" s="404"/>
      <c r="URQ2523" s="404"/>
      <c r="URR2523" s="404"/>
      <c r="URS2523" s="404"/>
      <c r="URT2523" s="404"/>
      <c r="URU2523" s="404"/>
      <c r="URV2523" s="404"/>
      <c r="URW2523" s="404"/>
      <c r="URX2523" s="404"/>
      <c r="URY2523" s="404"/>
      <c r="URZ2523" s="404"/>
      <c r="USA2523" s="404"/>
      <c r="USB2523" s="404"/>
      <c r="USC2523" s="404"/>
      <c r="USD2523" s="404"/>
      <c r="USE2523" s="404"/>
      <c r="USF2523" s="404"/>
      <c r="USG2523" s="404"/>
      <c r="USH2523" s="404"/>
      <c r="USI2523" s="404"/>
      <c r="USJ2523" s="404"/>
      <c r="USK2523" s="404"/>
      <c r="USL2523" s="404"/>
      <c r="USM2523" s="404"/>
      <c r="USN2523" s="404"/>
      <c r="USO2523" s="404"/>
      <c r="USP2523" s="404"/>
      <c r="USQ2523" s="404"/>
      <c r="USR2523" s="404"/>
      <c r="USS2523" s="404"/>
      <c r="UST2523" s="404"/>
      <c r="USU2523" s="404"/>
      <c r="USV2523" s="404"/>
      <c r="USW2523" s="404"/>
      <c r="USX2523" s="404"/>
      <c r="USY2523" s="404"/>
      <c r="USZ2523" s="404"/>
      <c r="UTA2523" s="404"/>
      <c r="UTB2523" s="404"/>
      <c r="UTC2523" s="404"/>
      <c r="UTD2523" s="404"/>
      <c r="UTE2523" s="404"/>
      <c r="UTF2523" s="404"/>
      <c r="UTG2523" s="404"/>
      <c r="UTH2523" s="404"/>
      <c r="UTI2523" s="404"/>
      <c r="UTJ2523" s="404"/>
      <c r="UTK2523" s="404"/>
      <c r="UTL2523" s="404"/>
      <c r="UTM2523" s="404"/>
      <c r="UTN2523" s="404"/>
      <c r="UTO2523" s="404"/>
      <c r="UTP2523" s="404"/>
      <c r="UTQ2523" s="404"/>
      <c r="UTR2523" s="404"/>
      <c r="UTS2523" s="404"/>
      <c r="UTT2523" s="404"/>
      <c r="UTU2523" s="404"/>
      <c r="UTV2523" s="404"/>
      <c r="UTW2523" s="404"/>
      <c r="UTX2523" s="404"/>
      <c r="UTY2523" s="404"/>
      <c r="UTZ2523" s="404"/>
      <c r="UUA2523" s="404"/>
      <c r="UUB2523" s="404"/>
      <c r="UUC2523" s="404"/>
      <c r="UUD2523" s="404"/>
      <c r="UUE2523" s="404"/>
      <c r="UUF2523" s="404"/>
      <c r="UUG2523" s="404"/>
      <c r="UUH2523" s="404"/>
      <c r="UUI2523" s="404"/>
      <c r="UUJ2523" s="404"/>
      <c r="UUK2523" s="404"/>
      <c r="UUL2523" s="404"/>
      <c r="UUM2523" s="404"/>
      <c r="UUN2523" s="404"/>
      <c r="UUO2523" s="404"/>
      <c r="UUP2523" s="404"/>
      <c r="UUQ2523" s="404"/>
      <c r="UUR2523" s="404"/>
      <c r="UUS2523" s="404"/>
      <c r="UUT2523" s="404"/>
      <c r="UUU2523" s="404"/>
      <c r="UUV2523" s="404"/>
      <c r="UUW2523" s="404"/>
      <c r="UUX2523" s="404"/>
      <c r="UUY2523" s="404"/>
      <c r="UUZ2523" s="404"/>
      <c r="UVA2523" s="404"/>
      <c r="UVB2523" s="404"/>
      <c r="UVC2523" s="404"/>
      <c r="UVD2523" s="404"/>
      <c r="UVE2523" s="404"/>
      <c r="UVF2523" s="404"/>
      <c r="UVG2523" s="404"/>
      <c r="UVH2523" s="404"/>
      <c r="UVI2523" s="404"/>
      <c r="UVJ2523" s="404"/>
      <c r="UVK2523" s="404"/>
      <c r="UVL2523" s="404"/>
      <c r="UVM2523" s="404"/>
      <c r="UVN2523" s="404"/>
      <c r="UVO2523" s="404"/>
      <c r="UVP2523" s="404"/>
      <c r="UVQ2523" s="404"/>
      <c r="UVR2523" s="404"/>
      <c r="UVS2523" s="404"/>
      <c r="UVT2523" s="404"/>
      <c r="UVU2523" s="404"/>
      <c r="UVV2523" s="404"/>
      <c r="UVW2523" s="404"/>
      <c r="UVX2523" s="404"/>
      <c r="UVY2523" s="404"/>
      <c r="UVZ2523" s="404"/>
      <c r="UWA2523" s="404"/>
      <c r="UWB2523" s="404"/>
      <c r="UWC2523" s="404"/>
      <c r="UWD2523" s="404"/>
      <c r="UWE2523" s="404"/>
      <c r="UWF2523" s="404"/>
      <c r="UWG2523" s="404"/>
      <c r="UWH2523" s="404"/>
      <c r="UWI2523" s="404"/>
      <c r="UWJ2523" s="404"/>
      <c r="UWK2523" s="404"/>
      <c r="UWL2523" s="404"/>
      <c r="UWM2523" s="404"/>
      <c r="UWN2523" s="404"/>
      <c r="UWO2523" s="404"/>
      <c r="UWP2523" s="404"/>
      <c r="UWQ2523" s="404"/>
      <c r="UWR2523" s="404"/>
      <c r="UWS2523" s="404"/>
      <c r="UWT2523" s="404"/>
      <c r="UWU2523" s="404"/>
      <c r="UWV2523" s="404"/>
      <c r="UWW2523" s="404"/>
      <c r="UWX2523" s="404"/>
      <c r="UWY2523" s="404"/>
      <c r="UWZ2523" s="404"/>
      <c r="UXA2523" s="404"/>
      <c r="UXB2523" s="404"/>
      <c r="UXC2523" s="404"/>
      <c r="UXD2523" s="404"/>
      <c r="UXE2523" s="404"/>
      <c r="UXF2523" s="404"/>
      <c r="UXG2523" s="404"/>
      <c r="UXH2523" s="404"/>
      <c r="UXI2523" s="404"/>
      <c r="UXJ2523" s="404"/>
      <c r="UXK2523" s="404"/>
      <c r="UXL2523" s="404"/>
      <c r="UXM2523" s="404"/>
      <c r="UXN2523" s="404"/>
      <c r="UXO2523" s="404"/>
      <c r="UXP2523" s="404"/>
      <c r="UXQ2523" s="404"/>
      <c r="UXR2523" s="404"/>
      <c r="UXS2523" s="404"/>
      <c r="UXT2523" s="404"/>
      <c r="UXU2523" s="404"/>
      <c r="UXV2523" s="404"/>
      <c r="UXW2523" s="404"/>
      <c r="UXX2523" s="404"/>
      <c r="UXY2523" s="404"/>
      <c r="UXZ2523" s="404"/>
      <c r="UYA2523" s="404"/>
      <c r="UYB2523" s="404"/>
      <c r="UYC2523" s="404"/>
      <c r="UYD2523" s="404"/>
      <c r="UYE2523" s="404"/>
      <c r="UYF2523" s="404"/>
      <c r="UYG2523" s="404"/>
      <c r="UYH2523" s="404"/>
      <c r="UYI2523" s="404"/>
      <c r="UYJ2523" s="404"/>
      <c r="UYK2523" s="404"/>
      <c r="UYL2523" s="404"/>
      <c r="UYM2523" s="404"/>
      <c r="UYN2523" s="404"/>
      <c r="UYO2523" s="404"/>
      <c r="UYP2523" s="404"/>
      <c r="UYQ2523" s="404"/>
      <c r="UYR2523" s="404"/>
      <c r="UYS2523" s="404"/>
      <c r="UYT2523" s="404"/>
      <c r="UYU2523" s="404"/>
      <c r="UYV2523" s="404"/>
      <c r="UYW2523" s="404"/>
      <c r="UYX2523" s="404"/>
      <c r="UYY2523" s="404"/>
      <c r="UYZ2523" s="404"/>
      <c r="UZA2523" s="404"/>
      <c r="UZB2523" s="404"/>
      <c r="UZC2523" s="404"/>
      <c r="UZD2523" s="404"/>
      <c r="UZE2523" s="404"/>
      <c r="UZF2523" s="404"/>
      <c r="UZG2523" s="404"/>
      <c r="UZH2523" s="404"/>
      <c r="UZI2523" s="404"/>
      <c r="UZJ2523" s="404"/>
      <c r="UZK2523" s="404"/>
      <c r="UZL2523" s="404"/>
      <c r="UZM2523" s="404"/>
      <c r="UZN2523" s="404"/>
      <c r="UZO2523" s="404"/>
      <c r="UZP2523" s="404"/>
      <c r="UZQ2523" s="404"/>
      <c r="UZR2523" s="404"/>
      <c r="UZS2523" s="404"/>
      <c r="UZT2523" s="404"/>
      <c r="UZU2523" s="404"/>
      <c r="UZV2523" s="404"/>
      <c r="UZW2523" s="404"/>
      <c r="UZX2523" s="404"/>
      <c r="UZY2523" s="404"/>
      <c r="UZZ2523" s="404"/>
      <c r="VAA2523" s="404"/>
      <c r="VAB2523" s="404"/>
      <c r="VAC2523" s="404"/>
      <c r="VAD2523" s="404"/>
      <c r="VAE2523" s="404"/>
      <c r="VAF2523" s="404"/>
      <c r="VAG2523" s="404"/>
      <c r="VAH2523" s="404"/>
      <c r="VAI2523" s="404"/>
      <c r="VAJ2523" s="404"/>
      <c r="VAK2523" s="404"/>
      <c r="VAL2523" s="404"/>
      <c r="VAM2523" s="404"/>
      <c r="VAN2523" s="404"/>
      <c r="VAO2523" s="404"/>
      <c r="VAP2523" s="404"/>
      <c r="VAQ2523" s="404"/>
      <c r="VAR2523" s="404"/>
      <c r="VAS2523" s="404"/>
      <c r="VAT2523" s="404"/>
      <c r="VAU2523" s="404"/>
      <c r="VAV2523" s="404"/>
      <c r="VAW2523" s="404"/>
      <c r="VAX2523" s="404"/>
      <c r="VAY2523" s="404"/>
      <c r="VAZ2523" s="404"/>
      <c r="VBA2523" s="404"/>
      <c r="VBB2523" s="404"/>
      <c r="VBC2523" s="404"/>
      <c r="VBD2523" s="404"/>
      <c r="VBE2523" s="404"/>
      <c r="VBF2523" s="404"/>
      <c r="VBG2523" s="404"/>
      <c r="VBH2523" s="404"/>
      <c r="VBI2523" s="404"/>
      <c r="VBJ2523" s="404"/>
      <c r="VBK2523" s="404"/>
      <c r="VBL2523" s="404"/>
      <c r="VBM2523" s="404"/>
      <c r="VBN2523" s="404"/>
      <c r="VBO2523" s="404"/>
      <c r="VBP2523" s="404"/>
      <c r="VBQ2523" s="404"/>
      <c r="VBR2523" s="404"/>
      <c r="VBS2523" s="404"/>
      <c r="VBT2523" s="404"/>
      <c r="VBU2523" s="404"/>
      <c r="VBV2523" s="404"/>
      <c r="VBW2523" s="404"/>
      <c r="VBX2523" s="404"/>
      <c r="VBY2523" s="404"/>
      <c r="VBZ2523" s="404"/>
      <c r="VCA2523" s="404"/>
      <c r="VCB2523" s="404"/>
      <c r="VCC2523" s="404"/>
      <c r="VCD2523" s="404"/>
      <c r="VCE2523" s="404"/>
      <c r="VCF2523" s="404"/>
      <c r="VCG2523" s="404"/>
      <c r="VCH2523" s="404"/>
      <c r="VCI2523" s="404"/>
      <c r="VCJ2523" s="404"/>
      <c r="VCK2523" s="404"/>
      <c r="VCL2523" s="404"/>
      <c r="VCM2523" s="404"/>
      <c r="VCN2523" s="404"/>
      <c r="VCO2523" s="404"/>
      <c r="VCP2523" s="404"/>
      <c r="VCQ2523" s="404"/>
      <c r="VCR2523" s="404"/>
      <c r="VCS2523" s="404"/>
      <c r="VCT2523" s="404"/>
      <c r="VCU2523" s="404"/>
      <c r="VCV2523" s="404"/>
      <c r="VCW2523" s="404"/>
      <c r="VCX2523" s="404"/>
      <c r="VCY2523" s="404"/>
      <c r="VCZ2523" s="404"/>
      <c r="VDA2523" s="404"/>
      <c r="VDB2523" s="404"/>
      <c r="VDC2523" s="404"/>
      <c r="VDD2523" s="404"/>
      <c r="VDE2523" s="404"/>
      <c r="VDF2523" s="404"/>
      <c r="VDG2523" s="404"/>
      <c r="VDH2523" s="404"/>
      <c r="VDI2523" s="404"/>
      <c r="VDJ2523" s="404"/>
      <c r="VDK2523" s="404"/>
      <c r="VDL2523" s="404"/>
      <c r="VDM2523" s="404"/>
      <c r="VDN2523" s="404"/>
      <c r="VDO2523" s="404"/>
      <c r="VDP2523" s="404"/>
      <c r="VDQ2523" s="404"/>
      <c r="VDR2523" s="404"/>
      <c r="VDS2523" s="404"/>
      <c r="VDT2523" s="404"/>
      <c r="VDU2523" s="404"/>
      <c r="VDV2523" s="404"/>
      <c r="VDW2523" s="404"/>
      <c r="VDX2523" s="404"/>
      <c r="VDY2523" s="404"/>
      <c r="VDZ2523" s="404"/>
      <c r="VEA2523" s="404"/>
      <c r="VEB2523" s="404"/>
      <c r="VEC2523" s="404"/>
      <c r="VED2523" s="404"/>
      <c r="VEE2523" s="404"/>
      <c r="VEF2523" s="404"/>
      <c r="VEG2523" s="404"/>
      <c r="VEH2523" s="404"/>
      <c r="VEI2523" s="404"/>
      <c r="VEJ2523" s="404"/>
      <c r="VEK2523" s="404"/>
      <c r="VEL2523" s="404"/>
      <c r="VEM2523" s="404"/>
      <c r="VEN2523" s="404"/>
      <c r="VEO2523" s="404"/>
      <c r="VEP2523" s="404"/>
      <c r="VEQ2523" s="404"/>
      <c r="VER2523" s="404"/>
      <c r="VES2523" s="404"/>
      <c r="VET2523" s="404"/>
      <c r="VEU2523" s="404"/>
      <c r="VEV2523" s="404"/>
      <c r="VEW2523" s="404"/>
      <c r="VEX2523" s="404"/>
      <c r="VEY2523" s="404"/>
      <c r="VEZ2523" s="404"/>
      <c r="VFA2523" s="404"/>
      <c r="VFB2523" s="404"/>
      <c r="VFC2523" s="404"/>
      <c r="VFD2523" s="404"/>
      <c r="VFE2523" s="404"/>
      <c r="VFF2523" s="404"/>
      <c r="VFG2523" s="404"/>
      <c r="VFH2523" s="404"/>
      <c r="VFI2523" s="404"/>
      <c r="VFJ2523" s="404"/>
      <c r="VFK2523" s="404"/>
      <c r="VFL2523" s="404"/>
      <c r="VFM2523" s="404"/>
      <c r="VFN2523" s="404"/>
      <c r="VFO2523" s="404"/>
      <c r="VFP2523" s="404"/>
      <c r="VFQ2523" s="404"/>
      <c r="VFR2523" s="404"/>
      <c r="VFS2523" s="404"/>
      <c r="VFT2523" s="404"/>
      <c r="VFU2523" s="404"/>
      <c r="VFV2523" s="404"/>
      <c r="VFW2523" s="404"/>
      <c r="VFX2523" s="404"/>
      <c r="VFY2523" s="404"/>
      <c r="VFZ2523" s="404"/>
      <c r="VGA2523" s="404"/>
      <c r="VGB2523" s="404"/>
      <c r="VGC2523" s="404"/>
      <c r="VGD2523" s="404"/>
      <c r="VGE2523" s="404"/>
      <c r="VGF2523" s="404"/>
      <c r="VGG2523" s="404"/>
      <c r="VGH2523" s="404"/>
      <c r="VGI2523" s="404"/>
      <c r="VGJ2523" s="404"/>
      <c r="VGK2523" s="404"/>
      <c r="VGL2523" s="404"/>
      <c r="VGM2523" s="404"/>
      <c r="VGN2523" s="404"/>
      <c r="VGO2523" s="404"/>
      <c r="VGP2523" s="404"/>
      <c r="VGQ2523" s="404"/>
      <c r="VGR2523" s="404"/>
      <c r="VGS2523" s="404"/>
      <c r="VGT2523" s="404"/>
      <c r="VGU2523" s="404"/>
      <c r="VGV2523" s="404"/>
      <c r="VGW2523" s="404"/>
      <c r="VGX2523" s="404"/>
      <c r="VGY2523" s="404"/>
      <c r="VGZ2523" s="404"/>
      <c r="VHA2523" s="404"/>
      <c r="VHB2523" s="404"/>
      <c r="VHC2523" s="404"/>
      <c r="VHD2523" s="404"/>
      <c r="VHE2523" s="404"/>
      <c r="VHF2523" s="404"/>
      <c r="VHG2523" s="404"/>
      <c r="VHH2523" s="404"/>
      <c r="VHI2523" s="404"/>
      <c r="VHJ2523" s="404"/>
      <c r="VHK2523" s="404"/>
      <c r="VHL2523" s="404"/>
      <c r="VHM2523" s="404"/>
      <c r="VHN2523" s="404"/>
      <c r="VHO2523" s="404"/>
      <c r="VHP2523" s="404"/>
      <c r="VHQ2523" s="404"/>
      <c r="VHR2523" s="404"/>
      <c r="VHS2523" s="404"/>
      <c r="VHT2523" s="404"/>
      <c r="VHU2523" s="404"/>
      <c r="VHV2523" s="404"/>
      <c r="VHW2523" s="404"/>
      <c r="VHX2523" s="404"/>
      <c r="VHY2523" s="404"/>
      <c r="VHZ2523" s="404"/>
      <c r="VIA2523" s="404"/>
      <c r="VIB2523" s="404"/>
      <c r="VIC2523" s="404"/>
      <c r="VID2523" s="404"/>
      <c r="VIE2523" s="404"/>
      <c r="VIF2523" s="404"/>
      <c r="VIG2523" s="404"/>
      <c r="VIH2523" s="404"/>
      <c r="VII2523" s="404"/>
      <c r="VIJ2523" s="404"/>
      <c r="VIK2523" s="404"/>
      <c r="VIL2523" s="404"/>
      <c r="VIM2523" s="404"/>
      <c r="VIN2523" s="404"/>
      <c r="VIO2523" s="404"/>
      <c r="VIP2523" s="404"/>
      <c r="VIQ2523" s="404"/>
      <c r="VIR2523" s="404"/>
      <c r="VIS2523" s="404"/>
      <c r="VIT2523" s="404"/>
      <c r="VIU2523" s="404"/>
      <c r="VIV2523" s="404"/>
      <c r="VIW2523" s="404"/>
      <c r="VIX2523" s="404"/>
      <c r="VIY2523" s="404"/>
      <c r="VIZ2523" s="404"/>
      <c r="VJA2523" s="404"/>
      <c r="VJB2523" s="404"/>
      <c r="VJC2523" s="404"/>
      <c r="VJD2523" s="404"/>
      <c r="VJE2523" s="404"/>
      <c r="VJF2523" s="404"/>
      <c r="VJG2523" s="404"/>
      <c r="VJH2523" s="404"/>
      <c r="VJI2523" s="404"/>
      <c r="VJJ2523" s="404"/>
      <c r="VJK2523" s="404"/>
      <c r="VJL2523" s="404"/>
      <c r="VJM2523" s="404"/>
      <c r="VJN2523" s="404"/>
      <c r="VJO2523" s="404"/>
      <c r="VJP2523" s="404"/>
      <c r="VJQ2523" s="404"/>
      <c r="VJR2523" s="404"/>
      <c r="VJS2523" s="404"/>
      <c r="VJT2523" s="404"/>
      <c r="VJU2523" s="404"/>
      <c r="VJV2523" s="404"/>
      <c r="VJW2523" s="404"/>
      <c r="VJX2523" s="404"/>
      <c r="VJY2523" s="404"/>
      <c r="VJZ2523" s="404"/>
      <c r="VKA2523" s="404"/>
      <c r="VKB2523" s="404"/>
      <c r="VKC2523" s="404"/>
      <c r="VKD2523" s="404"/>
      <c r="VKE2523" s="404"/>
      <c r="VKF2523" s="404"/>
      <c r="VKG2523" s="404"/>
      <c r="VKH2523" s="404"/>
      <c r="VKI2523" s="404"/>
      <c r="VKJ2523" s="404"/>
      <c r="VKK2523" s="404"/>
      <c r="VKL2523" s="404"/>
      <c r="VKM2523" s="404"/>
      <c r="VKN2523" s="404"/>
      <c r="VKO2523" s="404"/>
      <c r="VKP2523" s="404"/>
      <c r="VKQ2523" s="404"/>
      <c r="VKR2523" s="404"/>
      <c r="VKS2523" s="404"/>
      <c r="VKT2523" s="404"/>
      <c r="VKU2523" s="404"/>
      <c r="VKV2523" s="404"/>
      <c r="VKW2523" s="404"/>
      <c r="VKX2523" s="404"/>
      <c r="VKY2523" s="404"/>
      <c r="VKZ2523" s="404"/>
      <c r="VLA2523" s="404"/>
      <c r="VLB2523" s="404"/>
      <c r="VLC2523" s="404"/>
      <c r="VLD2523" s="404"/>
      <c r="VLE2523" s="404"/>
      <c r="VLF2523" s="404"/>
      <c r="VLG2523" s="404"/>
      <c r="VLH2523" s="404"/>
      <c r="VLI2523" s="404"/>
      <c r="VLJ2523" s="404"/>
      <c r="VLK2523" s="404"/>
      <c r="VLL2523" s="404"/>
      <c r="VLM2523" s="404"/>
      <c r="VLN2523" s="404"/>
      <c r="VLO2523" s="404"/>
      <c r="VLP2523" s="404"/>
      <c r="VLQ2523" s="404"/>
      <c r="VLR2523" s="404"/>
      <c r="VLS2523" s="404"/>
      <c r="VLT2523" s="404"/>
      <c r="VLU2523" s="404"/>
      <c r="VLV2523" s="404"/>
      <c r="VLW2523" s="404"/>
      <c r="VLX2523" s="404"/>
      <c r="VLY2523" s="404"/>
      <c r="VLZ2523" s="404"/>
      <c r="VMA2523" s="404"/>
      <c r="VMB2523" s="404"/>
      <c r="VMC2523" s="404"/>
      <c r="VMD2523" s="404"/>
      <c r="VME2523" s="404"/>
      <c r="VMF2523" s="404"/>
      <c r="VMG2523" s="404"/>
      <c r="VMH2523" s="404"/>
      <c r="VMI2523" s="404"/>
      <c r="VMJ2523" s="404"/>
      <c r="VMK2523" s="404"/>
      <c r="VML2523" s="404"/>
      <c r="VMM2523" s="404"/>
      <c r="VMN2523" s="404"/>
      <c r="VMO2523" s="404"/>
      <c r="VMP2523" s="404"/>
      <c r="VMQ2523" s="404"/>
      <c r="VMR2523" s="404"/>
      <c r="VMS2523" s="404"/>
      <c r="VMT2523" s="404"/>
      <c r="VMU2523" s="404"/>
      <c r="VMV2523" s="404"/>
      <c r="VMW2523" s="404"/>
      <c r="VMX2523" s="404"/>
      <c r="VMY2523" s="404"/>
      <c r="VMZ2523" s="404"/>
      <c r="VNA2523" s="404"/>
      <c r="VNB2523" s="404"/>
      <c r="VNC2523" s="404"/>
      <c r="VND2523" s="404"/>
      <c r="VNE2523" s="404"/>
      <c r="VNF2523" s="404"/>
      <c r="VNG2523" s="404"/>
      <c r="VNH2523" s="404"/>
      <c r="VNI2523" s="404"/>
      <c r="VNJ2523" s="404"/>
      <c r="VNK2523" s="404"/>
      <c r="VNL2523" s="404"/>
      <c r="VNM2523" s="404"/>
      <c r="VNN2523" s="404"/>
      <c r="VNO2523" s="404"/>
      <c r="VNP2523" s="404"/>
      <c r="VNQ2523" s="404"/>
      <c r="VNR2523" s="404"/>
      <c r="VNS2523" s="404"/>
      <c r="VNT2523" s="404"/>
      <c r="VNU2523" s="404"/>
      <c r="VNV2523" s="404"/>
      <c r="VNW2523" s="404"/>
      <c r="VNX2523" s="404"/>
      <c r="VNY2523" s="404"/>
      <c r="VNZ2523" s="404"/>
      <c r="VOA2523" s="404"/>
      <c r="VOB2523" s="404"/>
      <c r="VOC2523" s="404"/>
      <c r="VOD2523" s="404"/>
      <c r="VOE2523" s="404"/>
      <c r="VOF2523" s="404"/>
      <c r="VOG2523" s="404"/>
      <c r="VOH2523" s="404"/>
      <c r="VOI2523" s="404"/>
      <c r="VOJ2523" s="404"/>
      <c r="VOK2523" s="404"/>
      <c r="VOL2523" s="404"/>
      <c r="VOM2523" s="404"/>
      <c r="VON2523" s="404"/>
      <c r="VOO2523" s="404"/>
      <c r="VOP2523" s="404"/>
      <c r="VOQ2523" s="404"/>
      <c r="VOR2523" s="404"/>
      <c r="VOS2523" s="404"/>
      <c r="VOT2523" s="404"/>
      <c r="VOU2523" s="404"/>
      <c r="VOV2523" s="404"/>
      <c r="VOW2523" s="404"/>
      <c r="VOX2523" s="404"/>
      <c r="VOY2523" s="404"/>
      <c r="VOZ2523" s="404"/>
      <c r="VPA2523" s="404"/>
      <c r="VPB2523" s="404"/>
      <c r="VPC2523" s="404"/>
      <c r="VPD2523" s="404"/>
      <c r="VPE2523" s="404"/>
      <c r="VPF2523" s="404"/>
      <c r="VPG2523" s="404"/>
      <c r="VPH2523" s="404"/>
      <c r="VPI2523" s="404"/>
      <c r="VPJ2523" s="404"/>
      <c r="VPK2523" s="404"/>
      <c r="VPL2523" s="404"/>
      <c r="VPM2523" s="404"/>
      <c r="VPN2523" s="404"/>
      <c r="VPO2523" s="404"/>
      <c r="VPP2523" s="404"/>
      <c r="VPQ2523" s="404"/>
      <c r="VPR2523" s="404"/>
      <c r="VPS2523" s="404"/>
      <c r="VPT2523" s="404"/>
      <c r="VPU2523" s="404"/>
      <c r="VPV2523" s="404"/>
      <c r="VPW2523" s="404"/>
      <c r="VPX2523" s="404"/>
      <c r="VPY2523" s="404"/>
      <c r="VPZ2523" s="404"/>
      <c r="VQA2523" s="404"/>
      <c r="VQB2523" s="404"/>
      <c r="VQC2523" s="404"/>
      <c r="VQD2523" s="404"/>
      <c r="VQE2523" s="404"/>
      <c r="VQF2523" s="404"/>
      <c r="VQG2523" s="404"/>
      <c r="VQH2523" s="404"/>
      <c r="VQI2523" s="404"/>
      <c r="VQJ2523" s="404"/>
      <c r="VQK2523" s="404"/>
      <c r="VQL2523" s="404"/>
      <c r="VQM2523" s="404"/>
      <c r="VQN2523" s="404"/>
      <c r="VQO2523" s="404"/>
      <c r="VQP2523" s="404"/>
      <c r="VQQ2523" s="404"/>
      <c r="VQR2523" s="404"/>
      <c r="VQS2523" s="404"/>
      <c r="VQT2523" s="404"/>
      <c r="VQU2523" s="404"/>
      <c r="VQV2523" s="404"/>
      <c r="VQW2523" s="404"/>
      <c r="VQX2523" s="404"/>
      <c r="VQY2523" s="404"/>
      <c r="VQZ2523" s="404"/>
      <c r="VRA2523" s="404"/>
      <c r="VRB2523" s="404"/>
      <c r="VRC2523" s="404"/>
      <c r="VRD2523" s="404"/>
      <c r="VRE2523" s="404"/>
      <c r="VRF2523" s="404"/>
      <c r="VRG2523" s="404"/>
      <c r="VRH2523" s="404"/>
      <c r="VRI2523" s="404"/>
      <c r="VRJ2523" s="404"/>
      <c r="VRK2523" s="404"/>
      <c r="VRL2523" s="404"/>
      <c r="VRM2523" s="404"/>
      <c r="VRN2523" s="404"/>
      <c r="VRO2523" s="404"/>
      <c r="VRP2523" s="404"/>
      <c r="VRQ2523" s="404"/>
      <c r="VRR2523" s="404"/>
      <c r="VRS2523" s="404"/>
      <c r="VRT2523" s="404"/>
      <c r="VRU2523" s="404"/>
      <c r="VRV2523" s="404"/>
      <c r="VRW2523" s="404"/>
      <c r="VRX2523" s="404"/>
      <c r="VRY2523" s="404"/>
      <c r="VRZ2523" s="404"/>
      <c r="VSA2523" s="404"/>
      <c r="VSB2523" s="404"/>
      <c r="VSC2523" s="404"/>
      <c r="VSD2523" s="404"/>
      <c r="VSE2523" s="404"/>
      <c r="VSF2523" s="404"/>
      <c r="VSG2523" s="404"/>
      <c r="VSH2523" s="404"/>
      <c r="VSI2523" s="404"/>
      <c r="VSJ2523" s="404"/>
      <c r="VSK2523" s="404"/>
      <c r="VSL2523" s="404"/>
      <c r="VSM2523" s="404"/>
      <c r="VSN2523" s="404"/>
      <c r="VSO2523" s="404"/>
      <c r="VSP2523" s="404"/>
      <c r="VSQ2523" s="404"/>
      <c r="VSR2523" s="404"/>
      <c r="VSS2523" s="404"/>
      <c r="VST2523" s="404"/>
      <c r="VSU2523" s="404"/>
      <c r="VSV2523" s="404"/>
      <c r="VSW2523" s="404"/>
      <c r="VSX2523" s="404"/>
      <c r="VSY2523" s="404"/>
      <c r="VSZ2523" s="404"/>
      <c r="VTA2523" s="404"/>
      <c r="VTB2523" s="404"/>
      <c r="VTC2523" s="404"/>
      <c r="VTD2523" s="404"/>
      <c r="VTE2523" s="404"/>
      <c r="VTF2523" s="404"/>
      <c r="VTG2523" s="404"/>
      <c r="VTH2523" s="404"/>
      <c r="VTI2523" s="404"/>
      <c r="VTJ2523" s="404"/>
      <c r="VTK2523" s="404"/>
      <c r="VTL2523" s="404"/>
      <c r="VTM2523" s="404"/>
      <c r="VTN2523" s="404"/>
      <c r="VTO2523" s="404"/>
      <c r="VTP2523" s="404"/>
      <c r="VTQ2523" s="404"/>
      <c r="VTR2523" s="404"/>
      <c r="VTS2523" s="404"/>
      <c r="VTT2523" s="404"/>
      <c r="VTU2523" s="404"/>
      <c r="VTV2523" s="404"/>
      <c r="VTW2523" s="404"/>
      <c r="VTX2523" s="404"/>
      <c r="VTY2523" s="404"/>
      <c r="VTZ2523" s="404"/>
      <c r="VUA2523" s="404"/>
      <c r="VUB2523" s="404"/>
      <c r="VUC2523" s="404"/>
      <c r="VUD2523" s="404"/>
      <c r="VUE2523" s="404"/>
      <c r="VUF2523" s="404"/>
      <c r="VUG2523" s="404"/>
      <c r="VUH2523" s="404"/>
      <c r="VUI2523" s="404"/>
      <c r="VUJ2523" s="404"/>
      <c r="VUK2523" s="404"/>
      <c r="VUL2523" s="404"/>
      <c r="VUM2523" s="404"/>
      <c r="VUN2523" s="404"/>
      <c r="VUO2523" s="404"/>
      <c r="VUP2523" s="404"/>
      <c r="VUQ2523" s="404"/>
      <c r="VUR2523" s="404"/>
      <c r="VUS2523" s="404"/>
      <c r="VUT2523" s="404"/>
      <c r="VUU2523" s="404"/>
      <c r="VUV2523" s="404"/>
      <c r="VUW2523" s="404"/>
      <c r="VUX2523" s="404"/>
      <c r="VUY2523" s="404"/>
      <c r="VUZ2523" s="404"/>
      <c r="VVA2523" s="404"/>
      <c r="VVB2523" s="404"/>
      <c r="VVC2523" s="404"/>
      <c r="VVD2523" s="404"/>
      <c r="VVE2523" s="404"/>
      <c r="VVF2523" s="404"/>
      <c r="VVG2523" s="404"/>
      <c r="VVH2523" s="404"/>
      <c r="VVI2523" s="404"/>
      <c r="VVJ2523" s="404"/>
      <c r="VVK2523" s="404"/>
      <c r="VVL2523" s="404"/>
      <c r="VVM2523" s="404"/>
      <c r="VVN2523" s="404"/>
      <c r="VVO2523" s="404"/>
      <c r="VVP2523" s="404"/>
      <c r="VVQ2523" s="404"/>
      <c r="VVR2523" s="404"/>
      <c r="VVS2523" s="404"/>
      <c r="VVT2523" s="404"/>
      <c r="VVU2523" s="404"/>
      <c r="VVV2523" s="404"/>
      <c r="VVW2523" s="404"/>
      <c r="VVX2523" s="404"/>
      <c r="VVY2523" s="404"/>
      <c r="VVZ2523" s="404"/>
      <c r="VWA2523" s="404"/>
      <c r="VWB2523" s="404"/>
      <c r="VWC2523" s="404"/>
      <c r="VWD2523" s="404"/>
      <c r="VWE2523" s="404"/>
      <c r="VWF2523" s="404"/>
      <c r="VWG2523" s="404"/>
      <c r="VWH2523" s="404"/>
      <c r="VWI2523" s="404"/>
      <c r="VWJ2523" s="404"/>
      <c r="VWK2523" s="404"/>
      <c r="VWL2523" s="404"/>
      <c r="VWM2523" s="404"/>
      <c r="VWN2523" s="404"/>
      <c r="VWO2523" s="404"/>
      <c r="VWP2523" s="404"/>
      <c r="VWQ2523" s="404"/>
      <c r="VWR2523" s="404"/>
      <c r="VWS2523" s="404"/>
      <c r="VWT2523" s="404"/>
      <c r="VWU2523" s="404"/>
      <c r="VWV2523" s="404"/>
      <c r="VWW2523" s="404"/>
      <c r="VWX2523" s="404"/>
      <c r="VWY2523" s="404"/>
      <c r="VWZ2523" s="404"/>
      <c r="VXA2523" s="404"/>
      <c r="VXB2523" s="404"/>
      <c r="VXC2523" s="404"/>
      <c r="VXD2523" s="404"/>
      <c r="VXE2523" s="404"/>
      <c r="VXF2523" s="404"/>
      <c r="VXG2523" s="404"/>
      <c r="VXH2523" s="404"/>
      <c r="VXI2523" s="404"/>
      <c r="VXJ2523" s="404"/>
      <c r="VXK2523" s="404"/>
      <c r="VXL2523" s="404"/>
      <c r="VXM2523" s="404"/>
      <c r="VXN2523" s="404"/>
      <c r="VXO2523" s="404"/>
      <c r="VXP2523" s="404"/>
      <c r="VXQ2523" s="404"/>
      <c r="VXR2523" s="404"/>
      <c r="VXS2523" s="404"/>
      <c r="VXT2523" s="404"/>
      <c r="VXU2523" s="404"/>
      <c r="VXV2523" s="404"/>
      <c r="VXW2523" s="404"/>
      <c r="VXX2523" s="404"/>
      <c r="VXY2523" s="404"/>
      <c r="VXZ2523" s="404"/>
      <c r="VYA2523" s="404"/>
      <c r="VYB2523" s="404"/>
      <c r="VYC2523" s="404"/>
      <c r="VYD2523" s="404"/>
      <c r="VYE2523" s="404"/>
      <c r="VYF2523" s="404"/>
      <c r="VYG2523" s="404"/>
      <c r="VYH2523" s="404"/>
      <c r="VYI2523" s="404"/>
      <c r="VYJ2523" s="404"/>
      <c r="VYK2523" s="404"/>
      <c r="VYL2523" s="404"/>
      <c r="VYM2523" s="404"/>
      <c r="VYN2523" s="404"/>
      <c r="VYO2523" s="404"/>
      <c r="VYP2523" s="404"/>
      <c r="VYQ2523" s="404"/>
      <c r="VYR2523" s="404"/>
      <c r="VYS2523" s="404"/>
      <c r="VYT2523" s="404"/>
      <c r="VYU2523" s="404"/>
      <c r="VYV2523" s="404"/>
      <c r="VYW2523" s="404"/>
      <c r="VYX2523" s="404"/>
      <c r="VYY2523" s="404"/>
      <c r="VYZ2523" s="404"/>
      <c r="VZA2523" s="404"/>
      <c r="VZB2523" s="404"/>
      <c r="VZC2523" s="404"/>
      <c r="VZD2523" s="404"/>
      <c r="VZE2523" s="404"/>
      <c r="VZF2523" s="404"/>
      <c r="VZG2523" s="404"/>
      <c r="VZH2523" s="404"/>
      <c r="VZI2523" s="404"/>
      <c r="VZJ2523" s="404"/>
      <c r="VZK2523" s="404"/>
      <c r="VZL2523" s="404"/>
      <c r="VZM2523" s="404"/>
      <c r="VZN2523" s="404"/>
      <c r="VZO2523" s="404"/>
      <c r="VZP2523" s="404"/>
      <c r="VZQ2523" s="404"/>
      <c r="VZR2523" s="404"/>
      <c r="VZS2523" s="404"/>
      <c r="VZT2523" s="404"/>
      <c r="VZU2523" s="404"/>
      <c r="VZV2523" s="404"/>
      <c r="VZW2523" s="404"/>
      <c r="VZX2523" s="404"/>
      <c r="VZY2523" s="404"/>
      <c r="VZZ2523" s="404"/>
      <c r="WAA2523" s="404"/>
      <c r="WAB2523" s="404"/>
      <c r="WAC2523" s="404"/>
      <c r="WAD2523" s="404"/>
      <c r="WAE2523" s="404"/>
      <c r="WAF2523" s="404"/>
      <c r="WAG2523" s="404"/>
      <c r="WAH2523" s="404"/>
      <c r="WAI2523" s="404"/>
      <c r="WAJ2523" s="404"/>
      <c r="WAK2523" s="404"/>
      <c r="WAL2523" s="404"/>
      <c r="WAM2523" s="404"/>
      <c r="WAN2523" s="404"/>
      <c r="WAO2523" s="404"/>
      <c r="WAP2523" s="404"/>
      <c r="WAQ2523" s="404"/>
      <c r="WAR2523" s="404"/>
      <c r="WAS2523" s="404"/>
      <c r="WAT2523" s="404"/>
      <c r="WAU2523" s="404"/>
      <c r="WAV2523" s="404"/>
      <c r="WAW2523" s="404"/>
      <c r="WAX2523" s="404"/>
      <c r="WAY2523" s="404"/>
      <c r="WAZ2523" s="404"/>
      <c r="WBA2523" s="404"/>
      <c r="WBB2523" s="404"/>
      <c r="WBC2523" s="404"/>
      <c r="WBD2523" s="404"/>
      <c r="WBE2523" s="404"/>
      <c r="WBF2523" s="404"/>
      <c r="WBG2523" s="404"/>
      <c r="WBH2523" s="404"/>
      <c r="WBI2523" s="404"/>
      <c r="WBJ2523" s="404"/>
      <c r="WBK2523" s="404"/>
      <c r="WBL2523" s="404"/>
      <c r="WBM2523" s="404"/>
      <c r="WBN2523" s="404"/>
      <c r="WBO2523" s="404"/>
      <c r="WBP2523" s="404"/>
      <c r="WBQ2523" s="404"/>
      <c r="WBR2523" s="404"/>
      <c r="WBS2523" s="404"/>
      <c r="WBT2523" s="404"/>
      <c r="WBU2523" s="404"/>
      <c r="WBV2523" s="404"/>
      <c r="WBW2523" s="404"/>
      <c r="WBX2523" s="404"/>
      <c r="WBY2523" s="404"/>
      <c r="WBZ2523" s="404"/>
      <c r="WCA2523" s="404"/>
      <c r="WCB2523" s="404"/>
      <c r="WCC2523" s="404"/>
      <c r="WCD2523" s="404"/>
      <c r="WCE2523" s="404"/>
      <c r="WCF2523" s="404"/>
      <c r="WCG2523" s="404"/>
      <c r="WCH2523" s="404"/>
      <c r="WCI2523" s="404"/>
      <c r="WCJ2523" s="404"/>
      <c r="WCK2523" s="404"/>
      <c r="WCL2523" s="404"/>
      <c r="WCM2523" s="404"/>
      <c r="WCN2523" s="404"/>
      <c r="WCO2523" s="404"/>
      <c r="WCP2523" s="404"/>
      <c r="WCQ2523" s="404"/>
      <c r="WCR2523" s="404"/>
      <c r="WCS2523" s="404"/>
      <c r="WCT2523" s="404"/>
      <c r="WCU2523" s="404"/>
      <c r="WCV2523" s="404"/>
      <c r="WCW2523" s="404"/>
      <c r="WCX2523" s="404"/>
      <c r="WCY2523" s="404"/>
      <c r="WCZ2523" s="404"/>
      <c r="WDA2523" s="404"/>
      <c r="WDB2523" s="404"/>
      <c r="WDC2523" s="404"/>
      <c r="WDD2523" s="404"/>
      <c r="WDE2523" s="404"/>
      <c r="WDF2523" s="404"/>
      <c r="WDG2523" s="404"/>
      <c r="WDH2523" s="404"/>
      <c r="WDI2523" s="404"/>
      <c r="WDJ2523" s="404"/>
      <c r="WDK2523" s="404"/>
      <c r="WDL2523" s="404"/>
      <c r="WDM2523" s="404"/>
      <c r="WDN2523" s="404"/>
      <c r="WDO2523" s="404"/>
      <c r="WDP2523" s="404"/>
      <c r="WDQ2523" s="404"/>
      <c r="WDR2523" s="404"/>
      <c r="WDS2523" s="404"/>
      <c r="WDT2523" s="404"/>
      <c r="WDU2523" s="404"/>
      <c r="WDV2523" s="404"/>
      <c r="WDW2523" s="404"/>
      <c r="WDX2523" s="404"/>
      <c r="WDY2523" s="404"/>
      <c r="WDZ2523" s="404"/>
      <c r="WEA2523" s="404"/>
      <c r="WEB2523" s="404"/>
      <c r="WEC2523" s="404"/>
      <c r="WED2523" s="404"/>
      <c r="WEE2523" s="404"/>
      <c r="WEF2523" s="404"/>
      <c r="WEG2523" s="404"/>
      <c r="WEH2523" s="404"/>
      <c r="WEI2523" s="404"/>
      <c r="WEJ2523" s="404"/>
      <c r="WEK2523" s="404"/>
      <c r="WEL2523" s="404"/>
      <c r="WEM2523" s="404"/>
      <c r="WEN2523" s="404"/>
      <c r="WEO2523" s="404"/>
      <c r="WEP2523" s="404"/>
      <c r="WEQ2523" s="404"/>
      <c r="WER2523" s="404"/>
      <c r="WES2523" s="404"/>
      <c r="WET2523" s="404"/>
      <c r="WEU2523" s="404"/>
      <c r="WEV2523" s="404"/>
      <c r="WEW2523" s="404"/>
      <c r="WEX2523" s="404"/>
      <c r="WEY2523" s="404"/>
      <c r="WEZ2523" s="404"/>
      <c r="WFA2523" s="404"/>
      <c r="WFB2523" s="404"/>
      <c r="WFC2523" s="404"/>
      <c r="WFD2523" s="404"/>
      <c r="WFE2523" s="404"/>
      <c r="WFF2523" s="404"/>
      <c r="WFG2523" s="404"/>
      <c r="WFH2523" s="404"/>
      <c r="WFI2523" s="404"/>
      <c r="WFJ2523" s="404"/>
      <c r="WFK2523" s="404"/>
      <c r="WFL2523" s="404"/>
      <c r="WFM2523" s="404"/>
      <c r="WFN2523" s="404"/>
      <c r="WFO2523" s="404"/>
      <c r="WFP2523" s="404"/>
      <c r="WFQ2523" s="404"/>
      <c r="WFR2523" s="404"/>
      <c r="WFS2523" s="404"/>
      <c r="WFT2523" s="404"/>
      <c r="WFU2523" s="404"/>
      <c r="WFV2523" s="404"/>
      <c r="WFW2523" s="404"/>
      <c r="WFX2523" s="404"/>
      <c r="WFY2523" s="404"/>
      <c r="WFZ2523" s="404"/>
      <c r="WGA2523" s="404"/>
      <c r="WGB2523" s="404"/>
      <c r="WGC2523" s="404"/>
      <c r="WGD2523" s="404"/>
      <c r="WGE2523" s="404"/>
      <c r="WGF2523" s="404"/>
      <c r="WGG2523" s="404"/>
      <c r="WGH2523" s="404"/>
      <c r="WGI2523" s="404"/>
      <c r="WGJ2523" s="404"/>
      <c r="WGK2523" s="404"/>
      <c r="WGL2523" s="404"/>
      <c r="WGM2523" s="404"/>
      <c r="WGN2523" s="404"/>
      <c r="WGO2523" s="404"/>
      <c r="WGP2523" s="404"/>
      <c r="WGQ2523" s="404"/>
      <c r="WGR2523" s="404"/>
      <c r="WGS2523" s="404"/>
      <c r="WGT2523" s="404"/>
      <c r="WGU2523" s="404"/>
      <c r="WGV2523" s="404"/>
      <c r="WGW2523" s="404"/>
      <c r="WGX2523" s="404"/>
      <c r="WGY2523" s="404"/>
      <c r="WGZ2523" s="404"/>
      <c r="WHA2523" s="404"/>
      <c r="WHB2523" s="404"/>
      <c r="WHC2523" s="404"/>
      <c r="WHD2523" s="404"/>
      <c r="WHE2523" s="404"/>
      <c r="WHF2523" s="404"/>
      <c r="WHG2523" s="404"/>
      <c r="WHH2523" s="404"/>
      <c r="WHI2523" s="404"/>
      <c r="WHJ2523" s="404"/>
      <c r="WHK2523" s="404"/>
      <c r="WHL2523" s="404"/>
      <c r="WHM2523" s="404"/>
      <c r="WHN2523" s="404"/>
      <c r="WHO2523" s="404"/>
      <c r="WHP2523" s="404"/>
      <c r="WHQ2523" s="404"/>
      <c r="WHR2523" s="404"/>
      <c r="WHS2523" s="404"/>
      <c r="WHT2523" s="404"/>
      <c r="WHU2523" s="404"/>
      <c r="WHV2523" s="404"/>
      <c r="WHW2523" s="404"/>
      <c r="WHX2523" s="404"/>
      <c r="WHY2523" s="404"/>
      <c r="WHZ2523" s="404"/>
      <c r="WIA2523" s="404"/>
      <c r="WIB2523" s="404"/>
      <c r="WIC2523" s="404"/>
      <c r="WID2523" s="404"/>
      <c r="WIE2523" s="404"/>
      <c r="WIF2523" s="404"/>
      <c r="WIG2523" s="404"/>
      <c r="WIH2523" s="404"/>
      <c r="WII2523" s="404"/>
      <c r="WIJ2523" s="404"/>
      <c r="WIK2523" s="404"/>
      <c r="WIL2523" s="404"/>
      <c r="WIM2523" s="404"/>
      <c r="WIN2523" s="404"/>
      <c r="WIO2523" s="404"/>
      <c r="WIP2523" s="404"/>
      <c r="WIQ2523" s="404"/>
      <c r="WIR2523" s="404"/>
      <c r="WIS2523" s="404"/>
      <c r="WIT2523" s="404"/>
      <c r="WIU2523" s="404"/>
      <c r="WIV2523" s="404"/>
      <c r="WIW2523" s="404"/>
      <c r="WIX2523" s="404"/>
      <c r="WIY2523" s="404"/>
      <c r="WIZ2523" s="404"/>
      <c r="WJA2523" s="404"/>
      <c r="WJB2523" s="404"/>
      <c r="WJC2523" s="404"/>
      <c r="WJD2523" s="404"/>
      <c r="WJE2523" s="404"/>
      <c r="WJF2523" s="404"/>
      <c r="WJG2523" s="404"/>
      <c r="WJH2523" s="404"/>
      <c r="WJI2523" s="404"/>
      <c r="WJJ2523" s="404"/>
      <c r="WJK2523" s="404"/>
      <c r="WJL2523" s="404"/>
      <c r="WJM2523" s="404"/>
      <c r="WJN2523" s="404"/>
      <c r="WJO2523" s="404"/>
      <c r="WJP2523" s="404"/>
      <c r="WJQ2523" s="404"/>
      <c r="WJR2523" s="404"/>
      <c r="WJS2523" s="404"/>
      <c r="WJT2523" s="404"/>
      <c r="WJU2523" s="404"/>
      <c r="WJV2523" s="404"/>
      <c r="WJW2523" s="404"/>
      <c r="WJX2523" s="404"/>
      <c r="WJY2523" s="404"/>
      <c r="WJZ2523" s="404"/>
      <c r="WKA2523" s="404"/>
      <c r="WKB2523" s="404"/>
      <c r="WKC2523" s="404"/>
      <c r="WKD2523" s="404"/>
      <c r="WKE2523" s="404"/>
      <c r="WKF2523" s="404"/>
      <c r="WKG2523" s="404"/>
      <c r="WKH2523" s="404"/>
      <c r="WKI2523" s="404"/>
      <c r="WKJ2523" s="404"/>
      <c r="WKK2523" s="404"/>
      <c r="WKL2523" s="404"/>
      <c r="WKM2523" s="404"/>
      <c r="WKN2523" s="404"/>
      <c r="WKO2523" s="404"/>
      <c r="WKP2523" s="404"/>
      <c r="WKQ2523" s="404"/>
      <c r="WKR2523" s="404"/>
      <c r="WKS2523" s="404"/>
      <c r="WKT2523" s="404"/>
      <c r="WKU2523" s="404"/>
      <c r="WKV2523" s="404"/>
      <c r="WKW2523" s="404"/>
      <c r="WKX2523" s="404"/>
      <c r="WKY2523" s="404"/>
      <c r="WKZ2523" s="404"/>
      <c r="WLA2523" s="404"/>
      <c r="WLB2523" s="404"/>
      <c r="WLC2523" s="404"/>
      <c r="WLD2523" s="404"/>
      <c r="WLE2523" s="404"/>
      <c r="WLF2523" s="404"/>
      <c r="WLG2523" s="404"/>
      <c r="WLH2523" s="404"/>
      <c r="WLI2523" s="404"/>
      <c r="WLJ2523" s="404"/>
      <c r="WLK2523" s="404"/>
      <c r="WLL2523" s="404"/>
      <c r="WLM2523" s="404"/>
      <c r="WLN2523" s="404"/>
      <c r="WLO2523" s="404"/>
      <c r="WLP2523" s="404"/>
      <c r="WLQ2523" s="404"/>
      <c r="WLR2523" s="404"/>
      <c r="WLS2523" s="404"/>
      <c r="WLT2523" s="404"/>
      <c r="WLU2523" s="404"/>
      <c r="WLV2523" s="404"/>
      <c r="WLW2523" s="404"/>
      <c r="WLX2523" s="404"/>
      <c r="WLY2523" s="404"/>
      <c r="WLZ2523" s="404"/>
      <c r="WMA2523" s="404"/>
      <c r="WMB2523" s="404"/>
      <c r="WMC2523" s="404"/>
      <c r="WMD2523" s="404"/>
      <c r="WME2523" s="404"/>
      <c r="WMF2523" s="404"/>
      <c r="WMG2523" s="404"/>
      <c r="WMH2523" s="404"/>
      <c r="WMI2523" s="404"/>
      <c r="WMJ2523" s="404"/>
      <c r="WMK2523" s="404"/>
      <c r="WML2523" s="404"/>
      <c r="WMM2523" s="404"/>
      <c r="WMN2523" s="404"/>
      <c r="WMO2523" s="404"/>
      <c r="WMP2523" s="404"/>
      <c r="WMQ2523" s="404"/>
      <c r="WMR2523" s="404"/>
      <c r="WMS2523" s="404"/>
      <c r="WMT2523" s="404"/>
      <c r="WMU2523" s="404"/>
      <c r="WMV2523" s="404"/>
      <c r="WMW2523" s="404"/>
      <c r="WMX2523" s="404"/>
      <c r="WMY2523" s="404"/>
      <c r="WMZ2523" s="404"/>
      <c r="WNA2523" s="404"/>
      <c r="WNB2523" s="404"/>
      <c r="WNC2523" s="404"/>
      <c r="WND2523" s="404"/>
      <c r="WNE2523" s="404"/>
      <c r="WNF2523" s="404"/>
      <c r="WNG2523" s="404"/>
      <c r="WNH2523" s="404"/>
      <c r="WNI2523" s="404"/>
      <c r="WNJ2523" s="404"/>
      <c r="WNK2523" s="404"/>
      <c r="WNL2523" s="404"/>
      <c r="WNM2523" s="404"/>
      <c r="WNN2523" s="404"/>
      <c r="WNO2523" s="404"/>
      <c r="WNP2523" s="404"/>
      <c r="WNQ2523" s="404"/>
      <c r="WNR2523" s="404"/>
      <c r="WNS2523" s="404"/>
      <c r="WNT2523" s="404"/>
      <c r="WNU2523" s="404"/>
      <c r="WNV2523" s="404"/>
      <c r="WNW2523" s="404"/>
      <c r="WNX2523" s="404"/>
      <c r="WNY2523" s="404"/>
      <c r="WNZ2523" s="404"/>
      <c r="WOA2523" s="404"/>
      <c r="WOB2523" s="404"/>
      <c r="WOC2523" s="404"/>
      <c r="WOD2523" s="404"/>
      <c r="WOE2523" s="404"/>
      <c r="WOF2523" s="404"/>
      <c r="WOG2523" s="404"/>
      <c r="WOH2523" s="404"/>
      <c r="WOI2523" s="404"/>
      <c r="WOJ2523" s="404"/>
      <c r="WOK2523" s="404"/>
      <c r="WOL2523" s="404"/>
      <c r="WOM2523" s="404"/>
      <c r="WON2523" s="404"/>
      <c r="WOO2523" s="404"/>
      <c r="WOP2523" s="404"/>
      <c r="WOQ2523" s="404"/>
      <c r="WOR2523" s="404"/>
      <c r="WOS2523" s="404"/>
      <c r="WOT2523" s="404"/>
      <c r="WOU2523" s="404"/>
      <c r="WOV2523" s="404"/>
      <c r="WOW2523" s="404"/>
      <c r="WOX2523" s="404"/>
      <c r="WOY2523" s="404"/>
      <c r="WOZ2523" s="404"/>
      <c r="WPA2523" s="404"/>
      <c r="WPB2523" s="404"/>
      <c r="WPC2523" s="404"/>
      <c r="WPD2523" s="404"/>
      <c r="WPE2523" s="404"/>
      <c r="WPF2523" s="404"/>
      <c r="WPG2523" s="404"/>
      <c r="WPH2523" s="404"/>
      <c r="WPI2523" s="404"/>
      <c r="WPJ2523" s="404"/>
      <c r="WPK2523" s="404"/>
      <c r="WPL2523" s="404"/>
      <c r="WPM2523" s="404"/>
      <c r="WPN2523" s="404"/>
      <c r="WPO2523" s="404"/>
      <c r="WPP2523" s="404"/>
      <c r="WPQ2523" s="404"/>
      <c r="WPR2523" s="404"/>
      <c r="WPS2523" s="404"/>
      <c r="WPT2523" s="404"/>
      <c r="WPU2523" s="404"/>
      <c r="WPV2523" s="404"/>
      <c r="WPW2523" s="404"/>
      <c r="WPX2523" s="404"/>
      <c r="WPY2523" s="404"/>
      <c r="WPZ2523" s="404"/>
      <c r="WQA2523" s="404"/>
      <c r="WQB2523" s="404"/>
      <c r="WQC2523" s="404"/>
      <c r="WQD2523" s="404"/>
      <c r="WQE2523" s="404"/>
      <c r="WQF2523" s="404"/>
      <c r="WQG2523" s="404"/>
      <c r="WQH2523" s="404"/>
      <c r="WQI2523" s="404"/>
      <c r="WQJ2523" s="404"/>
      <c r="WQK2523" s="404"/>
      <c r="WQL2523" s="404"/>
      <c r="WQM2523" s="404"/>
      <c r="WQN2523" s="404"/>
      <c r="WQO2523" s="404"/>
      <c r="WQP2523" s="404"/>
      <c r="WQQ2523" s="404"/>
      <c r="WQR2523" s="404"/>
      <c r="WQS2523" s="404"/>
      <c r="WQT2523" s="404"/>
      <c r="WQU2523" s="404"/>
      <c r="WQV2523" s="404"/>
      <c r="WQW2523" s="404"/>
      <c r="WQX2523" s="404"/>
      <c r="WQY2523" s="404"/>
      <c r="WQZ2523" s="404"/>
      <c r="WRA2523" s="404"/>
      <c r="WRB2523" s="404"/>
      <c r="WRC2523" s="404"/>
      <c r="WRD2523" s="404"/>
      <c r="WRE2523" s="404"/>
      <c r="WRF2523" s="404"/>
      <c r="WRG2523" s="404"/>
      <c r="WRH2523" s="404"/>
      <c r="WRI2523" s="404"/>
      <c r="WRJ2523" s="404"/>
      <c r="WRK2523" s="404"/>
      <c r="WRL2523" s="404"/>
      <c r="WRM2523" s="404"/>
      <c r="WRN2523" s="404"/>
      <c r="WRO2523" s="404"/>
      <c r="WRP2523" s="404"/>
      <c r="WRQ2523" s="404"/>
      <c r="WRR2523" s="404"/>
      <c r="WRS2523" s="404"/>
      <c r="WRT2523" s="404"/>
      <c r="WRU2523" s="404"/>
      <c r="WRV2523" s="404"/>
      <c r="WRW2523" s="404"/>
      <c r="WRX2523" s="404"/>
      <c r="WRY2523" s="404"/>
      <c r="WRZ2523" s="404"/>
      <c r="WSA2523" s="404"/>
      <c r="WSB2523" s="404"/>
      <c r="WSC2523" s="404"/>
      <c r="WSD2523" s="404"/>
      <c r="WSE2523" s="404"/>
      <c r="WSF2523" s="404"/>
      <c r="WSG2523" s="404"/>
      <c r="WSH2523" s="404"/>
      <c r="WSI2523" s="404"/>
      <c r="WSJ2523" s="404"/>
      <c r="WSK2523" s="404"/>
      <c r="WSL2523" s="404"/>
      <c r="WSM2523" s="404"/>
      <c r="WSN2523" s="404"/>
      <c r="WSO2523" s="404"/>
      <c r="WSP2523" s="404"/>
      <c r="WSQ2523" s="404"/>
      <c r="WSR2523" s="404"/>
      <c r="WSS2523" s="404"/>
      <c r="WST2523" s="404"/>
      <c r="WSU2523" s="404"/>
      <c r="WSV2523" s="404"/>
      <c r="WSW2523" s="404"/>
      <c r="WSX2523" s="404"/>
      <c r="WSY2523" s="404"/>
      <c r="WSZ2523" s="404"/>
      <c r="WTA2523" s="404"/>
      <c r="WTB2523" s="404"/>
      <c r="WTC2523" s="404"/>
      <c r="WTD2523" s="404"/>
      <c r="WTE2523" s="404"/>
      <c r="WTF2523" s="404"/>
      <c r="WTG2523" s="404"/>
      <c r="WTH2523" s="404"/>
      <c r="WTI2523" s="404"/>
      <c r="WTJ2523" s="404"/>
      <c r="WTK2523" s="404"/>
      <c r="WTL2523" s="404"/>
      <c r="WTM2523" s="404"/>
      <c r="WTN2523" s="404"/>
      <c r="WTO2523" s="404"/>
      <c r="WTP2523" s="404"/>
      <c r="WTQ2523" s="404"/>
      <c r="WTR2523" s="404"/>
      <c r="WTS2523" s="404"/>
      <c r="WTT2523" s="404"/>
      <c r="WTU2523" s="404"/>
      <c r="WTV2523" s="404"/>
      <c r="WTW2523" s="404"/>
      <c r="WTX2523" s="404"/>
      <c r="WTY2523" s="404"/>
      <c r="WTZ2523" s="404"/>
      <c r="WUA2523" s="404"/>
      <c r="WUB2523" s="404"/>
      <c r="WUC2523" s="404"/>
      <c r="WUD2523" s="404"/>
      <c r="WUE2523" s="404"/>
      <c r="WUF2523" s="404"/>
      <c r="WUG2523" s="404"/>
      <c r="WUH2523" s="404"/>
      <c r="WUI2523" s="404"/>
      <c r="WUJ2523" s="404"/>
      <c r="WUK2523" s="404"/>
      <c r="WUL2523" s="404"/>
      <c r="WUM2523" s="404"/>
      <c r="WUN2523" s="404"/>
      <c r="WUO2523" s="404"/>
      <c r="WUP2523" s="404"/>
      <c r="WUQ2523" s="404"/>
      <c r="WUR2523" s="404"/>
      <c r="WUS2523" s="404"/>
      <c r="WUT2523" s="404"/>
      <c r="WUU2523" s="404"/>
      <c r="WUV2523" s="404"/>
      <c r="WUW2523" s="404"/>
      <c r="WUX2523" s="404"/>
      <c r="WUY2523" s="404"/>
      <c r="WUZ2523" s="404"/>
      <c r="WVA2523" s="404"/>
      <c r="WVB2523" s="404"/>
      <c r="WVC2523" s="404"/>
      <c r="WVD2523" s="404"/>
      <c r="WVE2523" s="404"/>
      <c r="WVF2523" s="404"/>
      <c r="WVG2523" s="404"/>
      <c r="WVH2523" s="404"/>
      <c r="WVI2523" s="404"/>
      <c r="WVJ2523" s="404"/>
      <c r="WVK2523" s="404"/>
      <c r="WVL2523" s="404"/>
      <c r="WVM2523" s="404"/>
      <c r="WVN2523" s="404"/>
      <c r="WVO2523" s="404"/>
      <c r="WVP2523" s="404"/>
      <c r="WVQ2523" s="404"/>
      <c r="WVR2523" s="404"/>
      <c r="WVS2523" s="404"/>
      <c r="WVT2523" s="404"/>
      <c r="WVU2523" s="404"/>
      <c r="WVV2523" s="404"/>
      <c r="WVW2523" s="404"/>
      <c r="WVX2523" s="404"/>
      <c r="WVY2523" s="404"/>
      <c r="WVZ2523" s="404"/>
      <c r="WWA2523" s="404"/>
      <c r="WWB2523" s="404"/>
      <c r="WWC2523" s="404"/>
      <c r="WWD2523" s="404"/>
      <c r="WWE2523" s="404"/>
      <c r="WWF2523" s="404"/>
      <c r="WWG2523" s="404"/>
      <c r="WWH2523" s="404"/>
      <c r="WWI2523" s="404"/>
      <c r="WWJ2523" s="404"/>
      <c r="WWK2523" s="404"/>
      <c r="WWL2523" s="404"/>
      <c r="WWM2523" s="404"/>
      <c r="WWN2523" s="404"/>
      <c r="WWO2523" s="404"/>
      <c r="WWP2523" s="404"/>
      <c r="WWQ2523" s="404"/>
      <c r="WWR2523" s="404"/>
      <c r="WWS2523" s="404"/>
      <c r="WWT2523" s="404"/>
      <c r="WWU2523" s="404"/>
      <c r="WWV2523" s="404"/>
      <c r="WWW2523" s="404"/>
      <c r="WWX2523" s="404"/>
      <c r="WWY2523" s="404"/>
      <c r="WWZ2523" s="404"/>
      <c r="WXA2523" s="404"/>
      <c r="WXB2523" s="404"/>
      <c r="WXC2523" s="404"/>
      <c r="WXD2523" s="404"/>
      <c r="WXE2523" s="404"/>
      <c r="WXF2523" s="404"/>
      <c r="WXG2523" s="404"/>
      <c r="WXH2523" s="404"/>
      <c r="WXI2523" s="404"/>
      <c r="WXJ2523" s="404"/>
      <c r="WXK2523" s="404"/>
      <c r="WXL2523" s="404"/>
      <c r="WXM2523" s="404"/>
      <c r="WXN2523" s="404"/>
      <c r="WXO2523" s="404"/>
      <c r="WXP2523" s="404"/>
      <c r="WXQ2523" s="404"/>
      <c r="WXR2523" s="404"/>
      <c r="WXS2523" s="404"/>
      <c r="WXT2523" s="404"/>
      <c r="WXU2523" s="404"/>
      <c r="WXV2523" s="404"/>
      <c r="WXW2523" s="404"/>
      <c r="WXX2523" s="404"/>
      <c r="WXY2523" s="404"/>
      <c r="WXZ2523" s="404"/>
      <c r="WYA2523" s="404"/>
      <c r="WYB2523" s="404"/>
      <c r="WYC2523" s="404"/>
      <c r="WYD2523" s="404"/>
      <c r="WYE2523" s="404"/>
      <c r="WYF2523" s="404"/>
      <c r="WYG2523" s="404"/>
      <c r="WYH2523" s="404"/>
      <c r="WYI2523" s="404"/>
      <c r="WYJ2523" s="404"/>
      <c r="WYK2523" s="404"/>
      <c r="WYL2523" s="404"/>
      <c r="WYM2523" s="404"/>
      <c r="WYN2523" s="404"/>
      <c r="WYO2523" s="404"/>
      <c r="WYP2523" s="404"/>
      <c r="WYQ2523" s="404"/>
      <c r="WYR2523" s="404"/>
      <c r="WYS2523" s="404"/>
      <c r="WYT2523" s="404"/>
      <c r="WYU2523" s="404"/>
      <c r="WYV2523" s="404"/>
      <c r="WYW2523" s="404"/>
      <c r="WYX2523" s="404"/>
      <c r="WYY2523" s="404"/>
      <c r="WYZ2523" s="404"/>
      <c r="WZA2523" s="404"/>
      <c r="WZB2523" s="404"/>
      <c r="WZC2523" s="404"/>
      <c r="WZD2523" s="404"/>
      <c r="WZE2523" s="404"/>
      <c r="WZF2523" s="404"/>
      <c r="WZG2523" s="404"/>
      <c r="WZH2523" s="404"/>
      <c r="WZI2523" s="404"/>
      <c r="WZJ2523" s="404"/>
      <c r="WZK2523" s="404"/>
      <c r="WZL2523" s="404"/>
      <c r="WZM2523" s="404"/>
      <c r="WZN2523" s="404"/>
      <c r="WZO2523" s="404"/>
      <c r="WZP2523" s="404"/>
      <c r="WZQ2523" s="404"/>
      <c r="WZR2523" s="404"/>
      <c r="WZS2523" s="404"/>
      <c r="WZT2523" s="404"/>
      <c r="WZU2523" s="404"/>
      <c r="WZV2523" s="404"/>
      <c r="WZW2523" s="404"/>
      <c r="WZX2523" s="404"/>
      <c r="WZY2523" s="404"/>
      <c r="WZZ2523" s="404"/>
      <c r="XAA2523" s="404"/>
      <c r="XAB2523" s="404"/>
      <c r="XAC2523" s="404"/>
      <c r="XAD2523" s="404"/>
      <c r="XAE2523" s="404"/>
      <c r="XAF2523" s="404"/>
      <c r="XAG2523" s="404"/>
      <c r="XAH2523" s="404"/>
      <c r="XAI2523" s="404"/>
      <c r="XAJ2523" s="404"/>
      <c r="XAK2523" s="404"/>
      <c r="XAL2523" s="404"/>
      <c r="XAM2523" s="404"/>
      <c r="XAN2523" s="404"/>
      <c r="XAO2523" s="404"/>
      <c r="XAP2523" s="404"/>
      <c r="XAQ2523" s="404"/>
      <c r="XAR2523" s="404"/>
      <c r="XAS2523" s="404"/>
      <c r="XAT2523" s="404"/>
      <c r="XAU2523" s="404"/>
      <c r="XAV2523" s="404"/>
      <c r="XAW2523" s="404"/>
      <c r="XAX2523" s="404"/>
      <c r="XAY2523" s="404"/>
      <c r="XAZ2523" s="404"/>
      <c r="XBA2523" s="404"/>
      <c r="XBB2523" s="404"/>
      <c r="XBC2523" s="404"/>
      <c r="XBD2523" s="404"/>
      <c r="XBE2523" s="404"/>
      <c r="XBF2523" s="404"/>
      <c r="XBG2523" s="404"/>
      <c r="XBH2523" s="404"/>
      <c r="XBI2523" s="404"/>
      <c r="XBJ2523" s="404"/>
      <c r="XBK2523" s="404"/>
      <c r="XBL2523" s="404"/>
      <c r="XBM2523" s="404"/>
      <c r="XBN2523" s="404"/>
      <c r="XBO2523" s="404"/>
      <c r="XBP2523" s="404"/>
      <c r="XBQ2523" s="404"/>
      <c r="XBR2523" s="404"/>
      <c r="XBS2523" s="404"/>
      <c r="XBT2523" s="404"/>
      <c r="XBU2523" s="404"/>
      <c r="XBV2523" s="404"/>
      <c r="XBW2523" s="404"/>
      <c r="XBX2523" s="404"/>
      <c r="XBY2523" s="404"/>
      <c r="XBZ2523" s="404"/>
      <c r="XCA2523" s="404"/>
      <c r="XCB2523" s="404"/>
      <c r="XCC2523" s="404"/>
      <c r="XCD2523" s="404"/>
      <c r="XCE2523" s="404"/>
      <c r="XCF2523" s="404"/>
      <c r="XCG2523" s="404"/>
      <c r="XCH2523" s="404"/>
      <c r="XCI2523" s="404"/>
      <c r="XCJ2523" s="404"/>
      <c r="XCK2523" s="404"/>
      <c r="XCL2523" s="404"/>
      <c r="XCM2523" s="404"/>
      <c r="XCN2523" s="404"/>
      <c r="XCO2523" s="404"/>
      <c r="XCP2523" s="404"/>
      <c r="XCQ2523" s="404"/>
      <c r="XCR2523" s="404"/>
      <c r="XCS2523" s="404"/>
      <c r="XCT2523" s="404"/>
      <c r="XCU2523" s="404"/>
      <c r="XCV2523" s="404"/>
      <c r="XCW2523" s="404"/>
      <c r="XCX2523" s="404"/>
      <c r="XCY2523" s="404"/>
      <c r="XCZ2523" s="404"/>
      <c r="XDA2523" s="404"/>
      <c r="XDB2523" s="404"/>
      <c r="XDC2523" s="404"/>
      <c r="XDD2523" s="404"/>
      <c r="XDE2523" s="404"/>
      <c r="XDF2523" s="404"/>
      <c r="XDG2523" s="404"/>
      <c r="XDH2523" s="404"/>
      <c r="XDI2523" s="404"/>
      <c r="XDJ2523" s="404"/>
      <c r="XDK2523" s="404"/>
      <c r="XDL2523" s="404"/>
      <c r="XDM2523" s="404"/>
      <c r="XDN2523" s="404"/>
      <c r="XDO2523" s="404"/>
      <c r="XDP2523" s="404"/>
      <c r="XDQ2523" s="404"/>
      <c r="XDR2523" s="404"/>
      <c r="XDS2523" s="404"/>
      <c r="XDT2523" s="404"/>
      <c r="XDU2523" s="404"/>
      <c r="XDV2523" s="404"/>
      <c r="XDW2523" s="404"/>
      <c r="XDX2523" s="404"/>
      <c r="XDY2523" s="404"/>
      <c r="XDZ2523" s="404"/>
      <c r="XEA2523" s="404"/>
      <c r="XEB2523" s="404"/>
      <c r="XEC2523" s="404"/>
      <c r="XED2523" s="404"/>
      <c r="XEE2523" s="404"/>
      <c r="XEF2523" s="404"/>
      <c r="XEG2523" s="404"/>
      <c r="XEH2523" s="404"/>
      <c r="XEI2523" s="404"/>
      <c r="XEJ2523" s="404"/>
      <c r="XEK2523" s="404"/>
      <c r="XEL2523" s="404"/>
      <c r="XEM2523" s="404"/>
      <c r="XEN2523" s="404"/>
      <c r="XEO2523" s="404"/>
      <c r="XEP2523" s="404"/>
      <c r="XEQ2523" s="404"/>
      <c r="XER2523" s="404"/>
      <c r="XES2523" s="404"/>
      <c r="XET2523" s="404"/>
      <c r="XEU2523" s="404"/>
      <c r="XEV2523" s="404"/>
      <c r="XEW2523" s="404"/>
      <c r="XEX2523" s="404"/>
      <c r="XEY2523" s="404"/>
      <c r="XEZ2523" s="404"/>
      <c r="XFA2523" s="404"/>
      <c r="XFB2523" s="404"/>
      <c r="XFC2523" s="404"/>
      <c r="XFD2523" s="404"/>
    </row>
    <row r="2524" spans="1:16384" x14ac:dyDescent="0.25">
      <c r="A2524" s="405">
        <v>5129</v>
      </c>
      <c r="B2524" s="405" t="s">
        <v>3915</v>
      </c>
      <c r="C2524" s="405" t="s">
        <v>1897</v>
      </c>
      <c r="D2524" s="405" t="s">
        <v>292</v>
      </c>
      <c r="E2524" s="405" t="s">
        <v>10</v>
      </c>
      <c r="F2524" s="405">
        <v>1300000</v>
      </c>
      <c r="G2524" s="405">
        <f t="shared" si="37"/>
        <v>1300000</v>
      </c>
      <c r="H2524" s="12">
        <v>1</v>
      </c>
      <c r="J2524" s="5"/>
      <c r="K2524" s="5"/>
      <c r="L2524" s="5"/>
      <c r="M2524" s="5"/>
      <c r="N2524" s="5"/>
      <c r="O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</row>
    <row r="2525" spans="1:16384" x14ac:dyDescent="0.25">
      <c r="A2525" s="439" t="s">
        <v>232</v>
      </c>
      <c r="B2525" s="440"/>
      <c r="C2525" s="440"/>
      <c r="D2525" s="440"/>
      <c r="E2525" s="440"/>
      <c r="F2525" s="440"/>
      <c r="G2525" s="440"/>
      <c r="H2525" s="440"/>
      <c r="I2525" s="23"/>
    </row>
    <row r="2526" spans="1:16384" x14ac:dyDescent="0.25">
      <c r="A2526" s="419" t="s">
        <v>12</v>
      </c>
      <c r="B2526" s="420"/>
      <c r="C2526" s="420"/>
      <c r="D2526" s="420"/>
      <c r="E2526" s="420"/>
      <c r="F2526" s="420"/>
      <c r="G2526" s="420"/>
      <c r="H2526" s="420"/>
      <c r="I2526" s="23"/>
    </row>
    <row r="2527" spans="1:16384" ht="54" x14ac:dyDescent="0.25">
      <c r="A2527" s="408">
        <v>4239</v>
      </c>
      <c r="B2527" s="408" t="s">
        <v>3955</v>
      </c>
      <c r="C2527" s="408" t="s">
        <v>3956</v>
      </c>
      <c r="D2527" s="408" t="s">
        <v>292</v>
      </c>
      <c r="E2527" s="408" t="s">
        <v>14</v>
      </c>
      <c r="F2527" s="408">
        <v>200000</v>
      </c>
      <c r="G2527" s="408">
        <v>200000</v>
      </c>
      <c r="H2527" s="408">
        <v>1</v>
      </c>
      <c r="I2527" s="23"/>
    </row>
    <row r="2528" spans="1:16384" ht="54" x14ac:dyDescent="0.25">
      <c r="A2528" s="408">
        <v>4239</v>
      </c>
      <c r="B2528" s="408" t="s">
        <v>3957</v>
      </c>
      <c r="C2528" s="408" t="s">
        <v>3956</v>
      </c>
      <c r="D2528" s="408" t="s">
        <v>292</v>
      </c>
      <c r="E2528" s="408" t="s">
        <v>14</v>
      </c>
      <c r="F2528" s="408">
        <v>300000</v>
      </c>
      <c r="G2528" s="408">
        <v>300000</v>
      </c>
      <c r="H2528" s="408">
        <v>1</v>
      </c>
      <c r="I2528" s="23"/>
    </row>
    <row r="2529" spans="1:9" ht="15" customHeight="1" x14ac:dyDescent="0.25">
      <c r="A2529" s="467" t="s">
        <v>98</v>
      </c>
      <c r="B2529" s="468"/>
      <c r="C2529" s="468"/>
      <c r="D2529" s="468"/>
      <c r="E2529" s="468"/>
      <c r="F2529" s="468"/>
      <c r="G2529" s="468"/>
      <c r="H2529" s="469"/>
      <c r="I2529" s="23"/>
    </row>
    <row r="2530" spans="1:9" x14ac:dyDescent="0.25">
      <c r="A2530" s="419" t="s">
        <v>12</v>
      </c>
      <c r="B2530" s="420"/>
      <c r="C2530" s="420"/>
      <c r="D2530" s="420"/>
      <c r="E2530" s="420"/>
      <c r="F2530" s="420"/>
      <c r="G2530" s="420"/>
      <c r="H2530" s="420"/>
      <c r="I2530" s="23"/>
    </row>
    <row r="2531" spans="1:9" ht="27" x14ac:dyDescent="0.25">
      <c r="A2531" s="13">
        <v>4251</v>
      </c>
      <c r="B2531" s="13" t="s">
        <v>2898</v>
      </c>
      <c r="C2531" s="13" t="s">
        <v>2899</v>
      </c>
      <c r="D2531" s="13" t="s">
        <v>432</v>
      </c>
      <c r="E2531" s="13" t="s">
        <v>14</v>
      </c>
      <c r="F2531" s="13">
        <v>3000000</v>
      </c>
      <c r="G2531" s="13">
        <v>3000000</v>
      </c>
      <c r="H2531" s="13">
        <v>1</v>
      </c>
      <c r="I2531" s="23"/>
    </row>
    <row r="2532" spans="1:9" ht="15" customHeight="1" x14ac:dyDescent="0.25">
      <c r="A2532" s="467" t="s">
        <v>151</v>
      </c>
      <c r="B2532" s="468"/>
      <c r="C2532" s="468"/>
      <c r="D2532" s="468"/>
      <c r="E2532" s="468"/>
      <c r="F2532" s="468"/>
      <c r="G2532" s="468"/>
      <c r="H2532" s="469"/>
      <c r="I2532" s="23"/>
    </row>
    <row r="2533" spans="1:9" x14ac:dyDescent="0.25">
      <c r="A2533" s="419" t="s">
        <v>12</v>
      </c>
      <c r="B2533" s="420"/>
      <c r="C2533" s="420"/>
      <c r="D2533" s="420"/>
      <c r="E2533" s="420"/>
      <c r="F2533" s="420"/>
      <c r="G2533" s="420"/>
      <c r="H2533" s="420"/>
      <c r="I2533" s="23"/>
    </row>
    <row r="2534" spans="1:9" ht="40.5" x14ac:dyDescent="0.25">
      <c r="A2534" s="197">
        <v>4239</v>
      </c>
      <c r="B2534" s="197" t="s">
        <v>484</v>
      </c>
      <c r="C2534" s="197" t="s">
        <v>485</v>
      </c>
      <c r="D2534" s="197" t="s">
        <v>9</v>
      </c>
      <c r="E2534" s="197" t="s">
        <v>14</v>
      </c>
      <c r="F2534" s="197">
        <v>479888</v>
      </c>
      <c r="G2534" s="197">
        <v>479888</v>
      </c>
      <c r="H2534" s="197">
        <v>1</v>
      </c>
      <c r="I2534" s="23"/>
    </row>
    <row r="2535" spans="1:9" ht="40.5" x14ac:dyDescent="0.25">
      <c r="A2535" s="197">
        <v>4239</v>
      </c>
      <c r="B2535" s="197" t="s">
        <v>486</v>
      </c>
      <c r="C2535" s="197" t="s">
        <v>485</v>
      </c>
      <c r="D2535" s="197" t="s">
        <v>9</v>
      </c>
      <c r="E2535" s="197" t="s">
        <v>14</v>
      </c>
      <c r="F2535" s="197">
        <v>948888</v>
      </c>
      <c r="G2535" s="197">
        <v>948888</v>
      </c>
      <c r="H2535" s="197">
        <v>1</v>
      </c>
      <c r="I2535" s="23"/>
    </row>
    <row r="2536" spans="1:9" ht="40.5" x14ac:dyDescent="0.25">
      <c r="A2536" s="197">
        <v>4239</v>
      </c>
      <c r="B2536" s="197" t="s">
        <v>487</v>
      </c>
      <c r="C2536" s="197" t="s">
        <v>485</v>
      </c>
      <c r="D2536" s="197" t="s">
        <v>9</v>
      </c>
      <c r="E2536" s="197" t="s">
        <v>14</v>
      </c>
      <c r="F2536" s="197">
        <v>439888</v>
      </c>
      <c r="G2536" s="197">
        <v>439888</v>
      </c>
      <c r="H2536" s="197">
        <v>1</v>
      </c>
      <c r="I2536" s="23"/>
    </row>
    <row r="2537" spans="1:9" ht="40.5" x14ac:dyDescent="0.25">
      <c r="A2537" s="197">
        <v>4239</v>
      </c>
      <c r="B2537" s="197" t="s">
        <v>488</v>
      </c>
      <c r="C2537" s="197" t="s">
        <v>485</v>
      </c>
      <c r="D2537" s="197" t="s">
        <v>9</v>
      </c>
      <c r="E2537" s="197" t="s">
        <v>14</v>
      </c>
      <c r="F2537" s="197">
        <v>247888</v>
      </c>
      <c r="G2537" s="197">
        <v>247888</v>
      </c>
      <c r="H2537" s="197">
        <v>1</v>
      </c>
      <c r="I2537" s="23"/>
    </row>
    <row r="2538" spans="1:9" ht="40.5" x14ac:dyDescent="0.25">
      <c r="A2538" s="197">
        <v>4239</v>
      </c>
      <c r="B2538" s="197" t="s">
        <v>489</v>
      </c>
      <c r="C2538" s="197" t="s">
        <v>485</v>
      </c>
      <c r="D2538" s="197" t="s">
        <v>9</v>
      </c>
      <c r="E2538" s="197" t="s">
        <v>14</v>
      </c>
      <c r="F2538" s="197">
        <v>391888</v>
      </c>
      <c r="G2538" s="197">
        <v>391888</v>
      </c>
      <c r="H2538" s="197">
        <v>1</v>
      </c>
      <c r="I2538" s="23"/>
    </row>
    <row r="2539" spans="1:9" ht="40.5" x14ac:dyDescent="0.25">
      <c r="A2539" s="197">
        <v>4239</v>
      </c>
      <c r="B2539" s="197" t="s">
        <v>490</v>
      </c>
      <c r="C2539" s="197" t="s">
        <v>485</v>
      </c>
      <c r="D2539" s="197" t="s">
        <v>9</v>
      </c>
      <c r="E2539" s="197" t="s">
        <v>14</v>
      </c>
      <c r="F2539" s="197">
        <v>314000</v>
      </c>
      <c r="G2539" s="197">
        <v>314000</v>
      </c>
      <c r="H2539" s="197">
        <v>1</v>
      </c>
      <c r="I2539" s="23"/>
    </row>
    <row r="2540" spans="1:9" ht="40.5" x14ac:dyDescent="0.25">
      <c r="A2540" s="197">
        <v>4239</v>
      </c>
      <c r="B2540" s="197" t="s">
        <v>491</v>
      </c>
      <c r="C2540" s="197" t="s">
        <v>485</v>
      </c>
      <c r="D2540" s="197" t="s">
        <v>9</v>
      </c>
      <c r="E2540" s="197" t="s">
        <v>14</v>
      </c>
      <c r="F2540" s="197">
        <v>698000</v>
      </c>
      <c r="G2540" s="197">
        <v>698000</v>
      </c>
      <c r="H2540" s="197">
        <v>1</v>
      </c>
      <c r="I2540" s="23"/>
    </row>
    <row r="2541" spans="1:9" ht="40.5" x14ac:dyDescent="0.25">
      <c r="A2541" s="197">
        <v>4239</v>
      </c>
      <c r="B2541" s="197" t="s">
        <v>492</v>
      </c>
      <c r="C2541" s="197" t="s">
        <v>485</v>
      </c>
      <c r="D2541" s="197" t="s">
        <v>9</v>
      </c>
      <c r="E2541" s="197" t="s">
        <v>14</v>
      </c>
      <c r="F2541" s="197">
        <v>148000</v>
      </c>
      <c r="G2541" s="197">
        <v>148000</v>
      </c>
      <c r="H2541" s="197">
        <v>1</v>
      </c>
      <c r="I2541" s="23"/>
    </row>
    <row r="2542" spans="1:9" ht="40.5" x14ac:dyDescent="0.25">
      <c r="A2542" s="197">
        <v>4239</v>
      </c>
      <c r="B2542" s="197" t="s">
        <v>493</v>
      </c>
      <c r="C2542" s="197" t="s">
        <v>485</v>
      </c>
      <c r="D2542" s="197" t="s">
        <v>9</v>
      </c>
      <c r="E2542" s="197" t="s">
        <v>14</v>
      </c>
      <c r="F2542" s="197">
        <v>798000</v>
      </c>
      <c r="G2542" s="197">
        <v>798000</v>
      </c>
      <c r="H2542" s="197">
        <v>1</v>
      </c>
      <c r="I2542" s="23"/>
    </row>
    <row r="2543" spans="1:9" x14ac:dyDescent="0.25">
      <c r="A2543" s="427" t="s">
        <v>3702</v>
      </c>
      <c r="B2543" s="428"/>
      <c r="C2543" s="428"/>
      <c r="D2543" s="428"/>
      <c r="E2543" s="428"/>
      <c r="F2543" s="428"/>
      <c r="G2543" s="428"/>
      <c r="H2543" s="428"/>
      <c r="I2543" s="23"/>
    </row>
    <row r="2544" spans="1:9" x14ac:dyDescent="0.25">
      <c r="A2544" s="419" t="s">
        <v>8</v>
      </c>
      <c r="B2544" s="420"/>
      <c r="C2544" s="420"/>
      <c r="D2544" s="420"/>
      <c r="E2544" s="420"/>
      <c r="F2544" s="420"/>
      <c r="G2544" s="420"/>
      <c r="H2544" s="420"/>
      <c r="I2544" s="23"/>
    </row>
    <row r="2545" spans="1:9" x14ac:dyDescent="0.25">
      <c r="A2545" s="400">
        <v>4269</v>
      </c>
      <c r="B2545" s="400" t="s">
        <v>3701</v>
      </c>
      <c r="C2545" s="400" t="s">
        <v>3126</v>
      </c>
      <c r="D2545" s="400" t="s">
        <v>9</v>
      </c>
      <c r="E2545" s="400" t="s">
        <v>10</v>
      </c>
      <c r="F2545" s="400">
        <v>17500</v>
      </c>
      <c r="G2545" s="400">
        <f>+F2545*H2545</f>
        <v>3500000</v>
      </c>
      <c r="H2545" s="400">
        <v>200</v>
      </c>
      <c r="I2545" s="23"/>
    </row>
    <row r="2546" spans="1:9" x14ac:dyDescent="0.25">
      <c r="A2546" s="400">
        <v>4269</v>
      </c>
      <c r="B2546" s="400" t="s">
        <v>3705</v>
      </c>
      <c r="C2546" s="400" t="s">
        <v>1878</v>
      </c>
      <c r="D2546" s="400" t="s">
        <v>9</v>
      </c>
      <c r="E2546" s="400" t="s">
        <v>905</v>
      </c>
      <c r="F2546" s="400">
        <v>3500</v>
      </c>
      <c r="G2546" s="400">
        <f>+F2546*H2546</f>
        <v>8334900</v>
      </c>
      <c r="H2546" s="400">
        <v>2381.4</v>
      </c>
      <c r="I2546" s="23"/>
    </row>
    <row r="2547" spans="1:9" x14ac:dyDescent="0.25">
      <c r="A2547" s="400">
        <v>4269</v>
      </c>
      <c r="B2547" s="400" t="s">
        <v>3706</v>
      </c>
      <c r="C2547" s="400" t="s">
        <v>1878</v>
      </c>
      <c r="D2547" s="400" t="s">
        <v>9</v>
      </c>
      <c r="E2547" s="400" t="s">
        <v>905</v>
      </c>
      <c r="F2547" s="400">
        <v>3300</v>
      </c>
      <c r="G2547" s="400">
        <f>+F2547*H2547</f>
        <v>1658250</v>
      </c>
      <c r="H2547" s="400">
        <v>502.5</v>
      </c>
      <c r="I2547" s="23"/>
    </row>
    <row r="2548" spans="1:9" ht="27" x14ac:dyDescent="0.25">
      <c r="A2548" s="400">
        <v>4261</v>
      </c>
      <c r="B2548" s="400" t="s">
        <v>3703</v>
      </c>
      <c r="C2548" s="400" t="s">
        <v>3704</v>
      </c>
      <c r="D2548" s="400" t="s">
        <v>9</v>
      </c>
      <c r="E2548" s="400" t="s">
        <v>10</v>
      </c>
      <c r="F2548" s="400">
        <v>17500</v>
      </c>
      <c r="G2548" s="400">
        <f>+F2548*H2548</f>
        <v>3500000</v>
      </c>
      <c r="H2548" s="400">
        <v>200</v>
      </c>
      <c r="I2548" s="23"/>
    </row>
    <row r="2549" spans="1:9" ht="15" customHeight="1" x14ac:dyDescent="0.25">
      <c r="A2549" s="427" t="s">
        <v>89</v>
      </c>
      <c r="B2549" s="428"/>
      <c r="C2549" s="428"/>
      <c r="D2549" s="428"/>
      <c r="E2549" s="428"/>
      <c r="F2549" s="428"/>
      <c r="G2549" s="428"/>
      <c r="H2549" s="428"/>
      <c r="I2549" s="23"/>
    </row>
    <row r="2550" spans="1:9" ht="15" customHeight="1" x14ac:dyDescent="0.25">
      <c r="A2550" s="419" t="s">
        <v>8</v>
      </c>
      <c r="B2550" s="420"/>
      <c r="C2550" s="420"/>
      <c r="D2550" s="420"/>
      <c r="E2550" s="420"/>
      <c r="F2550" s="420"/>
      <c r="G2550" s="420"/>
      <c r="H2550" s="420"/>
      <c r="I2550" s="23"/>
    </row>
    <row r="2551" spans="1:9" ht="15" customHeight="1" x14ac:dyDescent="0.25">
      <c r="A2551" s="194"/>
      <c r="B2551" s="195"/>
      <c r="C2551" s="195"/>
      <c r="D2551" s="195"/>
      <c r="E2551" s="195"/>
      <c r="F2551" s="195"/>
      <c r="G2551" s="195"/>
      <c r="H2551" s="195"/>
      <c r="I2551" s="23"/>
    </row>
    <row r="2552" spans="1:9" x14ac:dyDescent="0.25">
      <c r="A2552" s="181"/>
      <c r="B2552" s="181"/>
      <c r="C2552" s="181"/>
      <c r="D2552" s="181"/>
      <c r="E2552" s="181"/>
      <c r="F2552" s="181"/>
      <c r="G2552" s="181"/>
      <c r="H2552" s="181"/>
      <c r="I2552" s="23"/>
    </row>
    <row r="2553" spans="1:9" x14ac:dyDescent="0.25">
      <c r="A2553" s="419" t="s">
        <v>12</v>
      </c>
      <c r="B2553" s="420"/>
      <c r="C2553" s="420"/>
      <c r="D2553" s="420"/>
      <c r="E2553" s="420"/>
      <c r="F2553" s="420"/>
      <c r="G2553" s="420"/>
      <c r="H2553" s="420"/>
      <c r="I2553" s="23"/>
    </row>
    <row r="2554" spans="1:9" ht="40.5" x14ac:dyDescent="0.25">
      <c r="A2554" s="400">
        <v>4239</v>
      </c>
      <c r="B2554" s="400" t="s">
        <v>3707</v>
      </c>
      <c r="C2554" s="400" t="s">
        <v>548</v>
      </c>
      <c r="D2554" s="400" t="s">
        <v>9</v>
      </c>
      <c r="E2554" s="400" t="s">
        <v>14</v>
      </c>
      <c r="F2554" s="400">
        <v>400000</v>
      </c>
      <c r="G2554" s="400">
        <v>400000</v>
      </c>
      <c r="H2554" s="400">
        <v>1</v>
      </c>
      <c r="I2554" s="23"/>
    </row>
    <row r="2555" spans="1:9" ht="40.5" x14ac:dyDescent="0.25">
      <c r="A2555" s="365">
        <v>4239</v>
      </c>
      <c r="B2555" s="400" t="s">
        <v>3069</v>
      </c>
      <c r="C2555" s="400" t="s">
        <v>548</v>
      </c>
      <c r="D2555" s="400" t="s">
        <v>9</v>
      </c>
      <c r="E2555" s="400" t="s">
        <v>14</v>
      </c>
      <c r="F2555" s="400">
        <v>500000</v>
      </c>
      <c r="G2555" s="400">
        <v>500000</v>
      </c>
      <c r="H2555" s="400">
        <v>1</v>
      </c>
      <c r="I2555" s="23"/>
    </row>
    <row r="2556" spans="1:9" ht="40.5" x14ac:dyDescent="0.25">
      <c r="A2556" s="365">
        <v>4239</v>
      </c>
      <c r="B2556" s="365" t="s">
        <v>3070</v>
      </c>
      <c r="C2556" s="365" t="s">
        <v>548</v>
      </c>
      <c r="D2556" s="365" t="s">
        <v>9</v>
      </c>
      <c r="E2556" s="365" t="s">
        <v>14</v>
      </c>
      <c r="F2556" s="365">
        <v>800000</v>
      </c>
      <c r="G2556" s="365">
        <v>800000</v>
      </c>
      <c r="H2556" s="365">
        <v>2</v>
      </c>
      <c r="I2556" s="23"/>
    </row>
    <row r="2557" spans="1:9" ht="40.5" x14ac:dyDescent="0.25">
      <c r="A2557" s="365">
        <v>4239</v>
      </c>
      <c r="B2557" s="365" t="s">
        <v>3071</v>
      </c>
      <c r="C2557" s="365" t="s">
        <v>548</v>
      </c>
      <c r="D2557" s="365" t="s">
        <v>9</v>
      </c>
      <c r="E2557" s="365" t="s">
        <v>14</v>
      </c>
      <c r="F2557" s="365">
        <v>800000</v>
      </c>
      <c r="G2557" s="365">
        <v>800000</v>
      </c>
      <c r="H2557" s="365">
        <v>3</v>
      </c>
      <c r="I2557" s="23"/>
    </row>
    <row r="2558" spans="1:9" ht="40.5" x14ac:dyDescent="0.25">
      <c r="A2558" s="365">
        <v>4239</v>
      </c>
      <c r="B2558" s="365" t="s">
        <v>3072</v>
      </c>
      <c r="C2558" s="365" t="s">
        <v>548</v>
      </c>
      <c r="D2558" s="365" t="s">
        <v>9</v>
      </c>
      <c r="E2558" s="365" t="s">
        <v>14</v>
      </c>
      <c r="F2558" s="365">
        <v>400000</v>
      </c>
      <c r="G2558" s="365">
        <v>400000</v>
      </c>
      <c r="H2558" s="365">
        <v>4</v>
      </c>
      <c r="I2558" s="23"/>
    </row>
    <row r="2559" spans="1:9" ht="40.5" x14ac:dyDescent="0.25">
      <c r="A2559" s="365">
        <v>4239</v>
      </c>
      <c r="B2559" s="365" t="s">
        <v>3073</v>
      </c>
      <c r="C2559" s="365" t="s">
        <v>548</v>
      </c>
      <c r="D2559" s="365" t="s">
        <v>9</v>
      </c>
      <c r="E2559" s="365" t="s">
        <v>14</v>
      </c>
      <c r="F2559" s="365">
        <v>800000</v>
      </c>
      <c r="G2559" s="365">
        <v>800000</v>
      </c>
      <c r="H2559" s="365">
        <v>5</v>
      </c>
      <c r="I2559" s="23"/>
    </row>
    <row r="2560" spans="1:9" ht="40.5" x14ac:dyDescent="0.25">
      <c r="A2560" s="365">
        <v>4239</v>
      </c>
      <c r="B2560" s="365" t="s">
        <v>3074</v>
      </c>
      <c r="C2560" s="365" t="s">
        <v>548</v>
      </c>
      <c r="D2560" s="365" t="s">
        <v>9</v>
      </c>
      <c r="E2560" s="365" t="s">
        <v>14</v>
      </c>
      <c r="F2560" s="365">
        <v>400000</v>
      </c>
      <c r="G2560" s="365">
        <v>400000</v>
      </c>
      <c r="H2560" s="365">
        <v>6</v>
      </c>
      <c r="I2560" s="23"/>
    </row>
    <row r="2561" spans="1:9" ht="40.5" x14ac:dyDescent="0.25">
      <c r="A2561" s="365">
        <v>4239</v>
      </c>
      <c r="B2561" s="365" t="s">
        <v>3075</v>
      </c>
      <c r="C2561" s="365" t="s">
        <v>548</v>
      </c>
      <c r="D2561" s="365" t="s">
        <v>9</v>
      </c>
      <c r="E2561" s="365" t="s">
        <v>14</v>
      </c>
      <c r="F2561" s="365">
        <v>800000</v>
      </c>
      <c r="G2561" s="365">
        <v>800000</v>
      </c>
      <c r="H2561" s="365">
        <v>7</v>
      </c>
      <c r="I2561" s="23"/>
    </row>
    <row r="2562" spans="1:9" ht="40.5" x14ac:dyDescent="0.25">
      <c r="A2562" s="365">
        <v>4239</v>
      </c>
      <c r="B2562" s="365" t="s">
        <v>3076</v>
      </c>
      <c r="C2562" s="365" t="s">
        <v>548</v>
      </c>
      <c r="D2562" s="365" t="s">
        <v>9</v>
      </c>
      <c r="E2562" s="365" t="s">
        <v>14</v>
      </c>
      <c r="F2562" s="365">
        <v>800000</v>
      </c>
      <c r="G2562" s="365">
        <v>800000</v>
      </c>
      <c r="H2562" s="365">
        <v>8</v>
      </c>
      <c r="I2562" s="23"/>
    </row>
    <row r="2563" spans="1:9" ht="67.5" x14ac:dyDescent="0.25">
      <c r="A2563" s="365">
        <v>4239</v>
      </c>
      <c r="B2563" s="365" t="s">
        <v>477</v>
      </c>
      <c r="C2563" s="365" t="s">
        <v>478</v>
      </c>
      <c r="D2563" s="365" t="s">
        <v>9</v>
      </c>
      <c r="E2563" s="365" t="s">
        <v>14</v>
      </c>
      <c r="F2563" s="365">
        <v>644000</v>
      </c>
      <c r="G2563" s="365">
        <v>644000</v>
      </c>
      <c r="H2563" s="365">
        <v>1</v>
      </c>
      <c r="I2563" s="23"/>
    </row>
    <row r="2564" spans="1:9" ht="54" x14ac:dyDescent="0.25">
      <c r="A2564" s="365">
        <v>4239</v>
      </c>
      <c r="B2564" s="365" t="s">
        <v>479</v>
      </c>
      <c r="C2564" s="365" t="s">
        <v>480</v>
      </c>
      <c r="D2564" s="365" t="s">
        <v>9</v>
      </c>
      <c r="E2564" s="365" t="s">
        <v>14</v>
      </c>
      <c r="F2564" s="365">
        <v>344000</v>
      </c>
      <c r="G2564" s="365">
        <v>344000</v>
      </c>
      <c r="H2564" s="365">
        <v>1</v>
      </c>
      <c r="I2564" s="23"/>
    </row>
    <row r="2565" spans="1:9" ht="67.5" x14ac:dyDescent="0.25">
      <c r="A2565" s="365">
        <v>4239</v>
      </c>
      <c r="B2565" s="365" t="s">
        <v>481</v>
      </c>
      <c r="C2565" s="365" t="s">
        <v>478</v>
      </c>
      <c r="D2565" s="365" t="s">
        <v>9</v>
      </c>
      <c r="E2565" s="365" t="s">
        <v>14</v>
      </c>
      <c r="F2565" s="365">
        <v>1850000</v>
      </c>
      <c r="G2565" s="365">
        <v>1850000</v>
      </c>
      <c r="H2565" s="365">
        <v>1</v>
      </c>
      <c r="I2565" s="23"/>
    </row>
    <row r="2566" spans="1:9" ht="54" x14ac:dyDescent="0.25">
      <c r="A2566" s="365">
        <v>4239</v>
      </c>
      <c r="B2566" s="365" t="s">
        <v>482</v>
      </c>
      <c r="C2566" s="365" t="s">
        <v>480</v>
      </c>
      <c r="D2566" s="365" t="s">
        <v>9</v>
      </c>
      <c r="E2566" s="365" t="s">
        <v>14</v>
      </c>
      <c r="F2566" s="365">
        <v>679050</v>
      </c>
      <c r="G2566" s="365">
        <v>679050</v>
      </c>
      <c r="H2566" s="365">
        <v>1</v>
      </c>
      <c r="I2566" s="23"/>
    </row>
    <row r="2567" spans="1:9" ht="54" x14ac:dyDescent="0.25">
      <c r="A2567" s="365">
        <v>4239</v>
      </c>
      <c r="B2567" s="365" t="s">
        <v>483</v>
      </c>
      <c r="C2567" s="365" t="s">
        <v>480</v>
      </c>
      <c r="D2567" s="365" t="s">
        <v>9</v>
      </c>
      <c r="E2567" s="365" t="s">
        <v>14</v>
      </c>
      <c r="F2567" s="365">
        <v>444000</v>
      </c>
      <c r="G2567" s="365">
        <v>444000</v>
      </c>
      <c r="H2567" s="365">
        <v>1</v>
      </c>
      <c r="I2567" s="23"/>
    </row>
    <row r="2568" spans="1:9" x14ac:dyDescent="0.25">
      <c r="A2568" s="427" t="s">
        <v>202</v>
      </c>
      <c r="B2568" s="428"/>
      <c r="C2568" s="428"/>
      <c r="D2568" s="428"/>
      <c r="E2568" s="428"/>
      <c r="F2568" s="428"/>
      <c r="G2568" s="428"/>
      <c r="H2568" s="428"/>
      <c r="I2568" s="23"/>
    </row>
    <row r="2569" spans="1:9" x14ac:dyDescent="0.25">
      <c r="A2569" s="470" t="s">
        <v>16</v>
      </c>
      <c r="B2569" s="471"/>
      <c r="C2569" s="471"/>
      <c r="D2569" s="471"/>
      <c r="E2569" s="471"/>
      <c r="F2569" s="471"/>
      <c r="G2569" s="471"/>
      <c r="H2569" s="472"/>
      <c r="I2569" s="23"/>
    </row>
    <row r="2570" spans="1:9" x14ac:dyDescent="0.25">
      <c r="A2570" s="12"/>
      <c r="B2570" s="12"/>
      <c r="C2570" s="12"/>
      <c r="D2570" s="12"/>
      <c r="E2570" s="12"/>
      <c r="F2570" s="12"/>
      <c r="G2570" s="12"/>
      <c r="H2570" s="12"/>
      <c r="I2570" s="23"/>
    </row>
    <row r="2571" spans="1:9" x14ac:dyDescent="0.25">
      <c r="A2571" s="419" t="s">
        <v>12</v>
      </c>
      <c r="B2571" s="420"/>
      <c r="C2571" s="420"/>
      <c r="D2571" s="420"/>
      <c r="E2571" s="420"/>
      <c r="F2571" s="420"/>
      <c r="G2571" s="420"/>
      <c r="H2571" s="420"/>
      <c r="I2571" s="23"/>
    </row>
    <row r="2572" spans="1:9" x14ac:dyDescent="0.25">
      <c r="A2572" s="36"/>
      <c r="B2572" s="36"/>
      <c r="C2572" s="36"/>
      <c r="D2572" s="36"/>
      <c r="E2572" s="36"/>
      <c r="F2572" s="36"/>
      <c r="G2572" s="36"/>
      <c r="H2572" s="36"/>
      <c r="I2572" s="23"/>
    </row>
    <row r="2573" spans="1:9" ht="17.25" customHeight="1" x14ac:dyDescent="0.25">
      <c r="A2573" s="427" t="s">
        <v>152</v>
      </c>
      <c r="B2573" s="428"/>
      <c r="C2573" s="428"/>
      <c r="D2573" s="428"/>
      <c r="E2573" s="428"/>
      <c r="F2573" s="428"/>
      <c r="G2573" s="428"/>
      <c r="H2573" s="428"/>
      <c r="I2573" s="23"/>
    </row>
    <row r="2574" spans="1:9" ht="15" customHeight="1" x14ac:dyDescent="0.25">
      <c r="A2574" s="455" t="s">
        <v>12</v>
      </c>
      <c r="B2574" s="456"/>
      <c r="C2574" s="456"/>
      <c r="D2574" s="456"/>
      <c r="E2574" s="456"/>
      <c r="F2574" s="456"/>
      <c r="G2574" s="456"/>
      <c r="H2574" s="457"/>
      <c r="I2574" s="23"/>
    </row>
    <row r="2575" spans="1:9" ht="27" x14ac:dyDescent="0.25">
      <c r="A2575" s="4">
        <v>4238</v>
      </c>
      <c r="B2575" s="4" t="s">
        <v>424</v>
      </c>
      <c r="C2575" s="4" t="s">
        <v>423</v>
      </c>
      <c r="D2575" s="4" t="s">
        <v>13</v>
      </c>
      <c r="E2575" s="4" t="s">
        <v>14</v>
      </c>
      <c r="F2575" s="4">
        <v>1365000</v>
      </c>
      <c r="G2575" s="4">
        <v>1365000</v>
      </c>
      <c r="H2575" s="4">
        <v>1</v>
      </c>
      <c r="I2575" s="23"/>
    </row>
    <row r="2576" spans="1:9" ht="27" x14ac:dyDescent="0.25">
      <c r="A2576" s="4">
        <v>4239</v>
      </c>
      <c r="B2576" s="4" t="s">
        <v>422</v>
      </c>
      <c r="C2576" s="4" t="s">
        <v>423</v>
      </c>
      <c r="D2576" s="4" t="s">
        <v>13</v>
      </c>
      <c r="E2576" s="4" t="s">
        <v>14</v>
      </c>
      <c r="F2576" s="4">
        <v>3003000</v>
      </c>
      <c r="G2576" s="4">
        <v>3003000</v>
      </c>
      <c r="H2576" s="4">
        <v>1</v>
      </c>
      <c r="I2576" s="23"/>
    </row>
    <row r="2577" spans="1:9" x14ac:dyDescent="0.25">
      <c r="A2577" s="439" t="s">
        <v>226</v>
      </c>
      <c r="B2577" s="440"/>
      <c r="C2577" s="440"/>
      <c r="D2577" s="440"/>
      <c r="E2577" s="440"/>
      <c r="F2577" s="440"/>
      <c r="G2577" s="440"/>
      <c r="H2577" s="440"/>
      <c r="I2577" s="23"/>
    </row>
    <row r="2578" spans="1:9" x14ac:dyDescent="0.25">
      <c r="A2578" s="419" t="s">
        <v>12</v>
      </c>
      <c r="B2578" s="420"/>
      <c r="C2578" s="420"/>
      <c r="D2578" s="420"/>
      <c r="E2578" s="420"/>
      <c r="F2578" s="420"/>
      <c r="G2578" s="420"/>
      <c r="H2578" s="420"/>
      <c r="I2578" s="23"/>
    </row>
    <row r="2579" spans="1:9" ht="27" x14ac:dyDescent="0.25">
      <c r="A2579" s="112">
        <v>4251</v>
      </c>
      <c r="B2579" s="351" t="s">
        <v>2775</v>
      </c>
      <c r="C2579" s="351" t="s">
        <v>505</v>
      </c>
      <c r="D2579" s="351" t="s">
        <v>1263</v>
      </c>
      <c r="E2579" s="351" t="s">
        <v>14</v>
      </c>
      <c r="F2579" s="351">
        <v>400000</v>
      </c>
      <c r="G2579" s="351">
        <v>400000</v>
      </c>
      <c r="H2579" s="351">
        <v>1</v>
      </c>
      <c r="I2579" s="23"/>
    </row>
    <row r="2580" spans="1:9" x14ac:dyDescent="0.25">
      <c r="A2580" s="419" t="s">
        <v>16</v>
      </c>
      <c r="B2580" s="420"/>
      <c r="C2580" s="420"/>
      <c r="D2580" s="420"/>
      <c r="E2580" s="420"/>
      <c r="F2580" s="420"/>
      <c r="G2580" s="420"/>
      <c r="H2580" s="420"/>
      <c r="I2580" s="23"/>
    </row>
    <row r="2581" spans="1:9" ht="27" x14ac:dyDescent="0.25">
      <c r="A2581" s="98">
        <v>4251</v>
      </c>
      <c r="B2581" s="351" t="s">
        <v>2774</v>
      </c>
      <c r="C2581" s="351" t="s">
        <v>521</v>
      </c>
      <c r="D2581" s="351" t="s">
        <v>432</v>
      </c>
      <c r="E2581" s="351" t="s">
        <v>14</v>
      </c>
      <c r="F2581" s="351">
        <v>19600000</v>
      </c>
      <c r="G2581" s="351">
        <v>19600000</v>
      </c>
      <c r="H2581" s="351">
        <v>1</v>
      </c>
      <c r="I2581" s="23"/>
    </row>
    <row r="2582" spans="1:9" x14ac:dyDescent="0.25">
      <c r="A2582" s="439" t="s">
        <v>312</v>
      </c>
      <c r="B2582" s="440"/>
      <c r="C2582" s="440"/>
      <c r="D2582" s="440"/>
      <c r="E2582" s="440"/>
      <c r="F2582" s="440"/>
      <c r="G2582" s="440"/>
      <c r="H2582" s="440"/>
      <c r="I2582" s="23"/>
    </row>
    <row r="2583" spans="1:9" x14ac:dyDescent="0.25">
      <c r="A2583" s="419" t="s">
        <v>16</v>
      </c>
      <c r="B2583" s="420"/>
      <c r="C2583" s="420"/>
      <c r="D2583" s="420"/>
      <c r="E2583" s="420"/>
      <c r="F2583" s="420"/>
      <c r="G2583" s="420"/>
      <c r="H2583" s="420"/>
      <c r="I2583" s="23"/>
    </row>
    <row r="2584" spans="1:9" ht="27" x14ac:dyDescent="0.25">
      <c r="A2584" s="351">
        <v>5113</v>
      </c>
      <c r="B2584" s="351" t="s">
        <v>2766</v>
      </c>
      <c r="C2584" s="351" t="s">
        <v>1025</v>
      </c>
      <c r="D2584" s="351" t="s">
        <v>432</v>
      </c>
      <c r="E2584" s="351" t="s">
        <v>14</v>
      </c>
      <c r="F2584" s="351">
        <v>17212800</v>
      </c>
      <c r="G2584" s="351">
        <v>17212800</v>
      </c>
      <c r="H2584" s="351">
        <v>1</v>
      </c>
      <c r="I2584" s="23"/>
    </row>
    <row r="2585" spans="1:9" ht="27" x14ac:dyDescent="0.25">
      <c r="A2585" s="351">
        <v>5113</v>
      </c>
      <c r="B2585" s="351" t="s">
        <v>2767</v>
      </c>
      <c r="C2585" s="351" t="s">
        <v>1025</v>
      </c>
      <c r="D2585" s="351" t="s">
        <v>432</v>
      </c>
      <c r="E2585" s="351" t="s">
        <v>14</v>
      </c>
      <c r="F2585" s="351">
        <v>18541600</v>
      </c>
      <c r="G2585" s="351">
        <v>18541600</v>
      </c>
      <c r="H2585" s="351">
        <v>1</v>
      </c>
      <c r="I2585" s="23"/>
    </row>
    <row r="2586" spans="1:9" x14ac:dyDescent="0.25">
      <c r="A2586" s="419" t="s">
        <v>12</v>
      </c>
      <c r="B2586" s="420"/>
      <c r="C2586" s="420"/>
      <c r="D2586" s="420"/>
      <c r="E2586" s="420"/>
      <c r="F2586" s="420"/>
      <c r="G2586" s="420"/>
      <c r="H2586" s="420"/>
      <c r="I2586" s="23"/>
    </row>
    <row r="2587" spans="1:9" ht="27" x14ac:dyDescent="0.25">
      <c r="A2587" s="351">
        <v>5113</v>
      </c>
      <c r="B2587" s="351" t="s">
        <v>2768</v>
      </c>
      <c r="C2587" s="351" t="s">
        <v>505</v>
      </c>
      <c r="D2587" s="351" t="s">
        <v>1263</v>
      </c>
      <c r="E2587" s="351" t="s">
        <v>14</v>
      </c>
      <c r="F2587" s="351">
        <v>344000</v>
      </c>
      <c r="G2587" s="351">
        <v>344000</v>
      </c>
      <c r="H2587" s="351">
        <v>1</v>
      </c>
      <c r="I2587" s="23"/>
    </row>
    <row r="2588" spans="1:9" ht="27" x14ac:dyDescent="0.25">
      <c r="A2588" s="351">
        <v>5113</v>
      </c>
      <c r="B2588" s="351" t="s">
        <v>2769</v>
      </c>
      <c r="C2588" s="351" t="s">
        <v>505</v>
      </c>
      <c r="D2588" s="351" t="s">
        <v>1263</v>
      </c>
      <c r="E2588" s="351" t="s">
        <v>14</v>
      </c>
      <c r="F2588" s="351">
        <v>370000</v>
      </c>
      <c r="G2588" s="351">
        <v>370000</v>
      </c>
      <c r="H2588" s="351">
        <v>1</v>
      </c>
      <c r="I2588" s="23"/>
    </row>
    <row r="2589" spans="1:9" ht="27" x14ac:dyDescent="0.25">
      <c r="A2589" s="351">
        <v>5113</v>
      </c>
      <c r="B2589" s="351" t="s">
        <v>2770</v>
      </c>
      <c r="C2589" s="351" t="s">
        <v>1144</v>
      </c>
      <c r="D2589" s="351" t="s">
        <v>13</v>
      </c>
      <c r="E2589" s="351" t="s">
        <v>14</v>
      </c>
      <c r="F2589" s="351">
        <v>103000</v>
      </c>
      <c r="G2589" s="351">
        <v>103000</v>
      </c>
      <c r="H2589" s="351">
        <v>1</v>
      </c>
      <c r="I2589" s="23"/>
    </row>
    <row r="2590" spans="1:9" ht="27" x14ac:dyDescent="0.25">
      <c r="A2590" s="351">
        <v>5113</v>
      </c>
      <c r="B2590" s="351" t="s">
        <v>2771</v>
      </c>
      <c r="C2590" s="351" t="s">
        <v>1144</v>
      </c>
      <c r="D2590" s="351" t="s">
        <v>13</v>
      </c>
      <c r="E2590" s="351" t="s">
        <v>14</v>
      </c>
      <c r="F2590" s="351">
        <v>111000</v>
      </c>
      <c r="G2590" s="351">
        <v>111000</v>
      </c>
      <c r="H2590" s="351">
        <v>1</v>
      </c>
      <c r="I2590" s="23"/>
    </row>
    <row r="2591" spans="1:9" x14ac:dyDescent="0.25">
      <c r="A2591" s="439" t="s">
        <v>277</v>
      </c>
      <c r="B2591" s="440"/>
      <c r="C2591" s="440"/>
      <c r="D2591" s="440"/>
      <c r="E2591" s="440"/>
      <c r="F2591" s="440"/>
      <c r="G2591" s="440"/>
      <c r="H2591" s="440"/>
      <c r="I2591" s="23"/>
    </row>
    <row r="2592" spans="1:9" x14ac:dyDescent="0.25">
      <c r="A2592" s="419" t="s">
        <v>16</v>
      </c>
      <c r="B2592" s="420"/>
      <c r="C2592" s="420"/>
      <c r="D2592" s="420"/>
      <c r="E2592" s="420"/>
      <c r="F2592" s="420"/>
      <c r="G2592" s="420"/>
      <c r="H2592" s="420"/>
      <c r="I2592" s="23"/>
    </row>
    <row r="2593" spans="1:9" x14ac:dyDescent="0.25">
      <c r="A2593" s="82"/>
      <c r="B2593" s="82"/>
      <c r="C2593" s="82"/>
      <c r="D2593" s="82"/>
      <c r="E2593" s="82"/>
      <c r="F2593" s="82"/>
      <c r="G2593" s="82"/>
      <c r="H2593" s="82"/>
      <c r="I2593" s="23"/>
    </row>
    <row r="2594" spans="1:9" x14ac:dyDescent="0.25">
      <c r="A2594" s="439" t="s">
        <v>281</v>
      </c>
      <c r="B2594" s="440"/>
      <c r="C2594" s="440"/>
      <c r="D2594" s="440"/>
      <c r="E2594" s="440"/>
      <c r="F2594" s="440"/>
      <c r="G2594" s="440"/>
      <c r="H2594" s="440"/>
      <c r="I2594" s="23"/>
    </row>
    <row r="2595" spans="1:9" x14ac:dyDescent="0.25">
      <c r="A2595" s="419" t="s">
        <v>12</v>
      </c>
      <c r="B2595" s="420"/>
      <c r="C2595" s="420"/>
      <c r="D2595" s="420"/>
      <c r="E2595" s="420"/>
      <c r="F2595" s="420"/>
      <c r="G2595" s="420"/>
      <c r="H2595" s="420"/>
      <c r="I2595" s="23"/>
    </row>
    <row r="2596" spans="1:9" ht="27" x14ac:dyDescent="0.25">
      <c r="A2596" s="376">
        <v>4239</v>
      </c>
      <c r="B2596" s="376" t="s">
        <v>3251</v>
      </c>
      <c r="C2596" s="376" t="s">
        <v>908</v>
      </c>
      <c r="D2596" s="376" t="s">
        <v>9</v>
      </c>
      <c r="E2596" s="376" t="s">
        <v>14</v>
      </c>
      <c r="F2596" s="376">
        <v>480000</v>
      </c>
      <c r="G2596" s="376">
        <v>480000</v>
      </c>
      <c r="H2596" s="376">
        <v>1</v>
      </c>
      <c r="I2596" s="23"/>
    </row>
    <row r="2597" spans="1:9" ht="27" x14ac:dyDescent="0.25">
      <c r="A2597" s="376">
        <v>4239</v>
      </c>
      <c r="B2597" s="376" t="s">
        <v>3252</v>
      </c>
      <c r="C2597" s="376" t="s">
        <v>908</v>
      </c>
      <c r="D2597" s="376" t="s">
        <v>9</v>
      </c>
      <c r="E2597" s="376" t="s">
        <v>14</v>
      </c>
      <c r="F2597" s="376">
        <v>480000</v>
      </c>
      <c r="G2597" s="376">
        <v>480000</v>
      </c>
      <c r="H2597" s="376">
        <v>1</v>
      </c>
      <c r="I2597" s="23"/>
    </row>
    <row r="2598" spans="1:9" ht="27" x14ac:dyDescent="0.25">
      <c r="A2598" s="376">
        <v>4239</v>
      </c>
      <c r="B2598" s="376" t="s">
        <v>3253</v>
      </c>
      <c r="C2598" s="376" t="s">
        <v>908</v>
      </c>
      <c r="D2598" s="376" t="s">
        <v>9</v>
      </c>
      <c r="E2598" s="376" t="s">
        <v>14</v>
      </c>
      <c r="F2598" s="376">
        <v>560000</v>
      </c>
      <c r="G2598" s="376">
        <v>560000</v>
      </c>
      <c r="H2598" s="376">
        <v>1</v>
      </c>
      <c r="I2598" s="23"/>
    </row>
    <row r="2599" spans="1:9" ht="27" x14ac:dyDescent="0.25">
      <c r="A2599" s="376">
        <v>4239</v>
      </c>
      <c r="B2599" s="376" t="s">
        <v>3254</v>
      </c>
      <c r="C2599" s="376" t="s">
        <v>908</v>
      </c>
      <c r="D2599" s="376" t="s">
        <v>9</v>
      </c>
      <c r="E2599" s="376" t="s">
        <v>14</v>
      </c>
      <c r="F2599" s="376">
        <v>490000</v>
      </c>
      <c r="G2599" s="376">
        <v>490000</v>
      </c>
      <c r="H2599" s="376">
        <v>1</v>
      </c>
      <c r="I2599" s="23"/>
    </row>
    <row r="2600" spans="1:9" ht="27" x14ac:dyDescent="0.25">
      <c r="A2600" s="376">
        <v>4239</v>
      </c>
      <c r="B2600" s="376" t="s">
        <v>3255</v>
      </c>
      <c r="C2600" s="376" t="s">
        <v>908</v>
      </c>
      <c r="D2600" s="376" t="s">
        <v>9</v>
      </c>
      <c r="E2600" s="376" t="s">
        <v>14</v>
      </c>
      <c r="F2600" s="376">
        <v>520000</v>
      </c>
      <c r="G2600" s="376">
        <v>520000</v>
      </c>
      <c r="H2600" s="376">
        <v>1</v>
      </c>
      <c r="I2600" s="23"/>
    </row>
    <row r="2601" spans="1:9" ht="27" x14ac:dyDescent="0.25">
      <c r="A2601" s="376">
        <v>4239</v>
      </c>
      <c r="B2601" s="376" t="s">
        <v>3256</v>
      </c>
      <c r="C2601" s="376" t="s">
        <v>908</v>
      </c>
      <c r="D2601" s="376" t="s">
        <v>9</v>
      </c>
      <c r="E2601" s="376" t="s">
        <v>14</v>
      </c>
      <c r="F2601" s="376">
        <v>520000</v>
      </c>
      <c r="G2601" s="376">
        <v>520000</v>
      </c>
      <c r="H2601" s="376">
        <v>1</v>
      </c>
      <c r="I2601" s="23"/>
    </row>
    <row r="2602" spans="1:9" x14ac:dyDescent="0.25">
      <c r="A2602" s="419" t="s">
        <v>8</v>
      </c>
      <c r="B2602" s="420"/>
      <c r="C2602" s="420"/>
      <c r="D2602" s="420"/>
      <c r="E2602" s="420"/>
      <c r="F2602" s="420"/>
      <c r="G2602" s="420"/>
      <c r="H2602" s="420"/>
      <c r="I2602" s="23"/>
    </row>
    <row r="2603" spans="1:9" x14ac:dyDescent="0.25">
      <c r="A2603" s="87"/>
      <c r="B2603" s="87"/>
      <c r="C2603" s="87"/>
      <c r="D2603" s="87"/>
      <c r="E2603" s="87"/>
      <c r="F2603" s="87"/>
      <c r="G2603" s="87"/>
      <c r="H2603" s="87"/>
      <c r="I2603" s="23"/>
    </row>
    <row r="2604" spans="1:9" x14ac:dyDescent="0.25">
      <c r="A2604" s="439" t="s">
        <v>311</v>
      </c>
      <c r="B2604" s="440"/>
      <c r="C2604" s="440"/>
      <c r="D2604" s="440"/>
      <c r="E2604" s="440"/>
      <c r="F2604" s="440"/>
      <c r="G2604" s="440"/>
      <c r="H2604" s="440"/>
      <c r="I2604" s="23"/>
    </row>
    <row r="2605" spans="1:9" ht="15" customHeight="1" x14ac:dyDescent="0.25">
      <c r="A2605" s="419" t="s">
        <v>12</v>
      </c>
      <c r="B2605" s="420"/>
      <c r="C2605" s="420"/>
      <c r="D2605" s="420"/>
      <c r="E2605" s="420"/>
      <c r="F2605" s="420"/>
      <c r="G2605" s="420"/>
      <c r="H2605" s="420"/>
      <c r="I2605" s="23"/>
    </row>
    <row r="2606" spans="1:9" x14ac:dyDescent="0.25">
      <c r="A2606" s="135"/>
      <c r="B2606" s="135"/>
      <c r="C2606" s="135"/>
      <c r="D2606" s="135"/>
      <c r="E2606" s="135"/>
      <c r="F2606" s="135"/>
      <c r="G2606" s="135"/>
      <c r="H2606" s="135"/>
      <c r="I2606" s="23"/>
    </row>
    <row r="2607" spans="1:9" x14ac:dyDescent="0.25">
      <c r="A2607" s="439" t="s">
        <v>299</v>
      </c>
      <c r="B2607" s="440"/>
      <c r="C2607" s="440"/>
      <c r="D2607" s="440"/>
      <c r="E2607" s="440"/>
      <c r="F2607" s="440"/>
      <c r="G2607" s="440"/>
      <c r="H2607" s="440"/>
      <c r="I2607" s="23"/>
    </row>
    <row r="2608" spans="1:9" x14ac:dyDescent="0.25">
      <c r="A2608" s="419" t="s">
        <v>16</v>
      </c>
      <c r="B2608" s="420"/>
      <c r="C2608" s="420"/>
      <c r="D2608" s="420"/>
      <c r="E2608" s="420"/>
      <c r="F2608" s="420"/>
      <c r="G2608" s="420"/>
      <c r="H2608" s="420"/>
      <c r="I2608" s="23"/>
    </row>
    <row r="2609" spans="1:24" ht="27" x14ac:dyDescent="0.25">
      <c r="A2609" s="154">
        <v>5113</v>
      </c>
      <c r="B2609" s="199" t="s">
        <v>497</v>
      </c>
      <c r="C2609" s="199" t="s">
        <v>334</v>
      </c>
      <c r="D2609" s="199" t="s">
        <v>15</v>
      </c>
      <c r="E2609" s="199" t="s">
        <v>14</v>
      </c>
      <c r="F2609" s="199">
        <v>0</v>
      </c>
      <c r="G2609" s="199">
        <v>0</v>
      </c>
      <c r="H2609" s="199">
        <v>1</v>
      </c>
      <c r="I2609" s="23"/>
    </row>
    <row r="2610" spans="1:24" x14ac:dyDescent="0.25">
      <c r="A2610" s="419" t="s">
        <v>12</v>
      </c>
      <c r="B2610" s="420"/>
      <c r="C2610" s="420"/>
      <c r="D2610" s="420"/>
      <c r="E2610" s="420"/>
      <c r="F2610" s="420"/>
      <c r="G2610" s="420"/>
      <c r="H2610" s="420"/>
      <c r="I2610" s="23"/>
      <c r="P2610"/>
      <c r="Q2610"/>
      <c r="R2610"/>
      <c r="S2610"/>
      <c r="T2610"/>
      <c r="U2610"/>
      <c r="V2610"/>
      <c r="W2610"/>
      <c r="X2610"/>
    </row>
    <row r="2611" spans="1:24" x14ac:dyDescent="0.25">
      <c r="A2611" s="4" t="s">
        <v>23</v>
      </c>
      <c r="B2611" s="4" t="s">
        <v>41</v>
      </c>
      <c r="C2611" s="4" t="s">
        <v>32</v>
      </c>
      <c r="D2611" s="12" t="s">
        <v>13</v>
      </c>
      <c r="E2611" s="12" t="s">
        <v>14</v>
      </c>
      <c r="F2611" s="12">
        <v>1820000</v>
      </c>
      <c r="G2611" s="12">
        <v>1820000</v>
      </c>
      <c r="H2611" s="12">
        <v>1</v>
      </c>
      <c r="I2611" s="23"/>
      <c r="P2611"/>
      <c r="Q2611"/>
      <c r="R2611"/>
      <c r="S2611"/>
      <c r="T2611"/>
      <c r="U2611"/>
      <c r="V2611"/>
      <c r="W2611"/>
      <c r="X2611"/>
    </row>
    <row r="2612" spans="1:24" x14ac:dyDescent="0.25">
      <c r="A2612" s="464" t="s">
        <v>27</v>
      </c>
      <c r="B2612" s="465"/>
      <c r="C2612" s="465"/>
      <c r="D2612" s="465"/>
      <c r="E2612" s="465"/>
      <c r="F2612" s="465"/>
      <c r="G2612" s="465"/>
      <c r="H2612" s="465"/>
      <c r="I2612" s="23"/>
      <c r="P2612"/>
      <c r="Q2612"/>
      <c r="R2612"/>
      <c r="S2612"/>
      <c r="T2612"/>
      <c r="U2612"/>
      <c r="V2612"/>
      <c r="W2612"/>
      <c r="X2612"/>
    </row>
    <row r="2613" spans="1:24" x14ac:dyDescent="0.25">
      <c r="A2613" s="439" t="s">
        <v>153</v>
      </c>
      <c r="B2613" s="440"/>
      <c r="C2613" s="440"/>
      <c r="D2613" s="440"/>
      <c r="E2613" s="440"/>
      <c r="F2613" s="440"/>
      <c r="G2613" s="440"/>
      <c r="H2613" s="440"/>
      <c r="I2613" s="23"/>
      <c r="P2613"/>
      <c r="Q2613"/>
      <c r="R2613"/>
      <c r="S2613"/>
      <c r="T2613"/>
      <c r="U2613"/>
      <c r="V2613"/>
      <c r="W2613"/>
      <c r="X2613"/>
    </row>
    <row r="2614" spans="1:24" x14ac:dyDescent="0.25">
      <c r="A2614" s="455" t="s">
        <v>8</v>
      </c>
      <c r="B2614" s="456"/>
      <c r="C2614" s="456"/>
      <c r="D2614" s="456"/>
      <c r="E2614" s="456"/>
      <c r="F2614" s="456"/>
      <c r="G2614" s="456"/>
      <c r="H2614" s="457"/>
      <c r="P2614"/>
      <c r="Q2614"/>
      <c r="R2614"/>
      <c r="S2614"/>
      <c r="T2614"/>
      <c r="U2614"/>
      <c r="V2614"/>
      <c r="W2614"/>
      <c r="X2614"/>
    </row>
    <row r="2615" spans="1:24" x14ac:dyDescent="0.25">
      <c r="A2615" s="61">
        <v>4267</v>
      </c>
      <c r="B2615" s="61" t="s">
        <v>1041</v>
      </c>
      <c r="C2615" s="61" t="s">
        <v>592</v>
      </c>
      <c r="D2615" s="263" t="s">
        <v>9</v>
      </c>
      <c r="E2615" s="263" t="s">
        <v>11</v>
      </c>
      <c r="F2615" s="263">
        <v>249.99</v>
      </c>
      <c r="G2615" s="263">
        <f>+F2615*H2615</f>
        <v>249990</v>
      </c>
      <c r="H2615" s="12">
        <v>1000</v>
      </c>
      <c r="P2615"/>
      <c r="Q2615"/>
      <c r="R2615"/>
      <c r="S2615"/>
      <c r="T2615"/>
      <c r="U2615"/>
      <c r="V2615"/>
      <c r="W2615"/>
      <c r="X2615"/>
    </row>
    <row r="2616" spans="1:24" x14ac:dyDescent="0.25">
      <c r="A2616" s="61">
        <v>4267</v>
      </c>
      <c r="B2616" s="61" t="s">
        <v>1042</v>
      </c>
      <c r="C2616" s="263" t="s">
        <v>592</v>
      </c>
      <c r="D2616" s="263" t="s">
        <v>9</v>
      </c>
      <c r="E2616" s="263" t="s">
        <v>11</v>
      </c>
      <c r="F2616" s="263">
        <v>67.14</v>
      </c>
      <c r="G2616" s="263">
        <f>+F2616*H2616</f>
        <v>698256</v>
      </c>
      <c r="H2616" s="12">
        <v>10400</v>
      </c>
      <c r="P2616"/>
      <c r="Q2616"/>
      <c r="R2616"/>
      <c r="S2616"/>
      <c r="T2616"/>
      <c r="U2616"/>
      <c r="V2616"/>
      <c r="W2616"/>
      <c r="X2616"/>
    </row>
    <row r="2617" spans="1:24" x14ac:dyDescent="0.25">
      <c r="A2617" s="61">
        <v>4264</v>
      </c>
      <c r="B2617" s="61" t="s">
        <v>1159</v>
      </c>
      <c r="C2617" s="263" t="s">
        <v>270</v>
      </c>
      <c r="D2617" s="263" t="s">
        <v>9</v>
      </c>
      <c r="E2617" s="263" t="s">
        <v>11</v>
      </c>
      <c r="F2617" s="263">
        <v>490</v>
      </c>
      <c r="G2617" s="263">
        <f>F2617*H2617</f>
        <v>9030700</v>
      </c>
      <c r="H2617" s="12">
        <v>18430</v>
      </c>
      <c r="P2617"/>
      <c r="Q2617"/>
      <c r="R2617"/>
      <c r="S2617"/>
      <c r="T2617"/>
      <c r="U2617"/>
      <c r="V2617"/>
      <c r="W2617"/>
      <c r="X2617"/>
    </row>
    <row r="2618" spans="1:24" ht="15" customHeight="1" x14ac:dyDescent="0.25">
      <c r="A2618" s="455" t="s">
        <v>12</v>
      </c>
      <c r="B2618" s="456"/>
      <c r="C2618" s="456"/>
      <c r="D2618" s="456"/>
      <c r="E2618" s="456"/>
      <c r="F2618" s="456"/>
      <c r="G2618" s="456"/>
      <c r="H2618" s="457"/>
      <c r="P2618"/>
      <c r="Q2618"/>
      <c r="R2618"/>
      <c r="S2618"/>
      <c r="T2618"/>
      <c r="U2618"/>
      <c r="V2618"/>
      <c r="W2618"/>
      <c r="X2618"/>
    </row>
    <row r="2619" spans="1:24" ht="27" x14ac:dyDescent="0.25">
      <c r="A2619" s="263">
        <v>4214</v>
      </c>
      <c r="B2619" s="263" t="s">
        <v>2805</v>
      </c>
      <c r="C2619" s="263" t="s">
        <v>561</v>
      </c>
      <c r="D2619" s="263" t="s">
        <v>13</v>
      </c>
      <c r="E2619" s="263" t="s">
        <v>14</v>
      </c>
      <c r="F2619" s="263">
        <v>13000000</v>
      </c>
      <c r="G2619" s="263">
        <v>13000000</v>
      </c>
      <c r="H2619" s="12">
        <v>1</v>
      </c>
      <c r="P2619"/>
      <c r="Q2619"/>
      <c r="R2619"/>
      <c r="S2619"/>
      <c r="T2619"/>
      <c r="U2619"/>
      <c r="V2619"/>
      <c r="W2619"/>
      <c r="X2619"/>
    </row>
    <row r="2620" spans="1:24" ht="40.5" x14ac:dyDescent="0.25">
      <c r="A2620" s="263">
        <v>4241</v>
      </c>
      <c r="B2620" s="263" t="s">
        <v>2804</v>
      </c>
      <c r="C2620" s="263" t="s">
        <v>450</v>
      </c>
      <c r="D2620" s="263" t="s">
        <v>13</v>
      </c>
      <c r="E2620" s="263" t="s">
        <v>14</v>
      </c>
      <c r="F2620" s="263">
        <v>77900</v>
      </c>
      <c r="G2620" s="263">
        <v>77900</v>
      </c>
      <c r="H2620" s="12">
        <v>1</v>
      </c>
      <c r="P2620"/>
      <c r="Q2620"/>
      <c r="R2620"/>
      <c r="S2620"/>
      <c r="T2620"/>
      <c r="U2620"/>
      <c r="V2620"/>
      <c r="W2620"/>
      <c r="X2620"/>
    </row>
    <row r="2621" spans="1:24" ht="40.5" x14ac:dyDescent="0.25">
      <c r="A2621" s="263">
        <v>4215</v>
      </c>
      <c r="B2621" s="263" t="s">
        <v>1798</v>
      </c>
      <c r="C2621" s="263" t="s">
        <v>1373</v>
      </c>
      <c r="D2621" s="263" t="s">
        <v>13</v>
      </c>
      <c r="E2621" s="263" t="s">
        <v>14</v>
      </c>
      <c r="F2621" s="263">
        <v>0</v>
      </c>
      <c r="G2621" s="263">
        <v>0</v>
      </c>
      <c r="H2621" s="12">
        <v>1</v>
      </c>
      <c r="P2621"/>
      <c r="Q2621"/>
      <c r="R2621"/>
      <c r="S2621"/>
      <c r="T2621"/>
      <c r="U2621"/>
      <c r="V2621"/>
      <c r="W2621"/>
      <c r="X2621"/>
    </row>
    <row r="2622" spans="1:24" ht="40.5" x14ac:dyDescent="0.25">
      <c r="A2622" s="263">
        <v>4215</v>
      </c>
      <c r="B2622" s="263" t="s">
        <v>1799</v>
      </c>
      <c r="C2622" s="263" t="s">
        <v>1373</v>
      </c>
      <c r="D2622" s="263" t="s">
        <v>13</v>
      </c>
      <c r="E2622" s="263" t="s">
        <v>14</v>
      </c>
      <c r="F2622" s="263">
        <v>0</v>
      </c>
      <c r="G2622" s="263">
        <v>0</v>
      </c>
      <c r="H2622" s="12">
        <v>1</v>
      </c>
      <c r="P2622"/>
      <c r="Q2622"/>
      <c r="R2622"/>
      <c r="S2622"/>
      <c r="T2622"/>
      <c r="U2622"/>
      <c r="V2622"/>
      <c r="W2622"/>
      <c r="X2622"/>
    </row>
    <row r="2623" spans="1:24" ht="40.5" x14ac:dyDescent="0.25">
      <c r="A2623" s="263">
        <v>4215</v>
      </c>
      <c r="B2623" s="263" t="s">
        <v>1800</v>
      </c>
      <c r="C2623" s="263" t="s">
        <v>1373</v>
      </c>
      <c r="D2623" s="263" t="s">
        <v>13</v>
      </c>
      <c r="E2623" s="263" t="s">
        <v>14</v>
      </c>
      <c r="F2623" s="263">
        <v>0</v>
      </c>
      <c r="G2623" s="263">
        <v>0</v>
      </c>
      <c r="H2623" s="12">
        <v>1</v>
      </c>
      <c r="P2623"/>
      <c r="Q2623"/>
      <c r="R2623"/>
      <c r="S2623"/>
      <c r="T2623"/>
      <c r="U2623"/>
      <c r="V2623"/>
      <c r="W2623"/>
      <c r="X2623"/>
    </row>
    <row r="2624" spans="1:24" ht="40.5" x14ac:dyDescent="0.25">
      <c r="A2624" s="263">
        <v>4215</v>
      </c>
      <c r="B2624" s="263" t="s">
        <v>1801</v>
      </c>
      <c r="C2624" s="263" t="s">
        <v>1373</v>
      </c>
      <c r="D2624" s="263" t="s">
        <v>13</v>
      </c>
      <c r="E2624" s="263" t="s">
        <v>14</v>
      </c>
      <c r="F2624" s="263">
        <v>0</v>
      </c>
      <c r="G2624" s="263">
        <v>0</v>
      </c>
      <c r="H2624" s="12">
        <v>1</v>
      </c>
      <c r="P2624"/>
      <c r="Q2624"/>
      <c r="R2624"/>
      <c r="S2624"/>
      <c r="T2624"/>
      <c r="U2624"/>
      <c r="V2624"/>
      <c r="W2624"/>
      <c r="X2624"/>
    </row>
    <row r="2625" spans="1:24" ht="40.5" x14ac:dyDescent="0.25">
      <c r="A2625" s="263">
        <v>4215</v>
      </c>
      <c r="B2625" s="263" t="s">
        <v>1802</v>
      </c>
      <c r="C2625" s="263" t="s">
        <v>1373</v>
      </c>
      <c r="D2625" s="263" t="s">
        <v>13</v>
      </c>
      <c r="E2625" s="263" t="s">
        <v>14</v>
      </c>
      <c r="F2625" s="263">
        <v>0</v>
      </c>
      <c r="G2625" s="263">
        <v>0</v>
      </c>
      <c r="H2625" s="167">
        <v>1</v>
      </c>
      <c r="P2625"/>
      <c r="Q2625"/>
      <c r="R2625"/>
      <c r="S2625"/>
      <c r="T2625"/>
      <c r="U2625"/>
      <c r="V2625"/>
      <c r="W2625"/>
      <c r="X2625"/>
    </row>
    <row r="2626" spans="1:24" ht="40.5" x14ac:dyDescent="0.25">
      <c r="A2626" s="263">
        <v>4215</v>
      </c>
      <c r="B2626" s="263" t="s">
        <v>1803</v>
      </c>
      <c r="C2626" s="263" t="s">
        <v>1373</v>
      </c>
      <c r="D2626" s="263" t="s">
        <v>13</v>
      </c>
      <c r="E2626" s="263" t="s">
        <v>14</v>
      </c>
      <c r="F2626" s="263">
        <v>0</v>
      </c>
      <c r="G2626" s="263">
        <v>0</v>
      </c>
      <c r="H2626" s="167">
        <v>1</v>
      </c>
      <c r="P2626"/>
      <c r="Q2626"/>
      <c r="R2626"/>
      <c r="S2626"/>
      <c r="T2626"/>
      <c r="U2626"/>
      <c r="V2626"/>
      <c r="W2626"/>
      <c r="X2626"/>
    </row>
    <row r="2627" spans="1:24" ht="40.5" x14ac:dyDescent="0.25">
      <c r="A2627" s="263">
        <v>4215</v>
      </c>
      <c r="B2627" s="263" t="s">
        <v>1804</v>
      </c>
      <c r="C2627" s="263" t="s">
        <v>1373</v>
      </c>
      <c r="D2627" s="263" t="s">
        <v>13</v>
      </c>
      <c r="E2627" s="263" t="s">
        <v>14</v>
      </c>
      <c r="F2627" s="263">
        <v>0</v>
      </c>
      <c r="G2627" s="263">
        <v>0</v>
      </c>
      <c r="H2627" s="167">
        <v>1</v>
      </c>
      <c r="P2627"/>
      <c r="Q2627"/>
      <c r="R2627"/>
      <c r="S2627"/>
      <c r="T2627"/>
      <c r="U2627"/>
      <c r="V2627"/>
      <c r="W2627"/>
      <c r="X2627"/>
    </row>
    <row r="2628" spans="1:24" ht="40.5" x14ac:dyDescent="0.25">
      <c r="A2628" s="263">
        <v>4215</v>
      </c>
      <c r="B2628" s="263" t="s">
        <v>1805</v>
      </c>
      <c r="C2628" s="263" t="s">
        <v>1373</v>
      </c>
      <c r="D2628" s="263" t="s">
        <v>13</v>
      </c>
      <c r="E2628" s="263" t="s">
        <v>14</v>
      </c>
      <c r="F2628" s="263">
        <v>0</v>
      </c>
      <c r="G2628" s="263">
        <v>0</v>
      </c>
      <c r="H2628" s="167">
        <v>1</v>
      </c>
      <c r="P2628"/>
      <c r="Q2628"/>
      <c r="R2628"/>
      <c r="S2628"/>
      <c r="T2628"/>
      <c r="U2628"/>
      <c r="V2628"/>
      <c r="W2628"/>
      <c r="X2628"/>
    </row>
    <row r="2629" spans="1:24" ht="40.5" x14ac:dyDescent="0.25">
      <c r="A2629" s="263">
        <v>4252</v>
      </c>
      <c r="B2629" s="263" t="s">
        <v>1722</v>
      </c>
      <c r="C2629" s="263" t="s">
        <v>1186</v>
      </c>
      <c r="D2629" s="263" t="s">
        <v>13</v>
      </c>
      <c r="E2629" s="263" t="s">
        <v>14</v>
      </c>
      <c r="F2629" s="263">
        <v>0</v>
      </c>
      <c r="G2629" s="263">
        <v>0</v>
      </c>
      <c r="H2629" s="12">
        <v>1</v>
      </c>
      <c r="P2629"/>
      <c r="Q2629"/>
      <c r="R2629"/>
      <c r="S2629"/>
      <c r="T2629"/>
      <c r="U2629"/>
      <c r="V2629"/>
      <c r="W2629"/>
      <c r="X2629"/>
    </row>
    <row r="2630" spans="1:24" ht="27" x14ac:dyDescent="0.25">
      <c r="A2630" s="263">
        <v>4241</v>
      </c>
      <c r="B2630" s="263" t="s">
        <v>1720</v>
      </c>
      <c r="C2630" s="263" t="s">
        <v>742</v>
      </c>
      <c r="D2630" s="263" t="s">
        <v>432</v>
      </c>
      <c r="E2630" s="263" t="s">
        <v>14</v>
      </c>
      <c r="F2630" s="263">
        <v>0</v>
      </c>
      <c r="G2630" s="263">
        <v>0</v>
      </c>
      <c r="H2630" s="12">
        <v>1</v>
      </c>
      <c r="P2630"/>
      <c r="Q2630"/>
      <c r="R2630"/>
      <c r="S2630"/>
      <c r="T2630"/>
      <c r="U2630"/>
      <c r="V2630"/>
      <c r="W2630"/>
      <c r="X2630"/>
    </row>
    <row r="2631" spans="1:24" ht="40.5" x14ac:dyDescent="0.25">
      <c r="A2631" s="263">
        <v>4214</v>
      </c>
      <c r="B2631" s="263" t="s">
        <v>1416</v>
      </c>
      <c r="C2631" s="263" t="s">
        <v>454</v>
      </c>
      <c r="D2631" s="263" t="s">
        <v>9</v>
      </c>
      <c r="E2631" s="263" t="s">
        <v>14</v>
      </c>
      <c r="F2631" s="263">
        <v>57024</v>
      </c>
      <c r="G2631" s="263">
        <v>57024</v>
      </c>
      <c r="H2631" s="12">
        <v>1</v>
      </c>
      <c r="P2631"/>
      <c r="Q2631"/>
      <c r="R2631"/>
      <c r="S2631"/>
      <c r="T2631"/>
      <c r="U2631"/>
      <c r="V2631"/>
      <c r="W2631"/>
      <c r="X2631"/>
    </row>
    <row r="2632" spans="1:24" ht="27" x14ac:dyDescent="0.25">
      <c r="A2632" s="263">
        <v>4214</v>
      </c>
      <c r="B2632" s="263" t="s">
        <v>1415</v>
      </c>
      <c r="C2632" s="263" t="s">
        <v>1261</v>
      </c>
      <c r="D2632" s="263" t="s">
        <v>9</v>
      </c>
      <c r="E2632" s="263" t="s">
        <v>14</v>
      </c>
      <c r="F2632" s="263">
        <v>3409200</v>
      </c>
      <c r="G2632" s="263">
        <v>3409200</v>
      </c>
      <c r="H2632" s="12">
        <v>1</v>
      </c>
      <c r="P2632"/>
      <c r="Q2632"/>
      <c r="R2632"/>
      <c r="S2632"/>
      <c r="T2632"/>
      <c r="U2632"/>
      <c r="V2632"/>
      <c r="W2632"/>
      <c r="X2632"/>
    </row>
    <row r="2633" spans="1:24" ht="40.5" x14ac:dyDescent="0.25">
      <c r="A2633" s="263">
        <v>4252</v>
      </c>
      <c r="B2633" s="263" t="s">
        <v>1185</v>
      </c>
      <c r="C2633" s="263" t="s">
        <v>1186</v>
      </c>
      <c r="D2633" s="263" t="s">
        <v>432</v>
      </c>
      <c r="E2633" s="263" t="s">
        <v>14</v>
      </c>
      <c r="F2633" s="263">
        <v>0</v>
      </c>
      <c r="G2633" s="263">
        <v>0</v>
      </c>
      <c r="H2633" s="12">
        <v>1</v>
      </c>
      <c r="P2633"/>
      <c r="Q2633"/>
      <c r="R2633"/>
      <c r="S2633"/>
      <c r="T2633"/>
      <c r="U2633"/>
      <c r="V2633"/>
      <c r="W2633"/>
      <c r="X2633"/>
    </row>
    <row r="2634" spans="1:24" ht="15" customHeight="1" x14ac:dyDescent="0.25">
      <c r="A2634" s="263">
        <v>4241</v>
      </c>
      <c r="B2634" s="263" t="s">
        <v>1723</v>
      </c>
      <c r="C2634" s="263" t="s">
        <v>1724</v>
      </c>
      <c r="D2634" s="263" t="s">
        <v>9</v>
      </c>
      <c r="E2634" s="263" t="s">
        <v>14</v>
      </c>
      <c r="F2634" s="263">
        <v>0</v>
      </c>
      <c r="G2634" s="263">
        <v>0</v>
      </c>
      <c r="H2634" s="12">
        <v>1</v>
      </c>
      <c r="P2634"/>
      <c r="Q2634"/>
      <c r="R2634"/>
      <c r="S2634"/>
      <c r="T2634"/>
      <c r="U2634"/>
      <c r="V2634"/>
      <c r="W2634"/>
      <c r="X2634"/>
    </row>
    <row r="2635" spans="1:24" ht="27" x14ac:dyDescent="0.25">
      <c r="A2635" s="263">
        <v>4213</v>
      </c>
      <c r="B2635" s="263" t="s">
        <v>1184</v>
      </c>
      <c r="C2635" s="263" t="s">
        <v>567</v>
      </c>
      <c r="D2635" s="263" t="s">
        <v>432</v>
      </c>
      <c r="E2635" s="263" t="s">
        <v>14</v>
      </c>
      <c r="F2635" s="263">
        <v>7797000</v>
      </c>
      <c r="G2635" s="263">
        <v>7797000</v>
      </c>
      <c r="H2635" s="12">
        <v>1</v>
      </c>
      <c r="P2635"/>
      <c r="Q2635"/>
      <c r="R2635"/>
      <c r="S2635"/>
      <c r="T2635"/>
      <c r="U2635"/>
      <c r="V2635"/>
      <c r="W2635"/>
      <c r="X2635"/>
    </row>
    <row r="2636" spans="1:24" ht="27" x14ac:dyDescent="0.25">
      <c r="A2636" s="263">
        <v>4252</v>
      </c>
      <c r="B2636" s="263" t="s">
        <v>1180</v>
      </c>
      <c r="C2636" s="263" t="s">
        <v>447</v>
      </c>
      <c r="D2636" s="263" t="s">
        <v>432</v>
      </c>
      <c r="E2636" s="263" t="s">
        <v>14</v>
      </c>
      <c r="F2636" s="263">
        <v>600000</v>
      </c>
      <c r="G2636" s="263">
        <v>600000</v>
      </c>
      <c r="H2636" s="12">
        <v>1</v>
      </c>
      <c r="P2636"/>
      <c r="Q2636"/>
      <c r="R2636"/>
      <c r="S2636"/>
      <c r="T2636"/>
      <c r="U2636"/>
      <c r="V2636"/>
      <c r="W2636"/>
      <c r="X2636"/>
    </row>
    <row r="2637" spans="1:24" ht="27" x14ac:dyDescent="0.25">
      <c r="A2637" s="61">
        <v>4252</v>
      </c>
      <c r="B2637" s="263" t="s">
        <v>1183</v>
      </c>
      <c r="C2637" s="263" t="s">
        <v>447</v>
      </c>
      <c r="D2637" s="263" t="s">
        <v>432</v>
      </c>
      <c r="E2637" s="263" t="s">
        <v>14</v>
      </c>
      <c r="F2637" s="263">
        <v>350000</v>
      </c>
      <c r="G2637" s="263">
        <v>350000</v>
      </c>
      <c r="H2637" s="12">
        <v>1</v>
      </c>
      <c r="P2637"/>
      <c r="Q2637"/>
      <c r="R2637"/>
      <c r="S2637"/>
      <c r="T2637"/>
      <c r="U2637"/>
      <c r="V2637"/>
      <c r="W2637"/>
      <c r="X2637"/>
    </row>
    <row r="2638" spans="1:24" ht="27" x14ac:dyDescent="0.25">
      <c r="A2638" s="61">
        <v>4252</v>
      </c>
      <c r="B2638" s="263" t="s">
        <v>1181</v>
      </c>
      <c r="C2638" s="263" t="s">
        <v>447</v>
      </c>
      <c r="D2638" s="263" t="s">
        <v>432</v>
      </c>
      <c r="E2638" s="263" t="s">
        <v>14</v>
      </c>
      <c r="F2638" s="263">
        <v>500000</v>
      </c>
      <c r="G2638" s="263">
        <v>500000</v>
      </c>
      <c r="H2638" s="12">
        <v>1</v>
      </c>
      <c r="P2638"/>
      <c r="Q2638"/>
      <c r="R2638"/>
      <c r="S2638"/>
      <c r="T2638"/>
      <c r="U2638"/>
      <c r="V2638"/>
      <c r="W2638"/>
      <c r="X2638"/>
    </row>
    <row r="2639" spans="1:24" ht="27" x14ac:dyDescent="0.25">
      <c r="A2639" s="12">
        <v>4252</v>
      </c>
      <c r="B2639" s="263" t="s">
        <v>1179</v>
      </c>
      <c r="C2639" s="263" t="s">
        <v>447</v>
      </c>
      <c r="D2639" s="263" t="s">
        <v>432</v>
      </c>
      <c r="E2639" s="263" t="s">
        <v>14</v>
      </c>
      <c r="F2639" s="263">
        <v>1486000</v>
      </c>
      <c r="G2639" s="263">
        <v>1486000</v>
      </c>
      <c r="H2639" s="12">
        <v>1</v>
      </c>
      <c r="P2639"/>
      <c r="Q2639"/>
      <c r="R2639"/>
      <c r="S2639"/>
      <c r="T2639"/>
      <c r="U2639"/>
      <c r="V2639"/>
      <c r="W2639"/>
      <c r="X2639"/>
    </row>
    <row r="2640" spans="1:24" ht="27" x14ac:dyDescent="0.25">
      <c r="A2640" s="12">
        <v>4252</v>
      </c>
      <c r="B2640" s="263" t="s">
        <v>1178</v>
      </c>
      <c r="C2640" s="263" t="s">
        <v>447</v>
      </c>
      <c r="D2640" s="263" t="s">
        <v>432</v>
      </c>
      <c r="E2640" s="263" t="s">
        <v>14</v>
      </c>
      <c r="F2640" s="263">
        <v>614000</v>
      </c>
      <c r="G2640" s="263">
        <v>614000</v>
      </c>
      <c r="H2640" s="12">
        <v>1</v>
      </c>
      <c r="P2640"/>
      <c r="Q2640"/>
      <c r="R2640"/>
      <c r="S2640"/>
      <c r="T2640"/>
      <c r="U2640"/>
      <c r="V2640"/>
      <c r="W2640"/>
      <c r="X2640"/>
    </row>
    <row r="2641" spans="1:49" ht="27" x14ac:dyDescent="0.25">
      <c r="A2641" s="12">
        <v>4252</v>
      </c>
      <c r="B2641" s="263" t="s">
        <v>1182</v>
      </c>
      <c r="C2641" s="263" t="s">
        <v>447</v>
      </c>
      <c r="D2641" s="263" t="s">
        <v>432</v>
      </c>
      <c r="E2641" s="263" t="s">
        <v>14</v>
      </c>
      <c r="F2641" s="263">
        <v>450000</v>
      </c>
      <c r="G2641" s="263">
        <v>450000</v>
      </c>
      <c r="H2641" s="12">
        <v>1</v>
      </c>
      <c r="P2641"/>
      <c r="Q2641"/>
      <c r="R2641"/>
      <c r="S2641"/>
      <c r="T2641"/>
      <c r="U2641"/>
      <c r="V2641"/>
      <c r="W2641"/>
      <c r="X2641"/>
    </row>
    <row r="2642" spans="1:49" ht="27" x14ac:dyDescent="0.25">
      <c r="A2642" s="12">
        <v>4241</v>
      </c>
      <c r="B2642" s="263" t="s">
        <v>1175</v>
      </c>
      <c r="C2642" s="263" t="s">
        <v>1176</v>
      </c>
      <c r="D2642" s="263" t="s">
        <v>432</v>
      </c>
      <c r="E2642" s="263" t="s">
        <v>14</v>
      </c>
      <c r="F2642" s="263">
        <v>0</v>
      </c>
      <c r="G2642" s="263">
        <v>0</v>
      </c>
      <c r="H2642" s="12">
        <v>1</v>
      </c>
      <c r="P2642"/>
      <c r="Q2642"/>
      <c r="R2642"/>
      <c r="S2642"/>
      <c r="T2642"/>
      <c r="U2642"/>
      <c r="V2642"/>
      <c r="W2642"/>
      <c r="X2642"/>
    </row>
    <row r="2643" spans="1:49" ht="27" x14ac:dyDescent="0.25">
      <c r="A2643" s="12">
        <v>4241</v>
      </c>
      <c r="B2643" s="12" t="s">
        <v>1177</v>
      </c>
      <c r="C2643" s="12" t="s">
        <v>1176</v>
      </c>
      <c r="D2643" s="12" t="s">
        <v>13</v>
      </c>
      <c r="E2643" s="12" t="s">
        <v>14</v>
      </c>
      <c r="F2643" s="12">
        <v>0</v>
      </c>
      <c r="G2643" s="12">
        <v>0</v>
      </c>
      <c r="H2643" s="12">
        <v>1</v>
      </c>
      <c r="P2643"/>
      <c r="Q2643"/>
      <c r="R2643"/>
      <c r="S2643"/>
      <c r="T2643"/>
      <c r="U2643"/>
      <c r="V2643"/>
      <c r="W2643"/>
      <c r="X2643"/>
    </row>
    <row r="2644" spans="1:49" s="12" customFormat="1" ht="40.5" x14ac:dyDescent="0.25">
      <c r="A2644" s="12">
        <v>4241</v>
      </c>
      <c r="B2644" s="12" t="s">
        <v>1160</v>
      </c>
      <c r="C2644" s="12" t="s">
        <v>450</v>
      </c>
      <c r="D2644" s="12" t="s">
        <v>13</v>
      </c>
      <c r="E2644" s="12" t="s">
        <v>14</v>
      </c>
      <c r="F2644" s="12">
        <v>0</v>
      </c>
      <c r="G2644" s="12">
        <v>0</v>
      </c>
      <c r="H2644" s="12">
        <v>1</v>
      </c>
      <c r="I2644" s="224"/>
      <c r="J2644" s="224"/>
      <c r="K2644" s="224"/>
      <c r="L2644" s="224"/>
      <c r="M2644" s="224"/>
      <c r="N2644" s="224"/>
      <c r="O2644" s="224"/>
      <c r="P2644" s="224"/>
      <c r="Q2644" s="224"/>
      <c r="R2644" s="224"/>
      <c r="S2644" s="224"/>
      <c r="T2644" s="224"/>
      <c r="U2644" s="224"/>
      <c r="V2644" s="224"/>
      <c r="W2644" s="224"/>
      <c r="X2644" s="224"/>
      <c r="Y2644" s="224"/>
      <c r="Z2644" s="224"/>
      <c r="AA2644" s="224"/>
      <c r="AB2644" s="224"/>
      <c r="AC2644" s="224"/>
      <c r="AD2644" s="224"/>
      <c r="AE2644" s="224"/>
      <c r="AF2644" s="224"/>
      <c r="AG2644" s="224"/>
      <c r="AH2644" s="224"/>
      <c r="AI2644" s="224"/>
      <c r="AJ2644" s="224"/>
      <c r="AK2644" s="224"/>
      <c r="AL2644" s="224"/>
      <c r="AM2644" s="224"/>
      <c r="AN2644" s="224"/>
      <c r="AO2644" s="224"/>
      <c r="AP2644" s="224"/>
      <c r="AQ2644" s="224"/>
      <c r="AR2644" s="224"/>
      <c r="AS2644" s="224"/>
      <c r="AT2644" s="224"/>
      <c r="AU2644" s="224"/>
      <c r="AV2644" s="224"/>
      <c r="AW2644" s="220"/>
    </row>
    <row r="2645" spans="1:49" ht="40.5" x14ac:dyDescent="0.25">
      <c r="A2645" s="12">
        <v>4241</v>
      </c>
      <c r="B2645" s="12" t="s">
        <v>1161</v>
      </c>
      <c r="C2645" s="12" t="s">
        <v>1162</v>
      </c>
      <c r="D2645" s="12" t="s">
        <v>13</v>
      </c>
      <c r="E2645" s="12" t="s">
        <v>14</v>
      </c>
      <c r="F2645" s="12">
        <v>0</v>
      </c>
      <c r="G2645" s="12">
        <v>0</v>
      </c>
      <c r="H2645" s="12">
        <v>1</v>
      </c>
      <c r="P2645"/>
      <c r="Q2645"/>
      <c r="R2645"/>
      <c r="S2645"/>
      <c r="T2645"/>
      <c r="U2645"/>
      <c r="V2645"/>
      <c r="W2645"/>
      <c r="X2645"/>
    </row>
    <row r="2646" spans="1:49" x14ac:dyDescent="0.25">
      <c r="A2646" s="12">
        <v>4239</v>
      </c>
      <c r="B2646" s="12" t="s">
        <v>1163</v>
      </c>
      <c r="C2646" s="12" t="s">
        <v>32</v>
      </c>
      <c r="D2646" s="12" t="s">
        <v>13</v>
      </c>
      <c r="E2646" s="12" t="s">
        <v>14</v>
      </c>
      <c r="F2646" s="12">
        <v>0</v>
      </c>
      <c r="G2646" s="12">
        <v>0</v>
      </c>
      <c r="H2646" s="12">
        <v>1</v>
      </c>
      <c r="P2646"/>
      <c r="Q2646"/>
      <c r="R2646"/>
      <c r="S2646"/>
      <c r="T2646"/>
      <c r="U2646"/>
      <c r="V2646"/>
      <c r="W2646"/>
      <c r="X2646"/>
    </row>
    <row r="2647" spans="1:49" x14ac:dyDescent="0.25">
      <c r="A2647" s="12">
        <v>4239</v>
      </c>
      <c r="B2647" s="12" t="s">
        <v>1164</v>
      </c>
      <c r="C2647" s="12" t="s">
        <v>32</v>
      </c>
      <c r="D2647" s="12" t="s">
        <v>13</v>
      </c>
      <c r="E2647" s="12" t="s">
        <v>14</v>
      </c>
      <c r="F2647" s="12">
        <v>2730000</v>
      </c>
      <c r="G2647" s="12">
        <v>2730000</v>
      </c>
      <c r="H2647" s="12">
        <v>1</v>
      </c>
      <c r="P2647"/>
      <c r="Q2647"/>
      <c r="R2647"/>
      <c r="S2647"/>
      <c r="T2647"/>
      <c r="U2647"/>
      <c r="V2647"/>
      <c r="W2647"/>
      <c r="X2647"/>
    </row>
    <row r="2648" spans="1:49" ht="40.5" x14ac:dyDescent="0.25">
      <c r="A2648" s="12">
        <v>4252</v>
      </c>
      <c r="B2648" s="12" t="s">
        <v>1165</v>
      </c>
      <c r="C2648" s="12" t="s">
        <v>573</v>
      </c>
      <c r="D2648" s="12" t="s">
        <v>432</v>
      </c>
      <c r="E2648" s="12" t="s">
        <v>14</v>
      </c>
      <c r="F2648" s="12">
        <v>2000000</v>
      </c>
      <c r="G2648" s="12">
        <v>2000000</v>
      </c>
      <c r="H2648" s="12">
        <v>1</v>
      </c>
      <c r="P2648"/>
      <c r="Q2648"/>
      <c r="R2648"/>
      <c r="S2648"/>
      <c r="T2648"/>
      <c r="U2648"/>
      <c r="V2648"/>
      <c r="W2648"/>
      <c r="X2648"/>
    </row>
    <row r="2649" spans="1:49" ht="40.5" x14ac:dyDescent="0.25">
      <c r="A2649" s="12">
        <v>4252</v>
      </c>
      <c r="B2649" s="12" t="s">
        <v>1166</v>
      </c>
      <c r="C2649" s="12" t="s">
        <v>573</v>
      </c>
      <c r="D2649" s="12" t="s">
        <v>432</v>
      </c>
      <c r="E2649" s="12" t="s">
        <v>14</v>
      </c>
      <c r="F2649" s="12">
        <v>400000</v>
      </c>
      <c r="G2649" s="12">
        <v>400000</v>
      </c>
      <c r="H2649" s="12">
        <v>1</v>
      </c>
      <c r="P2649"/>
      <c r="Q2649"/>
      <c r="R2649"/>
      <c r="S2649"/>
      <c r="T2649"/>
      <c r="U2649"/>
      <c r="V2649"/>
      <c r="W2649"/>
      <c r="X2649"/>
    </row>
    <row r="2650" spans="1:49" ht="40.5" x14ac:dyDescent="0.25">
      <c r="A2650" s="12">
        <v>4252</v>
      </c>
      <c r="B2650" s="12" t="s">
        <v>1167</v>
      </c>
      <c r="C2650" s="12" t="s">
        <v>573</v>
      </c>
      <c r="D2650" s="12" t="s">
        <v>432</v>
      </c>
      <c r="E2650" s="12" t="s">
        <v>14</v>
      </c>
      <c r="F2650" s="12">
        <v>300000</v>
      </c>
      <c r="G2650" s="12">
        <v>300000</v>
      </c>
      <c r="H2650" s="12">
        <v>1</v>
      </c>
      <c r="P2650"/>
      <c r="Q2650"/>
      <c r="R2650"/>
      <c r="S2650"/>
      <c r="T2650"/>
      <c r="U2650"/>
      <c r="V2650"/>
      <c r="W2650"/>
      <c r="X2650"/>
    </row>
    <row r="2651" spans="1:49" ht="40.5" x14ac:dyDescent="0.25">
      <c r="A2651" s="12">
        <v>4252</v>
      </c>
      <c r="B2651" s="12" t="s">
        <v>1168</v>
      </c>
      <c r="C2651" s="12" t="s">
        <v>576</v>
      </c>
      <c r="D2651" s="12" t="s">
        <v>432</v>
      </c>
      <c r="E2651" s="12" t="s">
        <v>14</v>
      </c>
      <c r="F2651" s="12">
        <v>100000</v>
      </c>
      <c r="G2651" s="12">
        <v>100000</v>
      </c>
      <c r="H2651" s="12">
        <v>1</v>
      </c>
      <c r="P2651"/>
      <c r="Q2651"/>
      <c r="R2651"/>
      <c r="S2651"/>
      <c r="T2651"/>
      <c r="U2651"/>
      <c r="V2651"/>
      <c r="W2651"/>
      <c r="X2651"/>
    </row>
    <row r="2652" spans="1:49" ht="27" x14ac:dyDescent="0.25">
      <c r="A2652" s="12">
        <v>4252</v>
      </c>
      <c r="B2652" s="12" t="s">
        <v>1169</v>
      </c>
      <c r="C2652" s="12" t="s">
        <v>927</v>
      </c>
      <c r="D2652" s="12" t="s">
        <v>432</v>
      </c>
      <c r="E2652" s="12" t="s">
        <v>14</v>
      </c>
      <c r="F2652" s="12">
        <v>0</v>
      </c>
      <c r="G2652" s="12">
        <v>0</v>
      </c>
      <c r="H2652" s="12">
        <v>1</v>
      </c>
      <c r="P2652"/>
      <c r="Q2652"/>
      <c r="R2652"/>
      <c r="S2652"/>
      <c r="T2652"/>
      <c r="U2652"/>
      <c r="V2652"/>
      <c r="W2652"/>
      <c r="X2652"/>
    </row>
    <row r="2653" spans="1:49" ht="27" x14ac:dyDescent="0.25">
      <c r="A2653" s="12">
        <v>4252</v>
      </c>
      <c r="B2653" s="12" t="s">
        <v>1170</v>
      </c>
      <c r="C2653" s="12" t="s">
        <v>1171</v>
      </c>
      <c r="D2653" s="12" t="s">
        <v>432</v>
      </c>
      <c r="E2653" s="12" t="s">
        <v>14</v>
      </c>
      <c r="F2653" s="12">
        <v>300000</v>
      </c>
      <c r="G2653" s="12">
        <v>300000</v>
      </c>
      <c r="H2653" s="12">
        <v>1</v>
      </c>
      <c r="P2653"/>
      <c r="Q2653"/>
      <c r="R2653"/>
      <c r="S2653"/>
      <c r="T2653"/>
      <c r="U2653"/>
      <c r="V2653"/>
      <c r="W2653"/>
      <c r="X2653"/>
    </row>
    <row r="2654" spans="1:49" ht="54" x14ac:dyDescent="0.25">
      <c r="A2654" s="12">
        <v>4252</v>
      </c>
      <c r="B2654" s="12" t="s">
        <v>1172</v>
      </c>
      <c r="C2654" s="12" t="s">
        <v>740</v>
      </c>
      <c r="D2654" s="12" t="s">
        <v>432</v>
      </c>
      <c r="E2654" s="12" t="s">
        <v>14</v>
      </c>
      <c r="F2654" s="12">
        <v>700000</v>
      </c>
      <c r="G2654" s="12">
        <v>700000</v>
      </c>
      <c r="H2654" s="12">
        <v>1</v>
      </c>
      <c r="P2654"/>
      <c r="Q2654"/>
      <c r="R2654"/>
      <c r="S2654"/>
      <c r="T2654"/>
      <c r="U2654"/>
      <c r="V2654"/>
      <c r="W2654"/>
      <c r="X2654"/>
    </row>
    <row r="2655" spans="1:49" ht="54" x14ac:dyDescent="0.25">
      <c r="A2655" s="12">
        <v>4252</v>
      </c>
      <c r="B2655" s="12" t="s">
        <v>1173</v>
      </c>
      <c r="C2655" s="12" t="s">
        <v>740</v>
      </c>
      <c r="D2655" s="12" t="s">
        <v>432</v>
      </c>
      <c r="E2655" s="12" t="s">
        <v>14</v>
      </c>
      <c r="F2655" s="12">
        <v>250000</v>
      </c>
      <c r="G2655" s="12">
        <v>250000</v>
      </c>
      <c r="H2655" s="12">
        <v>1</v>
      </c>
      <c r="P2655"/>
      <c r="Q2655"/>
      <c r="R2655"/>
      <c r="S2655"/>
      <c r="T2655"/>
      <c r="U2655"/>
      <c r="V2655"/>
      <c r="W2655"/>
      <c r="X2655"/>
    </row>
    <row r="2656" spans="1:49" ht="54" x14ac:dyDescent="0.25">
      <c r="A2656" s="12">
        <v>4252</v>
      </c>
      <c r="B2656" s="12" t="s">
        <v>1174</v>
      </c>
      <c r="C2656" s="12" t="s">
        <v>740</v>
      </c>
      <c r="D2656" s="12" t="s">
        <v>432</v>
      </c>
      <c r="E2656" s="12" t="s">
        <v>14</v>
      </c>
      <c r="F2656" s="12">
        <v>200000</v>
      </c>
      <c r="G2656" s="12">
        <v>200000</v>
      </c>
      <c r="H2656" s="12">
        <v>1</v>
      </c>
      <c r="P2656"/>
      <c r="Q2656"/>
      <c r="R2656"/>
      <c r="S2656"/>
      <c r="T2656"/>
      <c r="U2656"/>
      <c r="V2656"/>
      <c r="W2656"/>
      <c r="X2656"/>
    </row>
    <row r="2657" spans="1:24" x14ac:dyDescent="0.25">
      <c r="A2657" s="441" t="s">
        <v>338</v>
      </c>
      <c r="B2657" s="442"/>
      <c r="C2657" s="442"/>
      <c r="D2657" s="442"/>
      <c r="E2657" s="442"/>
      <c r="F2657" s="442"/>
      <c r="G2657" s="442"/>
      <c r="H2657" s="442"/>
      <c r="I2657" s="23"/>
      <c r="P2657"/>
      <c r="Q2657"/>
      <c r="R2657"/>
      <c r="S2657"/>
      <c r="T2657"/>
      <c r="U2657"/>
      <c r="V2657"/>
      <c r="W2657"/>
      <c r="X2657"/>
    </row>
    <row r="2658" spans="1:24" x14ac:dyDescent="0.25">
      <c r="A2658" s="11"/>
      <c r="B2658" s="419" t="s">
        <v>16</v>
      </c>
      <c r="C2658" s="420"/>
      <c r="D2658" s="420"/>
      <c r="E2658" s="420"/>
      <c r="F2658" s="420"/>
      <c r="G2658" s="426"/>
      <c r="H2658" s="19"/>
      <c r="I2658" s="23"/>
      <c r="P2658"/>
      <c r="Q2658"/>
      <c r="R2658"/>
      <c r="S2658"/>
      <c r="T2658"/>
      <c r="U2658"/>
      <c r="V2658"/>
      <c r="W2658"/>
      <c r="X2658"/>
    </row>
    <row r="2659" spans="1:24" x14ac:dyDescent="0.25">
      <c r="A2659" s="153"/>
      <c r="B2659" s="153"/>
      <c r="C2659" s="153"/>
      <c r="D2659" s="153"/>
      <c r="E2659" s="153"/>
      <c r="F2659" s="153"/>
      <c r="G2659" s="153"/>
      <c r="H2659" s="153"/>
      <c r="I2659" s="23"/>
      <c r="P2659"/>
      <c r="Q2659"/>
      <c r="R2659"/>
      <c r="S2659"/>
      <c r="T2659"/>
      <c r="U2659"/>
      <c r="V2659"/>
      <c r="W2659"/>
      <c r="X2659"/>
    </row>
    <row r="2660" spans="1:24" x14ac:dyDescent="0.25">
      <c r="A2660" s="441" t="s">
        <v>55</v>
      </c>
      <c r="B2660" s="442"/>
      <c r="C2660" s="442"/>
      <c r="D2660" s="442"/>
      <c r="E2660" s="442"/>
      <c r="F2660" s="442"/>
      <c r="G2660" s="442"/>
      <c r="H2660" s="442"/>
      <c r="I2660" s="23"/>
      <c r="P2660"/>
      <c r="Q2660"/>
      <c r="R2660"/>
      <c r="S2660"/>
      <c r="T2660"/>
      <c r="U2660"/>
      <c r="V2660"/>
      <c r="W2660"/>
      <c r="X2660"/>
    </row>
    <row r="2661" spans="1:24" x14ac:dyDescent="0.25">
      <c r="A2661" s="11"/>
      <c r="B2661" s="419" t="s">
        <v>16</v>
      </c>
      <c r="C2661" s="420"/>
      <c r="D2661" s="420"/>
      <c r="E2661" s="420"/>
      <c r="F2661" s="420"/>
      <c r="G2661" s="426"/>
      <c r="H2661" s="19"/>
      <c r="I2661" s="23"/>
      <c r="P2661"/>
      <c r="Q2661"/>
      <c r="R2661"/>
      <c r="S2661"/>
      <c r="T2661"/>
      <c r="U2661"/>
      <c r="V2661"/>
      <c r="W2661"/>
      <c r="X2661"/>
    </row>
    <row r="2662" spans="1:24" x14ac:dyDescent="0.25">
      <c r="A2662" s="4"/>
      <c r="B2662" s="4"/>
      <c r="C2662" s="4"/>
      <c r="D2662" s="4"/>
      <c r="E2662" s="4"/>
      <c r="F2662" s="4"/>
      <c r="G2662" s="4"/>
      <c r="H2662" s="4"/>
      <c r="I2662" s="23"/>
      <c r="P2662"/>
      <c r="Q2662"/>
      <c r="R2662"/>
      <c r="S2662"/>
      <c r="T2662"/>
      <c r="U2662"/>
      <c r="V2662"/>
      <c r="W2662"/>
      <c r="X2662"/>
    </row>
    <row r="2663" spans="1:24" x14ac:dyDescent="0.25">
      <c r="A2663" s="441" t="s">
        <v>516</v>
      </c>
      <c r="B2663" s="442"/>
      <c r="C2663" s="442"/>
      <c r="D2663" s="442"/>
      <c r="E2663" s="442"/>
      <c r="F2663" s="442"/>
      <c r="G2663" s="442"/>
      <c r="H2663" s="442"/>
      <c r="I2663" s="23"/>
      <c r="P2663"/>
      <c r="Q2663"/>
      <c r="R2663"/>
      <c r="S2663"/>
      <c r="T2663"/>
      <c r="U2663"/>
      <c r="V2663"/>
      <c r="W2663"/>
      <c r="X2663"/>
    </row>
    <row r="2664" spans="1:24" x14ac:dyDescent="0.25">
      <c r="A2664" s="419" t="s">
        <v>16</v>
      </c>
      <c r="B2664" s="420"/>
      <c r="C2664" s="420"/>
      <c r="D2664" s="420"/>
      <c r="E2664" s="420"/>
      <c r="F2664" s="420"/>
      <c r="G2664" s="420"/>
      <c r="H2664" s="420"/>
      <c r="I2664" s="23"/>
      <c r="P2664"/>
      <c r="Q2664"/>
      <c r="R2664"/>
      <c r="S2664"/>
      <c r="T2664"/>
      <c r="U2664"/>
      <c r="V2664"/>
      <c r="W2664"/>
      <c r="X2664"/>
    </row>
    <row r="2665" spans="1:24" ht="54" x14ac:dyDescent="0.25">
      <c r="A2665" s="12">
        <v>5112</v>
      </c>
      <c r="B2665" s="12" t="s">
        <v>2296</v>
      </c>
      <c r="C2665" s="324" t="s">
        <v>517</v>
      </c>
      <c r="D2665" s="324" t="s">
        <v>432</v>
      </c>
      <c r="E2665" s="324" t="s">
        <v>14</v>
      </c>
      <c r="F2665" s="12">
        <v>9800000</v>
      </c>
      <c r="G2665" s="12">
        <v>9800000</v>
      </c>
      <c r="H2665" s="12">
        <v>1</v>
      </c>
      <c r="I2665" s="23"/>
      <c r="P2665"/>
      <c r="Q2665"/>
      <c r="R2665"/>
      <c r="S2665"/>
      <c r="T2665"/>
      <c r="U2665"/>
      <c r="V2665"/>
      <c r="W2665"/>
      <c r="X2665"/>
    </row>
    <row r="2666" spans="1:24" x14ac:dyDescent="0.25">
      <c r="A2666" s="419" t="s">
        <v>12</v>
      </c>
      <c r="B2666" s="420"/>
      <c r="C2666" s="420"/>
      <c r="D2666" s="420"/>
      <c r="E2666" s="420"/>
      <c r="F2666" s="420"/>
      <c r="G2666" s="420"/>
      <c r="H2666" s="426"/>
      <c r="I2666" s="23"/>
      <c r="P2666"/>
      <c r="Q2666"/>
      <c r="R2666"/>
      <c r="S2666"/>
      <c r="T2666"/>
      <c r="U2666"/>
      <c r="V2666"/>
      <c r="W2666"/>
      <c r="X2666"/>
    </row>
    <row r="2667" spans="1:24" ht="27" x14ac:dyDescent="0.25">
      <c r="A2667" s="324">
        <v>5112</v>
      </c>
      <c r="B2667" s="324" t="s">
        <v>2297</v>
      </c>
      <c r="C2667" s="324" t="s">
        <v>505</v>
      </c>
      <c r="D2667" s="324" t="s">
        <v>1263</v>
      </c>
      <c r="E2667" s="324" t="s">
        <v>14</v>
      </c>
      <c r="F2667" s="324">
        <v>200000</v>
      </c>
      <c r="G2667" s="324">
        <v>200000</v>
      </c>
      <c r="H2667" s="324">
        <v>1</v>
      </c>
      <c r="I2667" s="23"/>
      <c r="P2667"/>
      <c r="Q2667"/>
      <c r="R2667"/>
      <c r="S2667"/>
      <c r="T2667"/>
      <c r="U2667"/>
      <c r="V2667"/>
      <c r="W2667"/>
      <c r="X2667"/>
    </row>
    <row r="2668" spans="1:24" x14ac:dyDescent="0.25">
      <c r="A2668" s="9"/>
      <c r="B2668" s="9"/>
      <c r="C2668" s="9"/>
      <c r="D2668" s="9"/>
      <c r="E2668" s="9"/>
      <c r="F2668" s="9"/>
      <c r="G2668" s="9"/>
      <c r="H2668" s="9"/>
      <c r="I2668" s="23"/>
      <c r="P2668"/>
      <c r="Q2668"/>
      <c r="R2668"/>
      <c r="S2668"/>
      <c r="T2668"/>
      <c r="U2668"/>
      <c r="V2668"/>
      <c r="W2668"/>
      <c r="X2668"/>
    </row>
    <row r="2669" spans="1:24" ht="37.5" customHeight="1" x14ac:dyDescent="0.25">
      <c r="A2669" s="11"/>
      <c r="B2669" s="11"/>
      <c r="C2669" s="11"/>
      <c r="D2669" s="312"/>
      <c r="E2669" s="11"/>
      <c r="F2669" s="11"/>
      <c r="G2669" s="11"/>
      <c r="H2669" s="11"/>
      <c r="I2669" s="23"/>
      <c r="P2669"/>
      <c r="Q2669"/>
      <c r="R2669"/>
      <c r="S2669"/>
      <c r="T2669"/>
      <c r="U2669"/>
      <c r="V2669"/>
      <c r="W2669"/>
      <c r="X2669"/>
    </row>
    <row r="2670" spans="1:24" x14ac:dyDescent="0.25">
      <c r="A2670" s="441" t="s">
        <v>1155</v>
      </c>
      <c r="B2670" s="442"/>
      <c r="C2670" s="442"/>
      <c r="D2670" s="442"/>
      <c r="E2670" s="442"/>
      <c r="F2670" s="442"/>
      <c r="G2670" s="442"/>
      <c r="H2670" s="442"/>
      <c r="I2670" s="23"/>
      <c r="P2670"/>
      <c r="Q2670"/>
      <c r="R2670"/>
      <c r="S2670"/>
      <c r="T2670"/>
      <c r="U2670"/>
      <c r="V2670"/>
      <c r="W2670"/>
      <c r="X2670"/>
    </row>
    <row r="2671" spans="1:24" x14ac:dyDescent="0.25">
      <c r="A2671" s="419" t="s">
        <v>12</v>
      </c>
      <c r="B2671" s="420"/>
      <c r="C2671" s="420"/>
      <c r="D2671" s="420"/>
      <c r="E2671" s="420"/>
      <c r="F2671" s="420"/>
      <c r="G2671" s="420"/>
      <c r="H2671" s="420"/>
      <c r="I2671" s="23"/>
      <c r="P2671"/>
      <c r="Q2671"/>
      <c r="R2671"/>
      <c r="S2671"/>
      <c r="T2671"/>
      <c r="U2671"/>
      <c r="V2671"/>
      <c r="W2671"/>
      <c r="X2671"/>
    </row>
    <row r="2672" spans="1:24" ht="40.5" x14ac:dyDescent="0.25">
      <c r="A2672" s="408">
        <v>4239</v>
      </c>
      <c r="B2672" s="408" t="s">
        <v>3968</v>
      </c>
      <c r="C2672" s="408" t="s">
        <v>485</v>
      </c>
      <c r="D2672" s="408" t="s">
        <v>9</v>
      </c>
      <c r="E2672" s="408" t="s">
        <v>14</v>
      </c>
      <c r="F2672" s="408">
        <v>500000</v>
      </c>
      <c r="G2672" s="408">
        <v>500000</v>
      </c>
      <c r="H2672" s="408">
        <v>1</v>
      </c>
      <c r="I2672" s="23"/>
      <c r="P2672"/>
      <c r="Q2672"/>
      <c r="R2672"/>
      <c r="S2672"/>
      <c r="T2672"/>
      <c r="U2672"/>
      <c r="V2672"/>
      <c r="W2672"/>
      <c r="X2672"/>
    </row>
    <row r="2673" spans="1:24" ht="40.5" x14ac:dyDescent="0.25">
      <c r="A2673" s="408">
        <v>4239</v>
      </c>
      <c r="B2673" s="408" t="s">
        <v>3969</v>
      </c>
      <c r="C2673" s="408" t="s">
        <v>485</v>
      </c>
      <c r="D2673" s="408" t="s">
        <v>9</v>
      </c>
      <c r="E2673" s="408" t="s">
        <v>14</v>
      </c>
      <c r="F2673" s="408">
        <v>510000</v>
      </c>
      <c r="G2673" s="408">
        <v>510000</v>
      </c>
      <c r="H2673" s="408">
        <v>1</v>
      </c>
      <c r="I2673" s="23"/>
      <c r="P2673"/>
      <c r="Q2673"/>
      <c r="R2673"/>
      <c r="S2673"/>
      <c r="T2673"/>
      <c r="U2673"/>
      <c r="V2673"/>
      <c r="W2673"/>
      <c r="X2673"/>
    </row>
    <row r="2674" spans="1:24" ht="40.5" x14ac:dyDescent="0.25">
      <c r="A2674" s="408">
        <v>4239</v>
      </c>
      <c r="B2674" s="408" t="s">
        <v>3970</v>
      </c>
      <c r="C2674" s="408" t="s">
        <v>485</v>
      </c>
      <c r="D2674" s="408" t="s">
        <v>9</v>
      </c>
      <c r="E2674" s="408" t="s">
        <v>14</v>
      </c>
      <c r="F2674" s="408">
        <v>364000</v>
      </c>
      <c r="G2674" s="408">
        <v>364000</v>
      </c>
      <c r="H2674" s="408">
        <v>1</v>
      </c>
      <c r="I2674" s="23"/>
      <c r="P2674"/>
      <c r="Q2674"/>
      <c r="R2674"/>
      <c r="S2674"/>
      <c r="T2674"/>
      <c r="U2674"/>
      <c r="V2674"/>
      <c r="W2674"/>
      <c r="X2674"/>
    </row>
    <row r="2675" spans="1:24" ht="40.5" x14ac:dyDescent="0.25">
      <c r="A2675" s="408">
        <v>4239</v>
      </c>
      <c r="B2675" s="408" t="s">
        <v>3971</v>
      </c>
      <c r="C2675" s="408" t="s">
        <v>485</v>
      </c>
      <c r="D2675" s="408" t="s">
        <v>9</v>
      </c>
      <c r="E2675" s="408" t="s">
        <v>14</v>
      </c>
      <c r="F2675" s="408">
        <v>250000</v>
      </c>
      <c r="G2675" s="408">
        <v>250000</v>
      </c>
      <c r="H2675" s="408">
        <v>1</v>
      </c>
      <c r="I2675" s="23"/>
      <c r="P2675"/>
      <c r="Q2675"/>
      <c r="R2675"/>
      <c r="S2675"/>
      <c r="T2675"/>
      <c r="U2675"/>
      <c r="V2675"/>
      <c r="W2675"/>
      <c r="X2675"/>
    </row>
    <row r="2676" spans="1:24" ht="40.5" x14ac:dyDescent="0.25">
      <c r="A2676" s="408">
        <v>4239</v>
      </c>
      <c r="B2676" s="408" t="s">
        <v>3972</v>
      </c>
      <c r="C2676" s="408" t="s">
        <v>485</v>
      </c>
      <c r="D2676" s="408" t="s">
        <v>9</v>
      </c>
      <c r="E2676" s="408" t="s">
        <v>14</v>
      </c>
      <c r="F2676" s="408">
        <v>316000</v>
      </c>
      <c r="G2676" s="408">
        <v>316000</v>
      </c>
      <c r="H2676" s="408">
        <v>1</v>
      </c>
      <c r="I2676" s="23"/>
      <c r="P2676"/>
      <c r="Q2676"/>
      <c r="R2676"/>
      <c r="S2676"/>
      <c r="T2676"/>
      <c r="U2676"/>
      <c r="V2676"/>
      <c r="W2676"/>
      <c r="X2676"/>
    </row>
    <row r="2677" spans="1:24" ht="40.5" x14ac:dyDescent="0.25">
      <c r="A2677" s="408">
        <v>4239</v>
      </c>
      <c r="B2677" s="408" t="s">
        <v>3973</v>
      </c>
      <c r="C2677" s="408" t="s">
        <v>485</v>
      </c>
      <c r="D2677" s="408" t="s">
        <v>9</v>
      </c>
      <c r="E2677" s="408" t="s">
        <v>14</v>
      </c>
      <c r="F2677" s="408">
        <v>247200</v>
      </c>
      <c r="G2677" s="408">
        <v>247200</v>
      </c>
      <c r="H2677" s="408">
        <v>1</v>
      </c>
      <c r="I2677" s="23"/>
      <c r="P2677"/>
      <c r="Q2677"/>
      <c r="R2677"/>
      <c r="S2677"/>
      <c r="T2677"/>
      <c r="U2677"/>
      <c r="V2677"/>
      <c r="W2677"/>
      <c r="X2677"/>
    </row>
    <row r="2678" spans="1:24" ht="40.5" x14ac:dyDescent="0.25">
      <c r="A2678" s="408">
        <v>4239</v>
      </c>
      <c r="B2678" s="408" t="s">
        <v>3974</v>
      </c>
      <c r="C2678" s="408" t="s">
        <v>485</v>
      </c>
      <c r="D2678" s="408" t="s">
        <v>9</v>
      </c>
      <c r="E2678" s="408" t="s">
        <v>14</v>
      </c>
      <c r="F2678" s="408">
        <v>774500</v>
      </c>
      <c r="G2678" s="408">
        <v>774500</v>
      </c>
      <c r="H2678" s="408">
        <v>1</v>
      </c>
      <c r="I2678" s="23"/>
      <c r="P2678"/>
      <c r="Q2678"/>
      <c r="R2678"/>
      <c r="S2678"/>
      <c r="T2678"/>
      <c r="U2678"/>
      <c r="V2678"/>
      <c r="W2678"/>
      <c r="X2678"/>
    </row>
    <row r="2679" spans="1:24" ht="40.5" x14ac:dyDescent="0.25">
      <c r="A2679" s="408">
        <v>4239</v>
      </c>
      <c r="B2679" s="408" t="s">
        <v>1864</v>
      </c>
      <c r="C2679" s="408" t="s">
        <v>485</v>
      </c>
      <c r="D2679" s="408" t="s">
        <v>9</v>
      </c>
      <c r="E2679" s="408" t="s">
        <v>14</v>
      </c>
      <c r="F2679" s="408">
        <v>0</v>
      </c>
      <c r="G2679" s="408">
        <v>0</v>
      </c>
      <c r="H2679" s="408">
        <v>1</v>
      </c>
      <c r="I2679" s="23"/>
      <c r="P2679"/>
      <c r="Q2679"/>
      <c r="R2679"/>
      <c r="S2679"/>
      <c r="T2679"/>
      <c r="U2679"/>
      <c r="V2679"/>
      <c r="W2679"/>
      <c r="X2679"/>
    </row>
    <row r="2680" spans="1:24" ht="40.5" x14ac:dyDescent="0.25">
      <c r="A2680" s="408">
        <v>4239</v>
      </c>
      <c r="B2680" s="408" t="s">
        <v>1865</v>
      </c>
      <c r="C2680" s="408" t="s">
        <v>485</v>
      </c>
      <c r="D2680" s="408" t="s">
        <v>9</v>
      </c>
      <c r="E2680" s="408" t="s">
        <v>14</v>
      </c>
      <c r="F2680" s="408">
        <v>0</v>
      </c>
      <c r="G2680" s="408">
        <v>0</v>
      </c>
      <c r="H2680" s="408">
        <v>1</v>
      </c>
      <c r="I2680" s="23"/>
      <c r="P2680"/>
      <c r="Q2680"/>
      <c r="R2680"/>
      <c r="S2680"/>
      <c r="T2680"/>
      <c r="U2680"/>
      <c r="V2680"/>
      <c r="W2680"/>
      <c r="X2680"/>
    </row>
    <row r="2681" spans="1:24" ht="40.5" x14ac:dyDescent="0.25">
      <c r="A2681" s="269">
        <v>4239</v>
      </c>
      <c r="B2681" s="269" t="s">
        <v>1866</v>
      </c>
      <c r="C2681" s="269" t="s">
        <v>485</v>
      </c>
      <c r="D2681" s="269" t="s">
        <v>9</v>
      </c>
      <c r="E2681" s="269" t="s">
        <v>14</v>
      </c>
      <c r="F2681" s="269">
        <v>0</v>
      </c>
      <c r="G2681" s="269">
        <v>0</v>
      </c>
      <c r="H2681" s="269">
        <v>1</v>
      </c>
      <c r="I2681" s="23"/>
      <c r="P2681"/>
      <c r="Q2681"/>
      <c r="R2681"/>
      <c r="S2681"/>
      <c r="T2681"/>
      <c r="U2681"/>
      <c r="V2681"/>
      <c r="W2681"/>
      <c r="X2681"/>
    </row>
    <row r="2682" spans="1:24" ht="40.5" x14ac:dyDescent="0.25">
      <c r="A2682" s="269">
        <v>4239</v>
      </c>
      <c r="B2682" s="269" t="s">
        <v>1867</v>
      </c>
      <c r="C2682" s="269" t="s">
        <v>485</v>
      </c>
      <c r="D2682" s="269" t="s">
        <v>9</v>
      </c>
      <c r="E2682" s="269" t="s">
        <v>14</v>
      </c>
      <c r="F2682" s="269">
        <v>0</v>
      </c>
      <c r="G2682" s="269">
        <v>0</v>
      </c>
      <c r="H2682" s="269">
        <v>1</v>
      </c>
      <c r="I2682" s="23"/>
      <c r="P2682"/>
      <c r="Q2682"/>
      <c r="R2682"/>
      <c r="S2682"/>
      <c r="T2682"/>
      <c r="U2682"/>
      <c r="V2682"/>
      <c r="W2682"/>
      <c r="X2682"/>
    </row>
    <row r="2683" spans="1:24" ht="40.5" x14ac:dyDescent="0.25">
      <c r="A2683" s="269">
        <v>4239</v>
      </c>
      <c r="B2683" s="269" t="s">
        <v>1868</v>
      </c>
      <c r="C2683" s="269" t="s">
        <v>485</v>
      </c>
      <c r="D2683" s="269" t="s">
        <v>9</v>
      </c>
      <c r="E2683" s="269" t="s">
        <v>14</v>
      </c>
      <c r="F2683" s="269">
        <v>0</v>
      </c>
      <c r="G2683" s="269">
        <v>0</v>
      </c>
      <c r="H2683" s="269">
        <v>1</v>
      </c>
      <c r="I2683" s="23"/>
      <c r="P2683"/>
      <c r="Q2683"/>
      <c r="R2683"/>
      <c r="S2683"/>
      <c r="T2683"/>
      <c r="U2683"/>
      <c r="V2683"/>
      <c r="W2683"/>
      <c r="X2683"/>
    </row>
    <row r="2684" spans="1:24" ht="40.5" x14ac:dyDescent="0.25">
      <c r="A2684" s="269">
        <v>4239</v>
      </c>
      <c r="B2684" s="269" t="s">
        <v>1869</v>
      </c>
      <c r="C2684" s="269" t="s">
        <v>485</v>
      </c>
      <c r="D2684" s="269" t="s">
        <v>9</v>
      </c>
      <c r="E2684" s="269" t="s">
        <v>14</v>
      </c>
      <c r="F2684" s="269">
        <v>0</v>
      </c>
      <c r="G2684" s="269">
        <v>0</v>
      </c>
      <c r="H2684" s="269">
        <v>1</v>
      </c>
      <c r="I2684" s="23"/>
      <c r="P2684"/>
      <c r="Q2684"/>
      <c r="R2684"/>
      <c r="S2684"/>
      <c r="T2684"/>
      <c r="U2684"/>
      <c r="V2684"/>
      <c r="W2684"/>
      <c r="X2684"/>
    </row>
    <row r="2685" spans="1:24" ht="40.5" x14ac:dyDescent="0.25">
      <c r="A2685" s="269">
        <v>4239</v>
      </c>
      <c r="B2685" s="269" t="s">
        <v>1870</v>
      </c>
      <c r="C2685" s="269" t="s">
        <v>485</v>
      </c>
      <c r="D2685" s="269" t="s">
        <v>9</v>
      </c>
      <c r="E2685" s="269" t="s">
        <v>14</v>
      </c>
      <c r="F2685" s="269">
        <v>0</v>
      </c>
      <c r="G2685" s="269">
        <v>0</v>
      </c>
      <c r="H2685" s="269">
        <v>1</v>
      </c>
      <c r="I2685" s="23"/>
      <c r="P2685"/>
      <c r="Q2685"/>
      <c r="R2685"/>
      <c r="S2685"/>
      <c r="T2685"/>
      <c r="U2685"/>
      <c r="V2685"/>
      <c r="W2685"/>
      <c r="X2685"/>
    </row>
    <row r="2686" spans="1:24" ht="40.5" x14ac:dyDescent="0.25">
      <c r="A2686" s="269">
        <v>4239</v>
      </c>
      <c r="B2686" s="269" t="s">
        <v>1156</v>
      </c>
      <c r="C2686" s="269" t="s">
        <v>485</v>
      </c>
      <c r="D2686" s="269" t="s">
        <v>9</v>
      </c>
      <c r="E2686" s="376" t="s">
        <v>14</v>
      </c>
      <c r="F2686" s="376">
        <v>1330000</v>
      </c>
      <c r="G2686" s="376">
        <v>1330000</v>
      </c>
      <c r="H2686" s="376">
        <v>1</v>
      </c>
      <c r="I2686" s="23"/>
      <c r="P2686"/>
      <c r="Q2686"/>
      <c r="R2686"/>
      <c r="S2686"/>
      <c r="T2686"/>
      <c r="U2686"/>
      <c r="V2686"/>
      <c r="W2686"/>
      <c r="X2686"/>
    </row>
    <row r="2687" spans="1:24" ht="40.5" x14ac:dyDescent="0.25">
      <c r="A2687" s="269">
        <v>4239</v>
      </c>
      <c r="B2687" s="269" t="s">
        <v>1157</v>
      </c>
      <c r="C2687" s="376" t="s">
        <v>485</v>
      </c>
      <c r="D2687" s="269" t="s">
        <v>9</v>
      </c>
      <c r="E2687" s="376" t="s">
        <v>14</v>
      </c>
      <c r="F2687" s="376">
        <v>688360</v>
      </c>
      <c r="G2687" s="376">
        <v>688360</v>
      </c>
      <c r="H2687" s="376">
        <v>1</v>
      </c>
      <c r="I2687" s="23"/>
      <c r="P2687"/>
      <c r="Q2687"/>
      <c r="R2687"/>
      <c r="S2687"/>
      <c r="T2687"/>
      <c r="U2687"/>
      <c r="V2687"/>
      <c r="W2687"/>
      <c r="X2687"/>
    </row>
    <row r="2688" spans="1:24" ht="40.5" x14ac:dyDescent="0.25">
      <c r="A2688" s="219">
        <v>4239</v>
      </c>
      <c r="B2688" s="219" t="s">
        <v>1158</v>
      </c>
      <c r="C2688" s="219" t="s">
        <v>485</v>
      </c>
      <c r="D2688" s="376" t="s">
        <v>9</v>
      </c>
      <c r="E2688" s="376" t="s">
        <v>14</v>
      </c>
      <c r="F2688" s="376">
        <v>1246000</v>
      </c>
      <c r="G2688" s="376">
        <v>1246000</v>
      </c>
      <c r="H2688" s="376">
        <v>1</v>
      </c>
      <c r="I2688" s="23"/>
      <c r="P2688"/>
      <c r="Q2688"/>
      <c r="R2688"/>
      <c r="S2688"/>
      <c r="T2688"/>
      <c r="U2688"/>
      <c r="V2688"/>
      <c r="W2688"/>
      <c r="X2688"/>
    </row>
    <row r="2689" spans="1:24" x14ac:dyDescent="0.25">
      <c r="A2689" s="441" t="s">
        <v>241</v>
      </c>
      <c r="B2689" s="442"/>
      <c r="C2689" s="442"/>
      <c r="D2689" s="442"/>
      <c r="E2689" s="442"/>
      <c r="F2689" s="442"/>
      <c r="G2689" s="442"/>
      <c r="H2689" s="442"/>
      <c r="I2689" s="23"/>
      <c r="P2689"/>
      <c r="Q2689"/>
      <c r="R2689"/>
      <c r="S2689"/>
      <c r="T2689"/>
      <c r="U2689"/>
      <c r="V2689"/>
      <c r="W2689"/>
      <c r="X2689"/>
    </row>
    <row r="2690" spans="1:24" x14ac:dyDescent="0.25">
      <c r="A2690" s="419" t="s">
        <v>16</v>
      </c>
      <c r="B2690" s="420"/>
      <c r="C2690" s="420"/>
      <c r="D2690" s="420"/>
      <c r="E2690" s="420"/>
      <c r="F2690" s="420"/>
      <c r="G2690" s="420"/>
      <c r="H2690" s="420"/>
      <c r="I2690" s="23"/>
      <c r="P2690"/>
      <c r="Q2690"/>
      <c r="R2690"/>
      <c r="S2690"/>
      <c r="T2690"/>
      <c r="U2690"/>
      <c r="V2690"/>
      <c r="W2690"/>
      <c r="X2690"/>
    </row>
    <row r="2691" spans="1:24" ht="26.25" customHeight="1" x14ac:dyDescent="0.25">
      <c r="A2691" s="50"/>
      <c r="B2691" s="50"/>
      <c r="C2691" s="50"/>
      <c r="D2691" s="50"/>
      <c r="E2691" s="50"/>
      <c r="F2691" s="50"/>
      <c r="G2691" s="50"/>
      <c r="H2691" s="50"/>
      <c r="I2691" s="23"/>
      <c r="P2691"/>
      <c r="Q2691"/>
      <c r="R2691"/>
      <c r="S2691"/>
      <c r="T2691"/>
      <c r="U2691"/>
      <c r="V2691"/>
      <c r="W2691"/>
      <c r="X2691"/>
    </row>
    <row r="2692" spans="1:24" ht="17.25" customHeight="1" x14ac:dyDescent="0.25">
      <c r="A2692" s="441" t="s">
        <v>174</v>
      </c>
      <c r="B2692" s="442"/>
      <c r="C2692" s="442"/>
      <c r="D2692" s="442"/>
      <c r="E2692" s="442"/>
      <c r="F2692" s="442"/>
      <c r="G2692" s="442"/>
      <c r="H2692" s="442"/>
      <c r="I2692" s="23"/>
      <c r="P2692"/>
      <c r="Q2692"/>
      <c r="R2692"/>
      <c r="S2692"/>
      <c r="T2692"/>
      <c r="U2692"/>
      <c r="V2692"/>
      <c r="W2692"/>
      <c r="X2692"/>
    </row>
    <row r="2693" spans="1:24" x14ac:dyDescent="0.25">
      <c r="A2693" s="419" t="s">
        <v>16</v>
      </c>
      <c r="B2693" s="420"/>
      <c r="C2693" s="420"/>
      <c r="D2693" s="420"/>
      <c r="E2693" s="420"/>
      <c r="F2693" s="420"/>
      <c r="G2693" s="420"/>
      <c r="H2693" s="420"/>
      <c r="I2693" s="23"/>
      <c r="P2693"/>
      <c r="Q2693"/>
      <c r="R2693"/>
      <c r="S2693"/>
      <c r="T2693"/>
      <c r="U2693"/>
      <c r="V2693"/>
      <c r="W2693"/>
      <c r="X2693"/>
    </row>
    <row r="2694" spans="1:24" ht="27" x14ac:dyDescent="0.25">
      <c r="A2694" s="323">
        <v>4251</v>
      </c>
      <c r="B2694" s="323" t="s">
        <v>2305</v>
      </c>
      <c r="C2694" s="323" t="s">
        <v>515</v>
      </c>
      <c r="D2694" s="12" t="s">
        <v>15</v>
      </c>
      <c r="E2694" s="323" t="s">
        <v>14</v>
      </c>
      <c r="F2694" s="12">
        <v>9800000</v>
      </c>
      <c r="G2694" s="12">
        <v>9800000</v>
      </c>
      <c r="H2694" s="12">
        <v>1</v>
      </c>
      <c r="I2694" s="23"/>
      <c r="P2694"/>
      <c r="Q2694"/>
      <c r="R2694"/>
      <c r="S2694"/>
      <c r="T2694"/>
      <c r="U2694"/>
      <c r="V2694"/>
      <c r="W2694"/>
      <c r="X2694"/>
    </row>
    <row r="2695" spans="1:24" x14ac:dyDescent="0.25">
      <c r="A2695" s="466" t="s">
        <v>12</v>
      </c>
      <c r="B2695" s="466"/>
      <c r="C2695" s="466"/>
      <c r="D2695" s="466"/>
      <c r="E2695" s="466"/>
      <c r="F2695" s="466"/>
      <c r="G2695" s="466"/>
      <c r="H2695" s="466"/>
      <c r="I2695" s="23"/>
      <c r="P2695"/>
      <c r="Q2695"/>
      <c r="R2695"/>
      <c r="S2695"/>
      <c r="T2695"/>
      <c r="U2695"/>
      <c r="V2695"/>
      <c r="W2695"/>
      <c r="X2695"/>
    </row>
    <row r="2696" spans="1:24" ht="27" x14ac:dyDescent="0.25">
      <c r="A2696" s="323">
        <v>4251</v>
      </c>
      <c r="B2696" s="323" t="s">
        <v>2306</v>
      </c>
      <c r="C2696" s="323" t="s">
        <v>505</v>
      </c>
      <c r="D2696" s="12" t="s">
        <v>15</v>
      </c>
      <c r="E2696" s="323" t="s">
        <v>14</v>
      </c>
      <c r="F2696" s="12">
        <v>200000</v>
      </c>
      <c r="G2696" s="12">
        <v>200000</v>
      </c>
      <c r="H2696" s="12">
        <v>1</v>
      </c>
      <c r="I2696" s="23"/>
      <c r="P2696"/>
      <c r="Q2696"/>
      <c r="R2696"/>
      <c r="S2696"/>
      <c r="T2696"/>
      <c r="U2696"/>
      <c r="V2696"/>
      <c r="W2696"/>
      <c r="X2696"/>
    </row>
    <row r="2697" spans="1:24" x14ac:dyDescent="0.25">
      <c r="A2697" s="12"/>
      <c r="B2697" s="12"/>
      <c r="C2697" s="12"/>
      <c r="D2697" s="12"/>
      <c r="E2697" s="12"/>
      <c r="F2697" s="12"/>
      <c r="G2697" s="12"/>
      <c r="H2697" s="12"/>
      <c r="I2697" s="23"/>
      <c r="P2697"/>
      <c r="Q2697"/>
      <c r="R2697"/>
      <c r="S2697"/>
      <c r="T2697"/>
      <c r="U2697"/>
      <c r="V2697"/>
      <c r="W2697"/>
      <c r="X2697"/>
    </row>
    <row r="2698" spans="1:24" ht="17.25" customHeight="1" x14ac:dyDescent="0.25">
      <c r="A2698" s="441" t="s">
        <v>96</v>
      </c>
      <c r="B2698" s="442"/>
      <c r="C2698" s="442"/>
      <c r="D2698" s="442"/>
      <c r="E2698" s="442"/>
      <c r="F2698" s="442"/>
      <c r="G2698" s="442"/>
      <c r="H2698" s="442"/>
      <c r="I2698" s="23"/>
      <c r="P2698"/>
      <c r="Q2698"/>
      <c r="R2698"/>
      <c r="S2698"/>
      <c r="T2698"/>
      <c r="U2698"/>
      <c r="V2698"/>
      <c r="W2698"/>
      <c r="X2698"/>
    </row>
    <row r="2699" spans="1:24" x14ac:dyDescent="0.25">
      <c r="A2699" s="419" t="s">
        <v>16</v>
      </c>
      <c r="B2699" s="420"/>
      <c r="C2699" s="420"/>
      <c r="D2699" s="420"/>
      <c r="E2699" s="420"/>
      <c r="F2699" s="420"/>
      <c r="G2699" s="420"/>
      <c r="H2699" s="420"/>
      <c r="I2699" s="23"/>
      <c r="P2699"/>
      <c r="Q2699"/>
      <c r="R2699"/>
      <c r="S2699"/>
      <c r="T2699"/>
      <c r="U2699"/>
      <c r="V2699"/>
      <c r="W2699"/>
      <c r="X2699"/>
    </row>
    <row r="2700" spans="1:24" ht="27" x14ac:dyDescent="0.25">
      <c r="A2700" s="260">
        <v>4861</v>
      </c>
      <c r="B2700" s="260" t="s">
        <v>1719</v>
      </c>
      <c r="C2700" s="260" t="s">
        <v>20</v>
      </c>
      <c r="D2700" s="260" t="s">
        <v>432</v>
      </c>
      <c r="E2700" s="260" t="s">
        <v>14</v>
      </c>
      <c r="F2700" s="260">
        <v>54501000</v>
      </c>
      <c r="G2700" s="260">
        <v>54501000</v>
      </c>
      <c r="H2700" s="260">
        <v>1</v>
      </c>
      <c r="I2700" s="23"/>
      <c r="P2700"/>
      <c r="Q2700"/>
      <c r="R2700"/>
      <c r="S2700"/>
      <c r="T2700"/>
      <c r="U2700"/>
      <c r="V2700"/>
      <c r="W2700"/>
      <c r="X2700"/>
    </row>
    <row r="2701" spans="1:24" x14ac:dyDescent="0.25">
      <c r="A2701" s="419" t="s">
        <v>12</v>
      </c>
      <c r="B2701" s="420"/>
      <c r="C2701" s="420"/>
      <c r="D2701" s="420"/>
      <c r="E2701" s="420"/>
      <c r="F2701" s="420"/>
      <c r="G2701" s="420"/>
      <c r="H2701" s="420"/>
      <c r="I2701" s="23"/>
      <c r="P2701"/>
      <c r="Q2701"/>
      <c r="R2701"/>
      <c r="S2701"/>
      <c r="T2701"/>
      <c r="U2701"/>
      <c r="V2701"/>
      <c r="W2701"/>
      <c r="X2701"/>
    </row>
    <row r="2702" spans="1:24" ht="27" x14ac:dyDescent="0.25">
      <c r="A2702" s="37">
        <v>4861</v>
      </c>
      <c r="B2702" s="261" t="s">
        <v>2298</v>
      </c>
      <c r="C2702" s="261" t="s">
        <v>505</v>
      </c>
      <c r="D2702" s="261" t="s">
        <v>1263</v>
      </c>
      <c r="E2702" s="261" t="s">
        <v>14</v>
      </c>
      <c r="F2702" s="261">
        <v>999000</v>
      </c>
      <c r="G2702" s="261">
        <v>999000</v>
      </c>
      <c r="H2702" s="261">
        <v>1</v>
      </c>
      <c r="I2702" s="23"/>
      <c r="P2702"/>
      <c r="Q2702"/>
      <c r="R2702"/>
      <c r="S2702"/>
      <c r="T2702"/>
      <c r="U2702"/>
      <c r="V2702"/>
      <c r="W2702"/>
      <c r="X2702"/>
    </row>
    <row r="2703" spans="1:24" x14ac:dyDescent="0.25">
      <c r="A2703" s="441" t="s">
        <v>154</v>
      </c>
      <c r="B2703" s="442"/>
      <c r="C2703" s="442"/>
      <c r="D2703" s="442"/>
      <c r="E2703" s="442"/>
      <c r="F2703" s="442"/>
      <c r="G2703" s="442"/>
      <c r="H2703" s="442"/>
      <c r="I2703" s="23"/>
      <c r="P2703"/>
      <c r="Q2703"/>
      <c r="R2703"/>
      <c r="S2703"/>
      <c r="T2703"/>
      <c r="U2703"/>
      <c r="V2703"/>
      <c r="W2703"/>
      <c r="X2703"/>
    </row>
    <row r="2704" spans="1:24" x14ac:dyDescent="0.25">
      <c r="A2704" s="419" t="s">
        <v>16</v>
      </c>
      <c r="B2704" s="420"/>
      <c r="C2704" s="420"/>
      <c r="D2704" s="420"/>
      <c r="E2704" s="420"/>
      <c r="F2704" s="420"/>
      <c r="G2704" s="420"/>
      <c r="H2704" s="420"/>
      <c r="I2704" s="23"/>
      <c r="P2704"/>
      <c r="Q2704"/>
      <c r="R2704"/>
      <c r="S2704"/>
      <c r="T2704"/>
      <c r="U2704"/>
      <c r="V2704"/>
      <c r="W2704"/>
      <c r="X2704"/>
    </row>
    <row r="2705" spans="1:24" x14ac:dyDescent="0.25">
      <c r="A2705" s="4"/>
      <c r="B2705" s="13"/>
      <c r="C2705" s="13"/>
      <c r="D2705" s="13"/>
      <c r="E2705" s="13"/>
      <c r="F2705" s="13"/>
      <c r="G2705" s="13"/>
      <c r="H2705" s="21"/>
      <c r="I2705" s="23"/>
      <c r="P2705"/>
      <c r="Q2705"/>
      <c r="R2705"/>
      <c r="S2705"/>
      <c r="T2705"/>
      <c r="U2705"/>
      <c r="V2705"/>
      <c r="W2705"/>
      <c r="X2705"/>
    </row>
    <row r="2706" spans="1:24" x14ac:dyDescent="0.25">
      <c r="A2706" s="441" t="s">
        <v>240</v>
      </c>
      <c r="B2706" s="442"/>
      <c r="C2706" s="442"/>
      <c r="D2706" s="442"/>
      <c r="E2706" s="442"/>
      <c r="F2706" s="442"/>
      <c r="G2706" s="442"/>
      <c r="H2706" s="442"/>
      <c r="I2706" s="23"/>
      <c r="P2706"/>
      <c r="Q2706"/>
      <c r="R2706"/>
      <c r="S2706"/>
      <c r="T2706"/>
      <c r="U2706"/>
      <c r="V2706"/>
      <c r="W2706"/>
      <c r="X2706"/>
    </row>
    <row r="2707" spans="1:24" x14ac:dyDescent="0.25">
      <c r="A2707" s="419" t="s">
        <v>16</v>
      </c>
      <c r="B2707" s="420"/>
      <c r="C2707" s="420"/>
      <c r="D2707" s="420"/>
      <c r="E2707" s="420"/>
      <c r="F2707" s="420"/>
      <c r="G2707" s="420"/>
      <c r="H2707" s="420"/>
      <c r="I2707" s="23"/>
      <c r="P2707"/>
      <c r="Q2707"/>
      <c r="R2707"/>
      <c r="S2707"/>
      <c r="T2707"/>
      <c r="U2707"/>
      <c r="V2707"/>
      <c r="W2707"/>
      <c r="X2707"/>
    </row>
    <row r="2708" spans="1:24" ht="27" x14ac:dyDescent="0.25">
      <c r="A2708" s="4">
        <v>4251</v>
      </c>
      <c r="B2708" s="4" t="s">
        <v>3853</v>
      </c>
      <c r="C2708" s="4" t="s">
        <v>515</v>
      </c>
      <c r="D2708" s="4" t="s">
        <v>432</v>
      </c>
      <c r="E2708" s="4" t="s">
        <v>523</v>
      </c>
      <c r="F2708" s="4">
        <v>16660000</v>
      </c>
      <c r="G2708" s="4">
        <v>16660000</v>
      </c>
      <c r="H2708" s="4">
        <v>1</v>
      </c>
      <c r="I2708" s="23"/>
      <c r="P2708"/>
      <c r="Q2708"/>
      <c r="R2708"/>
      <c r="S2708"/>
      <c r="T2708"/>
      <c r="U2708"/>
      <c r="V2708"/>
      <c r="W2708"/>
      <c r="X2708"/>
    </row>
    <row r="2709" spans="1:24" x14ac:dyDescent="0.25">
      <c r="A2709" s="421" t="s">
        <v>12</v>
      </c>
      <c r="B2709" s="422"/>
      <c r="C2709" s="422"/>
      <c r="D2709" s="422"/>
      <c r="E2709" s="422"/>
      <c r="F2709" s="422"/>
      <c r="G2709" s="422"/>
      <c r="H2709" s="423"/>
      <c r="I2709" s="23"/>
      <c r="P2709"/>
      <c r="Q2709"/>
      <c r="R2709"/>
      <c r="S2709"/>
      <c r="T2709"/>
      <c r="U2709"/>
      <c r="V2709"/>
      <c r="W2709"/>
      <c r="X2709"/>
    </row>
    <row r="2710" spans="1:24" ht="27" x14ac:dyDescent="0.25">
      <c r="A2710" s="406">
        <v>4251</v>
      </c>
      <c r="B2710" s="406" t="s">
        <v>3854</v>
      </c>
      <c r="C2710" s="406" t="s">
        <v>505</v>
      </c>
      <c r="D2710" s="406" t="s">
        <v>1263</v>
      </c>
      <c r="E2710" s="406" t="s">
        <v>14</v>
      </c>
      <c r="F2710" s="406">
        <v>340000</v>
      </c>
      <c r="G2710" s="406">
        <v>340000</v>
      </c>
      <c r="H2710" s="406">
        <v>1</v>
      </c>
      <c r="I2710" s="23"/>
      <c r="P2710"/>
      <c r="Q2710"/>
      <c r="R2710"/>
      <c r="S2710"/>
      <c r="T2710"/>
      <c r="U2710"/>
      <c r="V2710"/>
      <c r="W2710"/>
      <c r="X2710"/>
    </row>
    <row r="2711" spans="1:24" ht="13.5" customHeight="1" x14ac:dyDescent="0.25">
      <c r="A2711" s="441" t="s">
        <v>204</v>
      </c>
      <c r="B2711" s="442"/>
      <c r="C2711" s="442"/>
      <c r="D2711" s="442"/>
      <c r="E2711" s="442"/>
      <c r="F2711" s="442"/>
      <c r="G2711" s="442"/>
      <c r="H2711" s="442"/>
      <c r="I2711" s="23"/>
      <c r="P2711"/>
      <c r="Q2711"/>
      <c r="R2711"/>
      <c r="S2711"/>
      <c r="T2711"/>
      <c r="U2711"/>
      <c r="V2711"/>
      <c r="W2711"/>
      <c r="X2711"/>
    </row>
    <row r="2712" spans="1:24" x14ac:dyDescent="0.25">
      <c r="A2712" s="419" t="s">
        <v>12</v>
      </c>
      <c r="B2712" s="420"/>
      <c r="C2712" s="420"/>
      <c r="D2712" s="420"/>
      <c r="E2712" s="420"/>
      <c r="F2712" s="420"/>
      <c r="G2712" s="420"/>
      <c r="H2712" s="420"/>
      <c r="I2712" s="23"/>
      <c r="P2712"/>
      <c r="Q2712"/>
      <c r="R2712"/>
      <c r="S2712"/>
      <c r="T2712"/>
      <c r="U2712"/>
      <c r="V2712"/>
      <c r="W2712"/>
      <c r="X2712"/>
    </row>
    <row r="2713" spans="1:24" x14ac:dyDescent="0.25">
      <c r="A2713" s="148"/>
      <c r="B2713" s="148"/>
      <c r="C2713" s="148"/>
      <c r="D2713" s="148"/>
      <c r="E2713" s="148"/>
      <c r="F2713" s="148"/>
      <c r="G2713" s="148"/>
      <c r="H2713" s="148"/>
      <c r="I2713" s="23"/>
      <c r="P2713"/>
      <c r="Q2713"/>
      <c r="R2713"/>
      <c r="S2713"/>
      <c r="T2713"/>
      <c r="U2713"/>
      <c r="V2713"/>
      <c r="W2713"/>
      <c r="X2713"/>
    </row>
    <row r="2714" spans="1:24" ht="15" customHeight="1" x14ac:dyDescent="0.25">
      <c r="A2714" s="441" t="s">
        <v>192</v>
      </c>
      <c r="B2714" s="442"/>
      <c r="C2714" s="442"/>
      <c r="D2714" s="442"/>
      <c r="E2714" s="442"/>
      <c r="F2714" s="442"/>
      <c r="G2714" s="442"/>
      <c r="H2714" s="442"/>
      <c r="I2714" s="23"/>
      <c r="P2714"/>
      <c r="Q2714"/>
      <c r="R2714"/>
      <c r="S2714"/>
      <c r="T2714"/>
      <c r="U2714"/>
      <c r="V2714"/>
      <c r="W2714"/>
      <c r="X2714"/>
    </row>
    <row r="2715" spans="1:24" x14ac:dyDescent="0.25">
      <c r="A2715" s="419" t="s">
        <v>16</v>
      </c>
      <c r="B2715" s="420"/>
      <c r="C2715" s="420"/>
      <c r="D2715" s="420"/>
      <c r="E2715" s="420"/>
      <c r="F2715" s="420"/>
      <c r="G2715" s="420"/>
      <c r="H2715" s="420"/>
      <c r="I2715" s="23"/>
      <c r="P2715"/>
      <c r="Q2715"/>
      <c r="R2715"/>
      <c r="S2715"/>
      <c r="T2715"/>
      <c r="U2715"/>
      <c r="V2715"/>
      <c r="W2715"/>
      <c r="X2715"/>
    </row>
    <row r="2716" spans="1:24" ht="27" x14ac:dyDescent="0.25">
      <c r="A2716" s="323">
        <v>4251</v>
      </c>
      <c r="B2716" s="323" t="s">
        <v>2303</v>
      </c>
      <c r="C2716" s="323" t="s">
        <v>521</v>
      </c>
      <c r="D2716" s="323" t="s">
        <v>15</v>
      </c>
      <c r="E2716" s="323" t="s">
        <v>14</v>
      </c>
      <c r="F2716" s="323">
        <v>211775000</v>
      </c>
      <c r="G2716" s="323">
        <v>211775000</v>
      </c>
      <c r="H2716" s="323">
        <v>1</v>
      </c>
      <c r="I2716" s="23"/>
      <c r="P2716"/>
      <c r="Q2716"/>
      <c r="R2716"/>
      <c r="S2716"/>
      <c r="T2716"/>
      <c r="U2716"/>
      <c r="V2716"/>
      <c r="W2716"/>
      <c r="X2716"/>
    </row>
    <row r="2717" spans="1:24" x14ac:dyDescent="0.25">
      <c r="A2717" s="419" t="s">
        <v>12</v>
      </c>
      <c r="B2717" s="420"/>
      <c r="C2717" s="420"/>
      <c r="D2717" s="420"/>
      <c r="E2717" s="420"/>
      <c r="F2717" s="420"/>
      <c r="G2717" s="420"/>
      <c r="H2717" s="420"/>
      <c r="I2717" s="23"/>
      <c r="P2717"/>
      <c r="Q2717"/>
      <c r="R2717"/>
      <c r="S2717"/>
      <c r="T2717"/>
      <c r="U2717"/>
      <c r="V2717"/>
      <c r="W2717"/>
      <c r="X2717"/>
    </row>
    <row r="2718" spans="1:24" ht="27" x14ac:dyDescent="0.25">
      <c r="A2718" s="323">
        <v>4251</v>
      </c>
      <c r="B2718" s="323" t="s">
        <v>2304</v>
      </c>
      <c r="C2718" s="323" t="s">
        <v>505</v>
      </c>
      <c r="D2718" s="323" t="s">
        <v>15</v>
      </c>
      <c r="E2718" s="323" t="s">
        <v>14</v>
      </c>
      <c r="F2718" s="323">
        <v>3225000</v>
      </c>
      <c r="G2718" s="323">
        <v>3225000</v>
      </c>
      <c r="H2718" s="323">
        <v>1</v>
      </c>
      <c r="I2718" s="23"/>
      <c r="P2718"/>
      <c r="Q2718"/>
      <c r="R2718"/>
      <c r="S2718"/>
      <c r="T2718"/>
      <c r="U2718"/>
      <c r="V2718"/>
      <c r="W2718"/>
      <c r="X2718"/>
    </row>
    <row r="2719" spans="1:24" x14ac:dyDescent="0.25">
      <c r="A2719" s="12"/>
      <c r="B2719" s="12"/>
      <c r="C2719" s="12"/>
      <c r="D2719" s="12"/>
      <c r="E2719" s="12"/>
      <c r="F2719" s="12"/>
      <c r="G2719" s="12"/>
      <c r="H2719" s="12"/>
      <c r="I2719" s="23"/>
      <c r="P2719"/>
      <c r="Q2719"/>
      <c r="R2719"/>
      <c r="S2719"/>
      <c r="T2719"/>
      <c r="U2719"/>
      <c r="V2719"/>
      <c r="W2719"/>
      <c r="X2719"/>
    </row>
    <row r="2720" spans="1:24" x14ac:dyDescent="0.25">
      <c r="A2720" s="441" t="s">
        <v>254</v>
      </c>
      <c r="B2720" s="442"/>
      <c r="C2720" s="442"/>
      <c r="D2720" s="442"/>
      <c r="E2720" s="442"/>
      <c r="F2720" s="442"/>
      <c r="G2720" s="442"/>
      <c r="H2720" s="442"/>
      <c r="I2720" s="23"/>
      <c r="P2720"/>
      <c r="Q2720"/>
      <c r="R2720"/>
      <c r="S2720"/>
      <c r="T2720"/>
      <c r="U2720"/>
      <c r="V2720"/>
      <c r="W2720"/>
      <c r="X2720"/>
    </row>
    <row r="2721" spans="1:24" x14ac:dyDescent="0.25">
      <c r="A2721" s="527" t="s">
        <v>12</v>
      </c>
      <c r="B2721" s="528"/>
      <c r="C2721" s="528"/>
      <c r="D2721" s="528"/>
      <c r="E2721" s="528"/>
      <c r="F2721" s="528"/>
      <c r="G2721" s="528"/>
      <c r="H2721" s="529"/>
      <c r="I2721" s="23"/>
      <c r="P2721"/>
      <c r="Q2721"/>
      <c r="R2721"/>
      <c r="S2721"/>
      <c r="T2721"/>
      <c r="U2721"/>
      <c r="V2721"/>
      <c r="W2721"/>
      <c r="X2721"/>
    </row>
    <row r="2722" spans="1:24" ht="27" x14ac:dyDescent="0.25">
      <c r="A2722" s="410">
        <v>4239</v>
      </c>
      <c r="B2722" s="410" t="s">
        <v>3965</v>
      </c>
      <c r="C2722" s="410" t="s">
        <v>908</v>
      </c>
      <c r="D2722" s="410" t="s">
        <v>9</v>
      </c>
      <c r="E2722" s="410" t="s">
        <v>14</v>
      </c>
      <c r="F2722" s="410">
        <v>252000</v>
      </c>
      <c r="G2722" s="410">
        <v>252000</v>
      </c>
      <c r="H2722" s="410">
        <v>1</v>
      </c>
      <c r="I2722" s="23"/>
      <c r="P2722"/>
      <c r="Q2722"/>
      <c r="R2722"/>
      <c r="S2722"/>
      <c r="T2722"/>
      <c r="U2722"/>
      <c r="V2722"/>
      <c r="W2722"/>
      <c r="X2722"/>
    </row>
    <row r="2723" spans="1:24" ht="27" x14ac:dyDescent="0.25">
      <c r="A2723" s="410">
        <v>4239</v>
      </c>
      <c r="B2723" s="410" t="s">
        <v>3966</v>
      </c>
      <c r="C2723" s="410" t="s">
        <v>908</v>
      </c>
      <c r="D2723" s="410" t="s">
        <v>9</v>
      </c>
      <c r="E2723" s="410" t="s">
        <v>14</v>
      </c>
      <c r="F2723" s="410">
        <v>241000</v>
      </c>
      <c r="G2723" s="410">
        <v>241000</v>
      </c>
      <c r="H2723" s="410">
        <v>1</v>
      </c>
      <c r="I2723" s="23"/>
      <c r="P2723"/>
      <c r="Q2723"/>
      <c r="R2723"/>
      <c r="S2723"/>
      <c r="T2723"/>
      <c r="U2723"/>
      <c r="V2723"/>
      <c r="W2723"/>
      <c r="X2723"/>
    </row>
    <row r="2724" spans="1:24" ht="27" x14ac:dyDescent="0.25">
      <c r="A2724" s="410">
        <v>4239</v>
      </c>
      <c r="B2724" s="410" t="s">
        <v>3967</v>
      </c>
      <c r="C2724" s="410" t="s">
        <v>908</v>
      </c>
      <c r="D2724" s="410" t="s">
        <v>9</v>
      </c>
      <c r="E2724" s="410" t="s">
        <v>14</v>
      </c>
      <c r="F2724" s="410">
        <v>374000</v>
      </c>
      <c r="G2724" s="410">
        <v>374000</v>
      </c>
      <c r="H2724" s="410">
        <v>1</v>
      </c>
      <c r="I2724" s="23"/>
      <c r="P2724"/>
      <c r="Q2724"/>
      <c r="R2724"/>
      <c r="S2724"/>
      <c r="T2724"/>
      <c r="U2724"/>
      <c r="V2724"/>
      <c r="W2724"/>
      <c r="X2724"/>
    </row>
    <row r="2725" spans="1:24" ht="27" x14ac:dyDescent="0.25">
      <c r="A2725" s="410">
        <v>4239</v>
      </c>
      <c r="B2725" s="410" t="s">
        <v>1721</v>
      </c>
      <c r="C2725" s="410" t="s">
        <v>908</v>
      </c>
      <c r="D2725" s="410" t="s">
        <v>9</v>
      </c>
      <c r="E2725" s="410" t="s">
        <v>14</v>
      </c>
      <c r="F2725" s="410">
        <v>0</v>
      </c>
      <c r="G2725" s="410">
        <v>0</v>
      </c>
      <c r="H2725" s="262">
        <v>1</v>
      </c>
      <c r="I2725" s="23"/>
      <c r="P2725"/>
      <c r="Q2725"/>
      <c r="R2725"/>
      <c r="S2725"/>
      <c r="T2725"/>
      <c r="U2725"/>
      <c r="V2725"/>
      <c r="W2725"/>
      <c r="X2725"/>
    </row>
    <row r="2726" spans="1:24" ht="27" x14ac:dyDescent="0.25">
      <c r="A2726" s="410">
        <v>4239</v>
      </c>
      <c r="B2726" s="410" t="s">
        <v>907</v>
      </c>
      <c r="C2726" s="410" t="s">
        <v>908</v>
      </c>
      <c r="D2726" s="410" t="s">
        <v>9</v>
      </c>
      <c r="E2726" s="410" t="s">
        <v>14</v>
      </c>
      <c r="F2726" s="410">
        <v>0</v>
      </c>
      <c r="G2726" s="410">
        <v>0</v>
      </c>
      <c r="H2726" s="262">
        <v>1</v>
      </c>
      <c r="I2726" s="23"/>
      <c r="P2726"/>
      <c r="Q2726"/>
      <c r="R2726"/>
      <c r="S2726"/>
      <c r="T2726"/>
      <c r="U2726"/>
      <c r="V2726"/>
      <c r="W2726"/>
      <c r="X2726"/>
    </row>
    <row r="2727" spans="1:24" ht="31.5" customHeight="1" x14ac:dyDescent="0.25">
      <c r="A2727" s="441" t="s">
        <v>284</v>
      </c>
      <c r="B2727" s="442"/>
      <c r="C2727" s="442"/>
      <c r="D2727" s="442"/>
      <c r="E2727" s="442"/>
      <c r="F2727" s="442"/>
      <c r="G2727" s="442"/>
      <c r="H2727" s="442"/>
      <c r="I2727" s="23"/>
      <c r="P2727"/>
      <c r="Q2727"/>
      <c r="R2727"/>
      <c r="S2727"/>
      <c r="T2727"/>
      <c r="U2727"/>
      <c r="V2727"/>
      <c r="W2727"/>
      <c r="X2727"/>
    </row>
    <row r="2728" spans="1:24" x14ac:dyDescent="0.25">
      <c r="A2728" s="527" t="s">
        <v>16</v>
      </c>
      <c r="B2728" s="528"/>
      <c r="C2728" s="528"/>
      <c r="D2728" s="528"/>
      <c r="E2728" s="528"/>
      <c r="F2728" s="528"/>
      <c r="G2728" s="528"/>
      <c r="H2728" s="529"/>
      <c r="I2728" s="23"/>
      <c r="P2728"/>
      <c r="Q2728"/>
      <c r="R2728"/>
      <c r="S2728"/>
      <c r="T2728"/>
      <c r="U2728"/>
      <c r="V2728"/>
      <c r="W2728"/>
      <c r="X2728"/>
    </row>
    <row r="2729" spans="1:24" x14ac:dyDescent="0.25">
      <c r="A2729" s="102"/>
      <c r="B2729" s="222"/>
      <c r="C2729" s="222"/>
      <c r="D2729" s="222"/>
      <c r="E2729" s="222"/>
      <c r="F2729" s="222"/>
      <c r="G2729" s="222"/>
      <c r="H2729" s="222"/>
      <c r="I2729" s="23"/>
      <c r="P2729"/>
      <c r="Q2729"/>
      <c r="R2729"/>
      <c r="S2729"/>
      <c r="T2729"/>
      <c r="U2729"/>
      <c r="V2729"/>
      <c r="W2729"/>
      <c r="X2729"/>
    </row>
    <row r="2730" spans="1:24" x14ac:dyDescent="0.25">
      <c r="A2730" s="527" t="s">
        <v>8</v>
      </c>
      <c r="B2730" s="528"/>
      <c r="C2730" s="528"/>
      <c r="D2730" s="528"/>
      <c r="E2730" s="528"/>
      <c r="F2730" s="528"/>
      <c r="G2730" s="528"/>
      <c r="H2730" s="529"/>
      <c r="I2730" s="23"/>
      <c r="P2730"/>
      <c r="Q2730"/>
      <c r="R2730"/>
      <c r="S2730"/>
      <c r="T2730"/>
      <c r="U2730"/>
      <c r="V2730"/>
      <c r="W2730"/>
      <c r="X2730"/>
    </row>
    <row r="2731" spans="1:24" x14ac:dyDescent="0.25">
      <c r="A2731" s="265"/>
      <c r="B2731" s="266"/>
      <c r="C2731" s="266"/>
      <c r="D2731" s="266"/>
      <c r="E2731" s="266"/>
      <c r="F2731" s="266"/>
      <c r="G2731" s="266"/>
      <c r="H2731" s="266"/>
      <c r="I2731" s="23"/>
      <c r="P2731"/>
      <c r="Q2731"/>
      <c r="R2731"/>
      <c r="S2731"/>
      <c r="T2731"/>
      <c r="U2731"/>
      <c r="V2731"/>
      <c r="W2731"/>
      <c r="X2731"/>
    </row>
    <row r="2732" spans="1:24" x14ac:dyDescent="0.25">
      <c r="A2732" s="441" t="s">
        <v>272</v>
      </c>
      <c r="B2732" s="442"/>
      <c r="C2732" s="442"/>
      <c r="D2732" s="442"/>
      <c r="E2732" s="442"/>
      <c r="F2732" s="442"/>
      <c r="G2732" s="442"/>
      <c r="H2732" s="442"/>
      <c r="I2732" s="23"/>
      <c r="P2732"/>
      <c r="Q2732"/>
      <c r="R2732"/>
      <c r="S2732"/>
      <c r="T2732"/>
      <c r="U2732"/>
      <c r="V2732"/>
      <c r="W2732"/>
      <c r="X2732"/>
    </row>
    <row r="2733" spans="1:24" x14ac:dyDescent="0.25">
      <c r="A2733" s="527" t="s">
        <v>8</v>
      </c>
      <c r="B2733" s="528"/>
      <c r="C2733" s="528"/>
      <c r="D2733" s="528"/>
      <c r="E2733" s="528"/>
      <c r="F2733" s="528"/>
      <c r="G2733" s="528"/>
      <c r="H2733" s="529"/>
      <c r="I2733" s="23"/>
      <c r="P2733"/>
      <c r="Q2733"/>
      <c r="R2733"/>
      <c r="S2733"/>
      <c r="T2733"/>
      <c r="U2733"/>
      <c r="V2733"/>
      <c r="W2733"/>
      <c r="X2733"/>
    </row>
    <row r="2734" spans="1:24" x14ac:dyDescent="0.25">
      <c r="A2734" s="14">
        <v>4267</v>
      </c>
      <c r="B2734" s="14" t="s">
        <v>1806</v>
      </c>
      <c r="C2734" s="14" t="s">
        <v>1008</v>
      </c>
      <c r="D2734" s="14" t="s">
        <v>432</v>
      </c>
      <c r="E2734" s="14" t="s">
        <v>14</v>
      </c>
      <c r="F2734" s="14">
        <v>0</v>
      </c>
      <c r="G2734" s="14">
        <v>0</v>
      </c>
      <c r="H2734" s="14">
        <v>200</v>
      </c>
      <c r="I2734" s="23"/>
      <c r="P2734"/>
      <c r="Q2734"/>
      <c r="R2734"/>
      <c r="S2734"/>
      <c r="T2734"/>
      <c r="U2734"/>
      <c r="V2734"/>
      <c r="W2734"/>
      <c r="X2734"/>
    </row>
    <row r="2735" spans="1:24" x14ac:dyDescent="0.25">
      <c r="A2735" s="441" t="s">
        <v>228</v>
      </c>
      <c r="B2735" s="442"/>
      <c r="C2735" s="442"/>
      <c r="D2735" s="442"/>
      <c r="E2735" s="442"/>
      <c r="F2735" s="442"/>
      <c r="G2735" s="442"/>
      <c r="H2735" s="442"/>
      <c r="I2735" s="23"/>
      <c r="P2735"/>
      <c r="Q2735"/>
      <c r="R2735"/>
      <c r="S2735"/>
      <c r="T2735"/>
      <c r="U2735"/>
      <c r="V2735"/>
      <c r="W2735"/>
      <c r="X2735"/>
    </row>
    <row r="2736" spans="1:24" x14ac:dyDescent="0.25">
      <c r="A2736" s="527" t="s">
        <v>16</v>
      </c>
      <c r="B2736" s="528"/>
      <c r="C2736" s="528"/>
      <c r="D2736" s="528"/>
      <c r="E2736" s="528"/>
      <c r="F2736" s="528"/>
      <c r="G2736" s="528"/>
      <c r="H2736" s="529"/>
      <c r="I2736" s="23"/>
      <c r="P2736"/>
      <c r="Q2736"/>
      <c r="R2736"/>
      <c r="S2736"/>
      <c r="T2736"/>
      <c r="U2736"/>
      <c r="V2736"/>
      <c r="W2736"/>
      <c r="X2736"/>
    </row>
    <row r="2737" spans="1:24" ht="27" x14ac:dyDescent="0.25">
      <c r="A2737" s="325">
        <v>4861</v>
      </c>
      <c r="B2737" s="325" t="s">
        <v>2299</v>
      </c>
      <c r="C2737" s="325" t="s">
        <v>518</v>
      </c>
      <c r="D2737" s="325" t="s">
        <v>432</v>
      </c>
      <c r="E2737" s="325" t="s">
        <v>14</v>
      </c>
      <c r="F2737" s="325">
        <v>24500000</v>
      </c>
      <c r="G2737" s="325">
        <v>24500000</v>
      </c>
      <c r="H2737" s="325">
        <v>1</v>
      </c>
      <c r="I2737" s="23"/>
      <c r="P2737"/>
      <c r="Q2737"/>
      <c r="R2737"/>
      <c r="S2737"/>
      <c r="T2737"/>
      <c r="U2737"/>
      <c r="V2737"/>
      <c r="W2737"/>
      <c r="X2737"/>
    </row>
    <row r="2738" spans="1:24" x14ac:dyDescent="0.25">
      <c r="A2738" s="419" t="s">
        <v>12</v>
      </c>
      <c r="B2738" s="420"/>
      <c r="C2738" s="420"/>
      <c r="D2738" s="420"/>
      <c r="E2738" s="420"/>
      <c r="F2738" s="420"/>
      <c r="G2738" s="420"/>
      <c r="H2738" s="420"/>
      <c r="I2738" s="23"/>
      <c r="P2738"/>
      <c r="Q2738"/>
      <c r="R2738"/>
      <c r="S2738"/>
      <c r="T2738"/>
      <c r="U2738"/>
      <c r="V2738"/>
      <c r="W2738"/>
      <c r="X2738"/>
    </row>
    <row r="2739" spans="1:24" ht="27" x14ac:dyDescent="0.25">
      <c r="A2739" s="325">
        <v>4861</v>
      </c>
      <c r="B2739" s="12" t="s">
        <v>2300</v>
      </c>
      <c r="C2739" s="12" t="s">
        <v>505</v>
      </c>
      <c r="D2739" s="325" t="s">
        <v>1263</v>
      </c>
      <c r="E2739" s="325" t="s">
        <v>14</v>
      </c>
      <c r="F2739" s="325">
        <v>500000</v>
      </c>
      <c r="G2739" s="325">
        <v>500000</v>
      </c>
      <c r="H2739" s="325">
        <v>1</v>
      </c>
      <c r="I2739" s="23"/>
      <c r="P2739"/>
      <c r="Q2739"/>
      <c r="R2739"/>
      <c r="S2739"/>
      <c r="T2739"/>
      <c r="U2739"/>
      <c r="V2739"/>
      <c r="W2739"/>
      <c r="X2739"/>
    </row>
    <row r="2740" spans="1:24" ht="30" customHeight="1" x14ac:dyDescent="0.25">
      <c r="A2740" s="441" t="s">
        <v>1417</v>
      </c>
      <c r="B2740" s="442"/>
      <c r="C2740" s="442"/>
      <c r="D2740" s="442"/>
      <c r="E2740" s="442"/>
      <c r="F2740" s="442"/>
      <c r="G2740" s="442"/>
      <c r="H2740" s="442"/>
      <c r="I2740" s="23"/>
      <c r="P2740"/>
      <c r="Q2740"/>
      <c r="R2740"/>
      <c r="S2740"/>
      <c r="T2740"/>
      <c r="U2740"/>
      <c r="V2740"/>
      <c r="W2740"/>
      <c r="X2740"/>
    </row>
    <row r="2741" spans="1:24" s="31" customFormat="1" ht="48" x14ac:dyDescent="0.25">
      <c r="A2741" s="214">
        <v>4239</v>
      </c>
      <c r="B2741" s="214" t="s">
        <v>1725</v>
      </c>
      <c r="C2741" s="214" t="s">
        <v>1419</v>
      </c>
      <c r="D2741" s="214" t="s">
        <v>9</v>
      </c>
      <c r="E2741" s="214" t="s">
        <v>14</v>
      </c>
      <c r="F2741" s="214">
        <v>0</v>
      </c>
      <c r="G2741" s="214">
        <v>0</v>
      </c>
      <c r="H2741" s="214">
        <v>1</v>
      </c>
      <c r="I2741" s="30"/>
    </row>
    <row r="2742" spans="1:24" s="233" customFormat="1" ht="48" x14ac:dyDescent="0.25">
      <c r="A2742" s="214">
        <v>4239</v>
      </c>
      <c r="B2742" s="214" t="s">
        <v>1418</v>
      </c>
      <c r="C2742" s="214" t="s">
        <v>1419</v>
      </c>
      <c r="D2742" s="214" t="s">
        <v>9</v>
      </c>
      <c r="E2742" s="214" t="s">
        <v>14</v>
      </c>
      <c r="F2742" s="214">
        <v>0</v>
      </c>
      <c r="G2742" s="214">
        <v>0</v>
      </c>
      <c r="H2742" s="214">
        <v>1</v>
      </c>
      <c r="I2742" s="232"/>
    </row>
    <row r="2743" spans="1:24" x14ac:dyDescent="0.25">
      <c r="A2743" s="419" t="s">
        <v>12</v>
      </c>
      <c r="B2743" s="420"/>
      <c r="C2743" s="420"/>
      <c r="D2743" s="420"/>
      <c r="E2743" s="420"/>
      <c r="F2743" s="420"/>
      <c r="G2743" s="420"/>
      <c r="H2743" s="420"/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441" t="s">
        <v>255</v>
      </c>
      <c r="B2744" s="442"/>
      <c r="C2744" s="442"/>
      <c r="D2744" s="442"/>
      <c r="E2744" s="442"/>
      <c r="F2744" s="442"/>
      <c r="G2744" s="442"/>
      <c r="H2744" s="442"/>
      <c r="I2744" s="23"/>
      <c r="P2744"/>
      <c r="Q2744"/>
      <c r="R2744"/>
      <c r="S2744"/>
      <c r="T2744"/>
      <c r="U2744"/>
      <c r="V2744"/>
      <c r="W2744"/>
      <c r="X2744"/>
    </row>
    <row r="2745" spans="1:24" x14ac:dyDescent="0.25">
      <c r="A2745" s="419" t="s">
        <v>12</v>
      </c>
      <c r="B2745" s="420"/>
      <c r="C2745" s="420"/>
      <c r="D2745" s="420"/>
      <c r="E2745" s="420"/>
      <c r="F2745" s="420"/>
      <c r="G2745" s="420"/>
      <c r="H2745" s="420"/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441" t="s">
        <v>307</v>
      </c>
      <c r="B2746" s="442"/>
      <c r="C2746" s="442"/>
      <c r="D2746" s="442"/>
      <c r="E2746" s="442"/>
      <c r="F2746" s="442"/>
      <c r="G2746" s="442"/>
      <c r="H2746" s="442"/>
      <c r="I2746" s="23"/>
      <c r="P2746"/>
      <c r="Q2746"/>
      <c r="R2746"/>
      <c r="S2746"/>
      <c r="T2746"/>
      <c r="U2746"/>
      <c r="V2746"/>
      <c r="W2746"/>
      <c r="X2746"/>
    </row>
    <row r="2747" spans="1:24" x14ac:dyDescent="0.25">
      <c r="A2747" s="419" t="s">
        <v>12</v>
      </c>
      <c r="B2747" s="420"/>
      <c r="C2747" s="420"/>
      <c r="D2747" s="420"/>
      <c r="E2747" s="420"/>
      <c r="F2747" s="420"/>
      <c r="G2747" s="420"/>
      <c r="H2747" s="420"/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181"/>
      <c r="B2748" s="181"/>
      <c r="C2748" s="181"/>
      <c r="D2748" s="181"/>
      <c r="E2748" s="181"/>
      <c r="F2748" s="181"/>
      <c r="G2748" s="181"/>
      <c r="H2748" s="181"/>
      <c r="I2748" s="23"/>
      <c r="P2748"/>
      <c r="Q2748"/>
      <c r="R2748"/>
      <c r="S2748"/>
      <c r="T2748"/>
      <c r="U2748"/>
      <c r="V2748"/>
      <c r="W2748"/>
      <c r="X2748"/>
    </row>
    <row r="2749" spans="1:24" x14ac:dyDescent="0.25">
      <c r="A2749" s="441" t="s">
        <v>155</v>
      </c>
      <c r="B2749" s="442"/>
      <c r="C2749" s="442"/>
      <c r="D2749" s="442"/>
      <c r="E2749" s="442"/>
      <c r="F2749" s="442"/>
      <c r="G2749" s="442"/>
      <c r="H2749" s="442"/>
      <c r="I2749" s="23"/>
      <c r="P2749"/>
      <c r="Q2749"/>
      <c r="R2749"/>
      <c r="S2749"/>
      <c r="T2749"/>
      <c r="U2749"/>
      <c r="V2749"/>
      <c r="W2749"/>
      <c r="X2749"/>
    </row>
    <row r="2750" spans="1:24" ht="15" customHeight="1" x14ac:dyDescent="0.25">
      <c r="A2750" s="419" t="s">
        <v>12</v>
      </c>
      <c r="B2750" s="420"/>
      <c r="C2750" s="420"/>
      <c r="D2750" s="420"/>
      <c r="E2750" s="420"/>
      <c r="F2750" s="420"/>
      <c r="G2750" s="420"/>
      <c r="H2750" s="420"/>
      <c r="I2750" s="23"/>
      <c r="P2750"/>
      <c r="Q2750"/>
      <c r="R2750"/>
      <c r="S2750"/>
      <c r="T2750"/>
      <c r="U2750"/>
      <c r="V2750"/>
      <c r="W2750"/>
      <c r="X2750"/>
    </row>
    <row r="2751" spans="1:24" ht="24.75" customHeight="1" x14ac:dyDescent="0.25">
      <c r="A2751" s="4"/>
      <c r="B2751" s="4"/>
      <c r="C2751" s="4"/>
      <c r="D2751" s="13"/>
      <c r="E2751" s="13"/>
      <c r="F2751" s="48"/>
      <c r="G2751" s="48"/>
      <c r="H2751" s="21"/>
      <c r="I2751" s="2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441" t="s">
        <v>522</v>
      </c>
      <c r="B2752" s="442"/>
      <c r="C2752" s="442"/>
      <c r="D2752" s="442"/>
      <c r="E2752" s="442"/>
      <c r="F2752" s="442"/>
      <c r="G2752" s="442"/>
      <c r="H2752" s="442"/>
      <c r="I2752" s="23"/>
      <c r="P2752"/>
      <c r="Q2752"/>
      <c r="R2752"/>
      <c r="S2752"/>
      <c r="T2752"/>
      <c r="U2752"/>
      <c r="V2752"/>
      <c r="W2752"/>
      <c r="X2752"/>
    </row>
    <row r="2753" spans="1:24" ht="15" customHeight="1" x14ac:dyDescent="0.25">
      <c r="A2753" s="419" t="s">
        <v>16</v>
      </c>
      <c r="B2753" s="420"/>
      <c r="C2753" s="420"/>
      <c r="D2753" s="420"/>
      <c r="E2753" s="420"/>
      <c r="F2753" s="420"/>
      <c r="G2753" s="420"/>
      <c r="H2753" s="420"/>
      <c r="I2753" s="23"/>
      <c r="P2753"/>
      <c r="Q2753"/>
      <c r="R2753"/>
      <c r="S2753"/>
      <c r="T2753"/>
      <c r="U2753"/>
      <c r="V2753"/>
      <c r="W2753"/>
      <c r="X2753"/>
    </row>
    <row r="2754" spans="1:24" ht="40.5" x14ac:dyDescent="0.25">
      <c r="A2754" s="12">
        <v>4251</v>
      </c>
      <c r="B2754" s="12" t="s">
        <v>3822</v>
      </c>
      <c r="C2754" s="12" t="s">
        <v>25</v>
      </c>
      <c r="D2754" s="12" t="s">
        <v>15</v>
      </c>
      <c r="E2754" s="12" t="s">
        <v>14</v>
      </c>
      <c r="F2754" s="12">
        <v>88872800</v>
      </c>
      <c r="G2754" s="12">
        <v>88872800</v>
      </c>
      <c r="H2754" s="12">
        <v>1</v>
      </c>
      <c r="I2754" s="23"/>
      <c r="P2754"/>
      <c r="Q2754"/>
      <c r="R2754"/>
      <c r="S2754"/>
      <c r="T2754"/>
      <c r="U2754"/>
      <c r="V2754"/>
      <c r="W2754"/>
      <c r="X2754"/>
    </row>
    <row r="2755" spans="1:24" ht="40.5" x14ac:dyDescent="0.25">
      <c r="A2755" s="12">
        <v>4251</v>
      </c>
      <c r="B2755" s="12" t="s">
        <v>3823</v>
      </c>
      <c r="C2755" s="12" t="s">
        <v>25</v>
      </c>
      <c r="D2755" s="12" t="s">
        <v>432</v>
      </c>
      <c r="E2755" s="12" t="s">
        <v>14</v>
      </c>
      <c r="F2755" s="12">
        <v>29327200</v>
      </c>
      <c r="G2755" s="12">
        <v>29327200</v>
      </c>
      <c r="H2755" s="12">
        <v>1</v>
      </c>
      <c r="I2755" s="23"/>
      <c r="P2755"/>
      <c r="Q2755"/>
      <c r="R2755"/>
      <c r="S2755"/>
      <c r="T2755"/>
      <c r="U2755"/>
      <c r="V2755"/>
      <c r="W2755"/>
      <c r="X2755"/>
    </row>
    <row r="2756" spans="1:24" ht="27" x14ac:dyDescent="0.25">
      <c r="A2756" s="12">
        <v>4251</v>
      </c>
      <c r="B2756" s="12" t="s">
        <v>3824</v>
      </c>
      <c r="C2756" s="12" t="s">
        <v>505</v>
      </c>
      <c r="D2756" s="12" t="s">
        <v>1263</v>
      </c>
      <c r="E2756" s="12" t="s">
        <v>14</v>
      </c>
      <c r="F2756" s="12">
        <v>1800000</v>
      </c>
      <c r="G2756" s="12">
        <v>1800000</v>
      </c>
      <c r="H2756" s="12">
        <v>1</v>
      </c>
      <c r="I2756" s="23"/>
      <c r="P2756"/>
      <c r="Q2756"/>
      <c r="R2756"/>
      <c r="S2756"/>
      <c r="T2756"/>
      <c r="U2756"/>
      <c r="V2756"/>
      <c r="W2756"/>
      <c r="X2756"/>
    </row>
    <row r="2757" spans="1:24" ht="40.5" x14ac:dyDescent="0.25">
      <c r="A2757" s="12">
        <v>4251</v>
      </c>
      <c r="B2757" s="12" t="s">
        <v>2294</v>
      </c>
      <c r="C2757" s="12" t="s">
        <v>25</v>
      </c>
      <c r="D2757" s="12" t="s">
        <v>15</v>
      </c>
      <c r="E2757" s="12" t="s">
        <v>14</v>
      </c>
      <c r="F2757" s="12">
        <v>118200000</v>
      </c>
      <c r="G2757" s="12">
        <v>118200000</v>
      </c>
      <c r="H2757" s="12">
        <v>1</v>
      </c>
      <c r="I2757" s="23"/>
      <c r="P2757"/>
      <c r="Q2757"/>
      <c r="R2757"/>
      <c r="S2757"/>
      <c r="T2757"/>
      <c r="U2757"/>
      <c r="V2757"/>
      <c r="W2757"/>
      <c r="X2757"/>
    </row>
    <row r="2758" spans="1:24" ht="15" customHeight="1" x14ac:dyDescent="0.25">
      <c r="A2758" s="419" t="s">
        <v>12</v>
      </c>
      <c r="B2758" s="420"/>
      <c r="C2758" s="420"/>
      <c r="D2758" s="420"/>
      <c r="E2758" s="420"/>
      <c r="F2758" s="420"/>
      <c r="G2758" s="420"/>
      <c r="H2758" s="420"/>
      <c r="I2758" s="23"/>
      <c r="P2758"/>
      <c r="Q2758"/>
      <c r="R2758"/>
      <c r="S2758"/>
      <c r="T2758"/>
      <c r="U2758"/>
      <c r="V2758"/>
      <c r="W2758"/>
      <c r="X2758"/>
    </row>
    <row r="2759" spans="1:24" ht="25.5" customHeight="1" x14ac:dyDescent="0.25">
      <c r="A2759" s="12">
        <v>4251</v>
      </c>
      <c r="B2759" s="12" t="s">
        <v>2295</v>
      </c>
      <c r="C2759" s="12" t="s">
        <v>505</v>
      </c>
      <c r="D2759" s="12" t="s">
        <v>15</v>
      </c>
      <c r="E2759" s="12" t="s">
        <v>14</v>
      </c>
      <c r="F2759" s="12">
        <v>1800000</v>
      </c>
      <c r="G2759" s="12">
        <v>1800000</v>
      </c>
      <c r="H2759" s="12">
        <v>1</v>
      </c>
      <c r="I2759" s="23"/>
      <c r="P2759"/>
      <c r="Q2759"/>
      <c r="R2759"/>
      <c r="S2759"/>
      <c r="T2759"/>
      <c r="U2759"/>
      <c r="V2759"/>
      <c r="W2759"/>
      <c r="X2759"/>
    </row>
    <row r="2760" spans="1:24" ht="15" customHeight="1" x14ac:dyDescent="0.25">
      <c r="A2760" s="9"/>
      <c r="B2760" s="9"/>
      <c r="C2760" s="9"/>
      <c r="D2760" s="9"/>
      <c r="E2760" s="9"/>
      <c r="F2760" s="9"/>
      <c r="G2760" s="9"/>
      <c r="H2760" s="9"/>
      <c r="I2760" s="23"/>
      <c r="P2760"/>
      <c r="Q2760"/>
      <c r="R2760"/>
      <c r="S2760"/>
      <c r="T2760"/>
      <c r="U2760"/>
      <c r="V2760"/>
      <c r="W2760"/>
      <c r="X2760"/>
    </row>
    <row r="2761" spans="1:24" x14ac:dyDescent="0.25">
      <c r="A2761" s="441" t="s">
        <v>89</v>
      </c>
      <c r="B2761" s="442"/>
      <c r="C2761" s="442"/>
      <c r="D2761" s="442"/>
      <c r="E2761" s="442"/>
      <c r="F2761" s="442"/>
      <c r="G2761" s="442"/>
      <c r="H2761" s="442"/>
      <c r="I2761" s="23"/>
      <c r="P2761"/>
      <c r="Q2761"/>
      <c r="R2761"/>
      <c r="S2761"/>
      <c r="T2761"/>
      <c r="U2761"/>
      <c r="V2761"/>
      <c r="W2761"/>
      <c r="X2761"/>
    </row>
    <row r="2762" spans="1:24" ht="15" customHeight="1" x14ac:dyDescent="0.25">
      <c r="A2762" s="419" t="s">
        <v>8</v>
      </c>
      <c r="B2762" s="420"/>
      <c r="C2762" s="420"/>
      <c r="D2762" s="420"/>
      <c r="E2762" s="420"/>
      <c r="F2762" s="420"/>
      <c r="G2762" s="420"/>
      <c r="H2762" s="420"/>
      <c r="I2762" s="23"/>
      <c r="P2762"/>
      <c r="Q2762"/>
      <c r="R2762"/>
      <c r="S2762"/>
      <c r="T2762"/>
      <c r="U2762"/>
      <c r="V2762"/>
      <c r="W2762"/>
      <c r="X2762"/>
    </row>
    <row r="2763" spans="1:24" ht="15" customHeight="1" x14ac:dyDescent="0.25">
      <c r="A2763" s="180"/>
      <c r="B2763" s="180"/>
      <c r="C2763" s="180"/>
      <c r="D2763" s="180"/>
      <c r="E2763" s="180"/>
      <c r="F2763" s="180"/>
      <c r="G2763" s="180"/>
      <c r="H2763" s="180"/>
      <c r="I2763" s="23"/>
      <c r="P2763"/>
      <c r="Q2763"/>
      <c r="R2763"/>
      <c r="S2763"/>
      <c r="T2763"/>
      <c r="U2763"/>
      <c r="V2763"/>
      <c r="W2763"/>
      <c r="X2763"/>
    </row>
    <row r="2764" spans="1:24" ht="15" customHeight="1" x14ac:dyDescent="0.25">
      <c r="A2764" s="419" t="s">
        <v>12</v>
      </c>
      <c r="B2764" s="420"/>
      <c r="C2764" s="420"/>
      <c r="D2764" s="420"/>
      <c r="E2764" s="420"/>
      <c r="F2764" s="420"/>
      <c r="G2764" s="420"/>
      <c r="H2764" s="420"/>
      <c r="I2764" s="23"/>
      <c r="P2764"/>
      <c r="Q2764"/>
      <c r="R2764"/>
      <c r="S2764"/>
      <c r="T2764"/>
      <c r="U2764"/>
      <c r="V2764"/>
      <c r="W2764"/>
      <c r="X2764"/>
    </row>
    <row r="2765" spans="1:24" ht="40.5" x14ac:dyDescent="0.25">
      <c r="A2765" s="12">
        <v>4239</v>
      </c>
      <c r="B2765" s="12" t="s">
        <v>2858</v>
      </c>
      <c r="C2765" s="12" t="s">
        <v>548</v>
      </c>
      <c r="D2765" s="12" t="s">
        <v>9</v>
      </c>
      <c r="E2765" s="12" t="s">
        <v>14</v>
      </c>
      <c r="F2765" s="12">
        <v>1000000</v>
      </c>
      <c r="G2765" s="12">
        <v>1000000</v>
      </c>
      <c r="H2765" s="12">
        <v>1</v>
      </c>
      <c r="I2765" s="23"/>
      <c r="P2765"/>
      <c r="Q2765"/>
      <c r="R2765"/>
      <c r="S2765"/>
      <c r="T2765"/>
      <c r="U2765"/>
      <c r="V2765"/>
      <c r="W2765"/>
      <c r="X2765"/>
    </row>
    <row r="2766" spans="1:24" ht="40.5" x14ac:dyDescent="0.25">
      <c r="A2766" s="12">
        <v>4239</v>
      </c>
      <c r="B2766" s="12" t="s">
        <v>2859</v>
      </c>
      <c r="C2766" s="12" t="s">
        <v>548</v>
      </c>
      <c r="D2766" s="12" t="s">
        <v>9</v>
      </c>
      <c r="E2766" s="12" t="s">
        <v>14</v>
      </c>
      <c r="F2766" s="12">
        <v>1000000</v>
      </c>
      <c r="G2766" s="12">
        <v>1000000</v>
      </c>
      <c r="H2766" s="12">
        <v>1</v>
      </c>
      <c r="I2766" s="23"/>
      <c r="P2766"/>
      <c r="Q2766"/>
      <c r="R2766"/>
      <c r="S2766"/>
      <c r="T2766"/>
      <c r="U2766"/>
      <c r="V2766"/>
      <c r="W2766"/>
      <c r="X2766"/>
    </row>
    <row r="2767" spans="1:24" ht="40.5" x14ac:dyDescent="0.25">
      <c r="A2767" s="12">
        <v>4239</v>
      </c>
      <c r="B2767" s="12" t="s">
        <v>2860</v>
      </c>
      <c r="C2767" s="12" t="s">
        <v>548</v>
      </c>
      <c r="D2767" s="12" t="s">
        <v>9</v>
      </c>
      <c r="E2767" s="12" t="s">
        <v>14</v>
      </c>
      <c r="F2767" s="12">
        <v>2250000</v>
      </c>
      <c r="G2767" s="12">
        <v>2250000</v>
      </c>
      <c r="H2767" s="12">
        <v>1</v>
      </c>
      <c r="I2767" s="23"/>
      <c r="P2767"/>
      <c r="Q2767"/>
      <c r="R2767"/>
      <c r="S2767"/>
      <c r="T2767"/>
      <c r="U2767"/>
      <c r="V2767"/>
      <c r="W2767"/>
      <c r="X2767"/>
    </row>
    <row r="2768" spans="1:24" ht="40.5" x14ac:dyDescent="0.25">
      <c r="A2768" s="12">
        <v>4239</v>
      </c>
      <c r="B2768" s="12" t="s">
        <v>2861</v>
      </c>
      <c r="C2768" s="12" t="s">
        <v>548</v>
      </c>
      <c r="D2768" s="12" t="s">
        <v>9</v>
      </c>
      <c r="E2768" s="12" t="s">
        <v>14</v>
      </c>
      <c r="F2768" s="12">
        <v>900000</v>
      </c>
      <c r="G2768" s="12">
        <v>900000</v>
      </c>
      <c r="H2768" s="12">
        <v>1</v>
      </c>
      <c r="I2768" s="23"/>
      <c r="P2768"/>
      <c r="Q2768"/>
      <c r="R2768"/>
      <c r="S2768"/>
      <c r="T2768"/>
      <c r="U2768"/>
      <c r="V2768"/>
      <c r="W2768"/>
      <c r="X2768"/>
    </row>
    <row r="2769" spans="1:24" ht="40.5" x14ac:dyDescent="0.25">
      <c r="A2769" s="12">
        <v>4239</v>
      </c>
      <c r="B2769" s="12" t="s">
        <v>2862</v>
      </c>
      <c r="C2769" s="12" t="s">
        <v>548</v>
      </c>
      <c r="D2769" s="12" t="s">
        <v>9</v>
      </c>
      <c r="E2769" s="12" t="s">
        <v>14</v>
      </c>
      <c r="F2769" s="12">
        <v>150000</v>
      </c>
      <c r="G2769" s="12">
        <v>150000</v>
      </c>
      <c r="H2769" s="12">
        <v>1</v>
      </c>
      <c r="I2769" s="23"/>
      <c r="P2769"/>
      <c r="Q2769"/>
      <c r="R2769"/>
      <c r="S2769"/>
      <c r="T2769"/>
      <c r="U2769"/>
      <c r="V2769"/>
      <c r="W2769"/>
      <c r="X2769"/>
    </row>
    <row r="2770" spans="1:24" ht="40.5" x14ac:dyDescent="0.25">
      <c r="A2770" s="12">
        <v>4239</v>
      </c>
      <c r="B2770" s="12" t="s">
        <v>2863</v>
      </c>
      <c r="C2770" s="12" t="s">
        <v>548</v>
      </c>
      <c r="D2770" s="12" t="s">
        <v>9</v>
      </c>
      <c r="E2770" s="12" t="s">
        <v>14</v>
      </c>
      <c r="F2770" s="12">
        <v>700000</v>
      </c>
      <c r="G2770" s="12">
        <v>700000</v>
      </c>
      <c r="H2770" s="12">
        <v>1</v>
      </c>
      <c r="I2770" s="23"/>
      <c r="P2770"/>
      <c r="Q2770"/>
      <c r="R2770"/>
      <c r="S2770"/>
      <c r="T2770"/>
      <c r="U2770"/>
      <c r="V2770"/>
      <c r="W2770"/>
      <c r="X2770"/>
    </row>
    <row r="2771" spans="1:24" ht="40.5" x14ac:dyDescent="0.25">
      <c r="A2771" s="12">
        <v>4239</v>
      </c>
      <c r="B2771" s="12" t="s">
        <v>2864</v>
      </c>
      <c r="C2771" s="12" t="s">
        <v>548</v>
      </c>
      <c r="D2771" s="12" t="s">
        <v>9</v>
      </c>
      <c r="E2771" s="12" t="s">
        <v>14</v>
      </c>
      <c r="F2771" s="12">
        <v>800000</v>
      </c>
      <c r="G2771" s="12">
        <v>800000</v>
      </c>
      <c r="H2771" s="12">
        <v>1</v>
      </c>
      <c r="I2771" s="23"/>
      <c r="P2771"/>
      <c r="Q2771"/>
      <c r="R2771"/>
      <c r="S2771"/>
      <c r="T2771"/>
      <c r="U2771"/>
      <c r="V2771"/>
      <c r="W2771"/>
      <c r="X2771"/>
    </row>
    <row r="2772" spans="1:24" ht="40.5" x14ac:dyDescent="0.25">
      <c r="A2772" s="12">
        <v>4239</v>
      </c>
      <c r="B2772" s="12" t="s">
        <v>2865</v>
      </c>
      <c r="C2772" s="12" t="s">
        <v>548</v>
      </c>
      <c r="D2772" s="12" t="s">
        <v>9</v>
      </c>
      <c r="E2772" s="12" t="s">
        <v>14</v>
      </c>
      <c r="F2772" s="12">
        <v>210000</v>
      </c>
      <c r="G2772" s="12">
        <v>210000</v>
      </c>
      <c r="H2772" s="12">
        <v>1</v>
      </c>
      <c r="I2772" s="23"/>
      <c r="P2772"/>
      <c r="Q2772"/>
      <c r="R2772"/>
      <c r="S2772"/>
      <c r="T2772"/>
      <c r="U2772"/>
      <c r="V2772"/>
      <c r="W2772"/>
      <c r="X2772"/>
    </row>
    <row r="2773" spans="1:24" ht="40.5" x14ac:dyDescent="0.25">
      <c r="A2773" s="12">
        <v>4239</v>
      </c>
      <c r="B2773" s="12" t="s">
        <v>2866</v>
      </c>
      <c r="C2773" s="12" t="s">
        <v>548</v>
      </c>
      <c r="D2773" s="12" t="s">
        <v>9</v>
      </c>
      <c r="E2773" s="12" t="s">
        <v>14</v>
      </c>
      <c r="F2773" s="12">
        <v>1200000</v>
      </c>
      <c r="G2773" s="12">
        <v>1200000</v>
      </c>
      <c r="H2773" s="12">
        <v>1</v>
      </c>
      <c r="I2773" s="23"/>
      <c r="P2773"/>
      <c r="Q2773"/>
      <c r="R2773"/>
      <c r="S2773"/>
      <c r="T2773"/>
      <c r="U2773"/>
      <c r="V2773"/>
      <c r="W2773"/>
      <c r="X2773"/>
    </row>
    <row r="2774" spans="1:24" ht="40.5" x14ac:dyDescent="0.25">
      <c r="A2774" s="12">
        <v>4239</v>
      </c>
      <c r="B2774" s="12" t="s">
        <v>2867</v>
      </c>
      <c r="C2774" s="12" t="s">
        <v>548</v>
      </c>
      <c r="D2774" s="12" t="s">
        <v>9</v>
      </c>
      <c r="E2774" s="12" t="s">
        <v>14</v>
      </c>
      <c r="F2774" s="12">
        <v>1000000</v>
      </c>
      <c r="G2774" s="12">
        <v>1000000</v>
      </c>
      <c r="H2774" s="12">
        <v>1</v>
      </c>
      <c r="I2774" s="23"/>
      <c r="P2774"/>
      <c r="Q2774"/>
      <c r="R2774"/>
      <c r="S2774"/>
      <c r="T2774"/>
      <c r="U2774"/>
      <c r="V2774"/>
      <c r="W2774"/>
      <c r="X2774"/>
    </row>
    <row r="2775" spans="1:24" ht="40.5" x14ac:dyDescent="0.25">
      <c r="A2775" s="12">
        <v>4239</v>
      </c>
      <c r="B2775" s="12" t="s">
        <v>2868</v>
      </c>
      <c r="C2775" s="12" t="s">
        <v>548</v>
      </c>
      <c r="D2775" s="12" t="s">
        <v>9</v>
      </c>
      <c r="E2775" s="12" t="s">
        <v>14</v>
      </c>
      <c r="F2775" s="12">
        <v>2200000</v>
      </c>
      <c r="G2775" s="12">
        <v>2200000</v>
      </c>
      <c r="H2775" s="12">
        <v>1</v>
      </c>
      <c r="I2775" s="23"/>
      <c r="P2775"/>
      <c r="Q2775"/>
      <c r="R2775"/>
      <c r="S2775"/>
      <c r="T2775"/>
      <c r="U2775"/>
      <c r="V2775"/>
      <c r="W2775"/>
      <c r="X2775"/>
    </row>
    <row r="2776" spans="1:24" ht="40.5" x14ac:dyDescent="0.25">
      <c r="A2776" s="12">
        <v>4239</v>
      </c>
      <c r="B2776" s="12" t="s">
        <v>2869</v>
      </c>
      <c r="C2776" s="12" t="s">
        <v>548</v>
      </c>
      <c r="D2776" s="12" t="s">
        <v>9</v>
      </c>
      <c r="E2776" s="12" t="s">
        <v>14</v>
      </c>
      <c r="F2776" s="12">
        <v>800000</v>
      </c>
      <c r="G2776" s="12">
        <v>800000</v>
      </c>
      <c r="H2776" s="12">
        <v>1</v>
      </c>
      <c r="I2776" s="23"/>
      <c r="P2776"/>
      <c r="Q2776"/>
      <c r="R2776"/>
      <c r="S2776"/>
      <c r="T2776"/>
      <c r="U2776"/>
      <c r="V2776"/>
      <c r="W2776"/>
      <c r="X2776"/>
    </row>
    <row r="2777" spans="1:24" ht="40.5" x14ac:dyDescent="0.25">
      <c r="A2777" s="12">
        <v>4239</v>
      </c>
      <c r="B2777" s="12" t="s">
        <v>2870</v>
      </c>
      <c r="C2777" s="12" t="s">
        <v>548</v>
      </c>
      <c r="D2777" s="12" t="s">
        <v>9</v>
      </c>
      <c r="E2777" s="12" t="s">
        <v>14</v>
      </c>
      <c r="F2777" s="12">
        <v>1100000</v>
      </c>
      <c r="G2777" s="12">
        <v>1100000</v>
      </c>
      <c r="H2777" s="12">
        <v>1</v>
      </c>
      <c r="I2777" s="23"/>
      <c r="P2777"/>
      <c r="Q2777"/>
      <c r="R2777"/>
      <c r="S2777"/>
      <c r="T2777"/>
      <c r="U2777"/>
      <c r="V2777"/>
      <c r="W2777"/>
      <c r="X2777"/>
    </row>
    <row r="2778" spans="1:24" ht="27" x14ac:dyDescent="0.25">
      <c r="A2778" s="12">
        <v>4239</v>
      </c>
      <c r="B2778" s="12" t="s">
        <v>1146</v>
      </c>
      <c r="C2778" s="12" t="s">
        <v>908</v>
      </c>
      <c r="D2778" s="12" t="s">
        <v>9</v>
      </c>
      <c r="E2778" s="12" t="s">
        <v>14</v>
      </c>
      <c r="F2778" s="12">
        <v>0</v>
      </c>
      <c r="G2778" s="12">
        <v>0</v>
      </c>
      <c r="H2778" s="12">
        <v>1</v>
      </c>
      <c r="I2778" s="23"/>
      <c r="P2778"/>
      <c r="Q2778"/>
      <c r="R2778"/>
      <c r="S2778"/>
      <c r="T2778"/>
      <c r="U2778"/>
      <c r="V2778"/>
      <c r="W2778"/>
      <c r="X2778"/>
    </row>
    <row r="2779" spans="1:24" ht="40.5" x14ac:dyDescent="0.25">
      <c r="A2779" s="12">
        <v>4239</v>
      </c>
      <c r="B2779" s="12" t="s">
        <v>1147</v>
      </c>
      <c r="C2779" s="12" t="s">
        <v>548</v>
      </c>
      <c r="D2779" s="12" t="s">
        <v>9</v>
      </c>
      <c r="E2779" s="12" t="s">
        <v>14</v>
      </c>
      <c r="F2779" s="12">
        <v>0</v>
      </c>
      <c r="G2779" s="12">
        <v>0</v>
      </c>
      <c r="H2779" s="12">
        <v>1</v>
      </c>
      <c r="I2779" s="23"/>
      <c r="P2779"/>
      <c r="Q2779"/>
      <c r="R2779"/>
      <c r="S2779"/>
      <c r="T2779"/>
      <c r="U2779"/>
      <c r="V2779"/>
      <c r="W2779"/>
      <c r="X2779"/>
    </row>
    <row r="2780" spans="1:24" ht="40.5" x14ac:dyDescent="0.25">
      <c r="A2780" s="12">
        <v>4239</v>
      </c>
      <c r="B2780" s="12" t="s">
        <v>1148</v>
      </c>
      <c r="C2780" s="12" t="s">
        <v>548</v>
      </c>
      <c r="D2780" s="12" t="s">
        <v>9</v>
      </c>
      <c r="E2780" s="12" t="s">
        <v>14</v>
      </c>
      <c r="F2780" s="12">
        <v>0</v>
      </c>
      <c r="G2780" s="12">
        <v>0</v>
      </c>
      <c r="H2780" s="12">
        <v>1</v>
      </c>
      <c r="I2780" s="23"/>
      <c r="P2780"/>
      <c r="Q2780"/>
      <c r="R2780"/>
      <c r="S2780"/>
      <c r="T2780"/>
      <c r="U2780"/>
      <c r="V2780"/>
      <c r="W2780"/>
      <c r="X2780"/>
    </row>
    <row r="2781" spans="1:24" ht="40.5" x14ac:dyDescent="0.25">
      <c r="A2781" s="12">
        <v>4239</v>
      </c>
      <c r="B2781" s="12" t="s">
        <v>1149</v>
      </c>
      <c r="C2781" s="12" t="s">
        <v>548</v>
      </c>
      <c r="D2781" s="12" t="s">
        <v>9</v>
      </c>
      <c r="E2781" s="12" t="s">
        <v>14</v>
      </c>
      <c r="F2781" s="12">
        <v>0</v>
      </c>
      <c r="G2781" s="12">
        <v>0</v>
      </c>
      <c r="H2781" s="12">
        <v>1</v>
      </c>
      <c r="I2781" s="23"/>
      <c r="P2781"/>
      <c r="Q2781"/>
      <c r="R2781"/>
      <c r="S2781"/>
      <c r="T2781"/>
      <c r="U2781"/>
      <c r="V2781"/>
      <c r="W2781"/>
      <c r="X2781"/>
    </row>
    <row r="2782" spans="1:24" ht="40.5" x14ac:dyDescent="0.25">
      <c r="A2782" s="12">
        <v>4239</v>
      </c>
      <c r="B2782" s="12" t="s">
        <v>1150</v>
      </c>
      <c r="C2782" s="12" t="s">
        <v>548</v>
      </c>
      <c r="D2782" s="12" t="s">
        <v>9</v>
      </c>
      <c r="E2782" s="12" t="s">
        <v>14</v>
      </c>
      <c r="F2782" s="12">
        <v>0</v>
      </c>
      <c r="G2782" s="12">
        <v>0</v>
      </c>
      <c r="H2782" s="12">
        <v>1</v>
      </c>
      <c r="I2782" s="23"/>
      <c r="P2782"/>
      <c r="Q2782"/>
      <c r="R2782"/>
      <c r="S2782"/>
      <c r="T2782"/>
      <c r="U2782"/>
      <c r="V2782"/>
      <c r="W2782"/>
      <c r="X2782"/>
    </row>
    <row r="2783" spans="1:24" ht="40.5" x14ac:dyDescent="0.25">
      <c r="A2783" s="12">
        <v>4239</v>
      </c>
      <c r="B2783" s="12" t="s">
        <v>1151</v>
      </c>
      <c r="C2783" s="12" t="s">
        <v>548</v>
      </c>
      <c r="D2783" s="12" t="s">
        <v>9</v>
      </c>
      <c r="E2783" s="12" t="s">
        <v>14</v>
      </c>
      <c r="F2783" s="12">
        <v>0</v>
      </c>
      <c r="G2783" s="12">
        <v>0</v>
      </c>
      <c r="H2783" s="12">
        <v>1</v>
      </c>
      <c r="I2783" s="23"/>
      <c r="P2783"/>
      <c r="Q2783"/>
      <c r="R2783"/>
      <c r="S2783"/>
      <c r="T2783"/>
      <c r="U2783"/>
      <c r="V2783"/>
      <c r="W2783"/>
      <c r="X2783"/>
    </row>
    <row r="2784" spans="1:24" ht="40.5" x14ac:dyDescent="0.25">
      <c r="A2784" s="12">
        <v>4239</v>
      </c>
      <c r="B2784" s="12" t="s">
        <v>1152</v>
      </c>
      <c r="C2784" s="12" t="s">
        <v>548</v>
      </c>
      <c r="D2784" s="12" t="s">
        <v>9</v>
      </c>
      <c r="E2784" s="12" t="s">
        <v>14</v>
      </c>
      <c r="F2784" s="12">
        <v>0</v>
      </c>
      <c r="G2784" s="12">
        <v>0</v>
      </c>
      <c r="H2784" s="12">
        <v>1</v>
      </c>
      <c r="I2784" s="23"/>
      <c r="P2784"/>
      <c r="Q2784"/>
      <c r="R2784"/>
      <c r="S2784"/>
      <c r="T2784"/>
      <c r="U2784"/>
      <c r="V2784"/>
      <c r="W2784"/>
      <c r="X2784"/>
    </row>
    <row r="2785" spans="1:24" ht="40.5" x14ac:dyDescent="0.25">
      <c r="A2785" s="12">
        <v>4239</v>
      </c>
      <c r="B2785" s="12" t="s">
        <v>1153</v>
      </c>
      <c r="C2785" s="12" t="s">
        <v>548</v>
      </c>
      <c r="D2785" s="12" t="s">
        <v>9</v>
      </c>
      <c r="E2785" s="12" t="s">
        <v>14</v>
      </c>
      <c r="F2785" s="12">
        <v>0</v>
      </c>
      <c r="G2785" s="12">
        <v>0</v>
      </c>
      <c r="H2785" s="12">
        <v>1</v>
      </c>
      <c r="I2785" s="23"/>
      <c r="P2785"/>
      <c r="Q2785"/>
      <c r="R2785"/>
      <c r="S2785"/>
      <c r="T2785"/>
      <c r="U2785"/>
      <c r="V2785"/>
      <c r="W2785"/>
      <c r="X2785"/>
    </row>
    <row r="2786" spans="1:24" ht="40.5" x14ac:dyDescent="0.25">
      <c r="A2786" s="12">
        <v>4239</v>
      </c>
      <c r="B2786" s="12" t="s">
        <v>1154</v>
      </c>
      <c r="C2786" s="12" t="s">
        <v>548</v>
      </c>
      <c r="D2786" s="12" t="s">
        <v>9</v>
      </c>
      <c r="E2786" s="12" t="s">
        <v>14</v>
      </c>
      <c r="F2786" s="12">
        <v>0</v>
      </c>
      <c r="G2786" s="12">
        <v>0</v>
      </c>
      <c r="H2786" s="12">
        <v>1</v>
      </c>
      <c r="I2786" s="23"/>
      <c r="P2786"/>
      <c r="Q2786"/>
      <c r="R2786"/>
      <c r="S2786"/>
      <c r="T2786"/>
      <c r="U2786"/>
      <c r="V2786"/>
      <c r="W2786"/>
      <c r="X2786"/>
    </row>
    <row r="2787" spans="1:24" x14ac:dyDescent="0.25">
      <c r="A2787" s="441" t="s">
        <v>203</v>
      </c>
      <c r="B2787" s="442"/>
      <c r="C2787" s="442"/>
      <c r="D2787" s="442"/>
      <c r="E2787" s="442"/>
      <c r="F2787" s="442"/>
      <c r="G2787" s="442"/>
      <c r="H2787" s="442"/>
      <c r="I2787" s="23"/>
      <c r="P2787"/>
      <c r="Q2787"/>
      <c r="R2787"/>
      <c r="S2787"/>
      <c r="T2787"/>
      <c r="U2787"/>
      <c r="V2787"/>
      <c r="W2787"/>
      <c r="X2787"/>
    </row>
    <row r="2788" spans="1:24" x14ac:dyDescent="0.25">
      <c r="A2788" s="419" t="s">
        <v>12</v>
      </c>
      <c r="B2788" s="420"/>
      <c r="C2788" s="420"/>
      <c r="D2788" s="420"/>
      <c r="E2788" s="420"/>
      <c r="F2788" s="420"/>
      <c r="G2788" s="420"/>
      <c r="H2788" s="420"/>
      <c r="I2788" s="23"/>
      <c r="P2788"/>
      <c r="Q2788"/>
      <c r="R2788"/>
      <c r="S2788"/>
      <c r="T2788"/>
      <c r="U2788"/>
      <c r="V2788"/>
      <c r="W2788"/>
      <c r="X2788"/>
    </row>
    <row r="2789" spans="1:24" x14ac:dyDescent="0.25">
      <c r="A2789" s="160"/>
      <c r="B2789" s="160"/>
      <c r="C2789" s="160"/>
      <c r="D2789" s="160"/>
      <c r="E2789" s="160"/>
      <c r="F2789" s="160"/>
      <c r="G2789" s="160"/>
      <c r="H2789" s="160"/>
      <c r="I2789" s="23"/>
      <c r="P2789"/>
      <c r="Q2789"/>
      <c r="R2789"/>
      <c r="S2789"/>
      <c r="T2789"/>
      <c r="U2789"/>
      <c r="V2789"/>
      <c r="W2789"/>
      <c r="X2789"/>
    </row>
    <row r="2790" spans="1:24" x14ac:dyDescent="0.25">
      <c r="A2790" s="441" t="s">
        <v>282</v>
      </c>
      <c r="B2790" s="442"/>
      <c r="C2790" s="442"/>
      <c r="D2790" s="442"/>
      <c r="E2790" s="442"/>
      <c r="F2790" s="442"/>
      <c r="G2790" s="442"/>
      <c r="H2790" s="442"/>
      <c r="I2790" s="23"/>
      <c r="P2790"/>
      <c r="Q2790"/>
      <c r="R2790"/>
      <c r="S2790"/>
      <c r="T2790"/>
      <c r="U2790"/>
      <c r="V2790"/>
      <c r="W2790"/>
      <c r="X2790"/>
    </row>
    <row r="2791" spans="1:24" x14ac:dyDescent="0.25">
      <c r="A2791" s="419" t="s">
        <v>12</v>
      </c>
      <c r="B2791" s="420"/>
      <c r="C2791" s="420"/>
      <c r="D2791" s="420"/>
      <c r="E2791" s="420"/>
      <c r="F2791" s="420"/>
      <c r="G2791" s="420"/>
      <c r="H2791" s="426"/>
      <c r="I2791" s="23"/>
      <c r="P2791"/>
      <c r="Q2791"/>
      <c r="R2791"/>
      <c r="S2791"/>
      <c r="T2791"/>
      <c r="U2791"/>
      <c r="V2791"/>
      <c r="W2791"/>
      <c r="X2791"/>
    </row>
    <row r="2792" spans="1:24" x14ac:dyDescent="0.25">
      <c r="A2792" s="90"/>
      <c r="B2792" s="90"/>
      <c r="C2792" s="90"/>
      <c r="D2792" s="90"/>
      <c r="E2792" s="90"/>
      <c r="F2792" s="90"/>
      <c r="G2792" s="90"/>
      <c r="H2792" s="90"/>
      <c r="I2792" s="23"/>
      <c r="P2792"/>
      <c r="Q2792"/>
      <c r="R2792"/>
      <c r="S2792"/>
      <c r="T2792"/>
      <c r="U2792"/>
      <c r="V2792"/>
      <c r="W2792"/>
      <c r="X2792"/>
    </row>
    <row r="2793" spans="1:24" x14ac:dyDescent="0.25">
      <c r="A2793" s="419" t="s">
        <v>8</v>
      </c>
      <c r="B2793" s="420"/>
      <c r="C2793" s="420"/>
      <c r="D2793" s="420"/>
      <c r="E2793" s="420"/>
      <c r="F2793" s="420"/>
      <c r="G2793" s="420"/>
      <c r="H2793" s="426"/>
      <c r="I2793" s="23"/>
      <c r="P2793"/>
      <c r="Q2793"/>
      <c r="R2793"/>
      <c r="S2793"/>
      <c r="T2793"/>
      <c r="U2793"/>
      <c r="V2793"/>
      <c r="W2793"/>
      <c r="X2793"/>
    </row>
    <row r="2794" spans="1:24" x14ac:dyDescent="0.25">
      <c r="A2794" s="90"/>
      <c r="B2794" s="90"/>
      <c r="C2794" s="90"/>
      <c r="D2794" s="90"/>
      <c r="E2794" s="90"/>
      <c r="F2794" s="90"/>
      <c r="G2794" s="90"/>
      <c r="H2794" s="90"/>
      <c r="I2794" s="23"/>
      <c r="P2794"/>
      <c r="Q2794"/>
      <c r="R2794"/>
      <c r="S2794"/>
      <c r="T2794"/>
      <c r="U2794"/>
      <c r="V2794"/>
      <c r="W2794"/>
      <c r="X2794"/>
    </row>
    <row r="2795" spans="1:24" x14ac:dyDescent="0.25">
      <c r="A2795" s="441" t="s">
        <v>339</v>
      </c>
      <c r="B2795" s="442"/>
      <c r="C2795" s="442"/>
      <c r="D2795" s="442"/>
      <c r="E2795" s="442"/>
      <c r="F2795" s="442"/>
      <c r="G2795" s="442"/>
      <c r="H2795" s="442"/>
      <c r="I2795" s="23"/>
      <c r="P2795"/>
      <c r="Q2795"/>
      <c r="R2795"/>
      <c r="S2795"/>
      <c r="T2795"/>
      <c r="U2795"/>
      <c r="V2795"/>
      <c r="W2795"/>
      <c r="X2795"/>
    </row>
    <row r="2796" spans="1:24" x14ac:dyDescent="0.25">
      <c r="A2796" s="419" t="s">
        <v>16</v>
      </c>
      <c r="B2796" s="420"/>
      <c r="C2796" s="420"/>
      <c r="D2796" s="420"/>
      <c r="E2796" s="420"/>
      <c r="F2796" s="420"/>
      <c r="G2796" s="420"/>
      <c r="H2796" s="426"/>
      <c r="I2796" s="23"/>
      <c r="P2796"/>
      <c r="Q2796"/>
      <c r="R2796"/>
      <c r="S2796"/>
      <c r="T2796"/>
      <c r="U2796"/>
      <c r="V2796"/>
      <c r="W2796"/>
      <c r="X2796"/>
    </row>
    <row r="2797" spans="1:24" x14ac:dyDescent="0.25">
      <c r="A2797" s="157"/>
      <c r="B2797" s="157"/>
      <c r="C2797" s="157"/>
      <c r="D2797" s="157"/>
      <c r="E2797" s="157"/>
      <c r="F2797" s="157"/>
      <c r="G2797" s="157"/>
      <c r="H2797" s="157"/>
      <c r="I2797" s="23"/>
      <c r="P2797"/>
      <c r="Q2797"/>
      <c r="R2797"/>
      <c r="S2797"/>
      <c r="T2797"/>
      <c r="U2797"/>
      <c r="V2797"/>
      <c r="W2797"/>
      <c r="X2797"/>
    </row>
    <row r="2798" spans="1:24" x14ac:dyDescent="0.25">
      <c r="A2798" s="441" t="s">
        <v>283</v>
      </c>
      <c r="B2798" s="442"/>
      <c r="C2798" s="442"/>
      <c r="D2798" s="442"/>
      <c r="E2798" s="442"/>
      <c r="F2798" s="442"/>
      <c r="G2798" s="442"/>
      <c r="H2798" s="442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419" t="s">
        <v>8</v>
      </c>
      <c r="B2799" s="420"/>
      <c r="C2799" s="420"/>
      <c r="D2799" s="420"/>
      <c r="E2799" s="420"/>
      <c r="F2799" s="420"/>
      <c r="G2799" s="420"/>
      <c r="H2799" s="426"/>
      <c r="I2799" s="23"/>
      <c r="P2799"/>
      <c r="Q2799"/>
      <c r="R2799"/>
      <c r="S2799"/>
      <c r="T2799"/>
      <c r="U2799"/>
      <c r="V2799"/>
      <c r="W2799"/>
      <c r="X2799"/>
    </row>
    <row r="2800" spans="1:24" x14ac:dyDescent="0.25">
      <c r="A2800" s="408">
        <v>5129</v>
      </c>
      <c r="B2800" s="408" t="s">
        <v>3952</v>
      </c>
      <c r="C2800" s="408" t="s">
        <v>1636</v>
      </c>
      <c r="D2800" s="408" t="s">
        <v>292</v>
      </c>
      <c r="E2800" s="408" t="s">
        <v>10</v>
      </c>
      <c r="F2800" s="408">
        <v>140000</v>
      </c>
      <c r="G2800" s="408">
        <f>+F2800*H2800</f>
        <v>11900000</v>
      </c>
      <c r="H2800" s="408">
        <v>85</v>
      </c>
      <c r="I2800" s="23"/>
      <c r="P2800"/>
      <c r="Q2800"/>
      <c r="R2800"/>
      <c r="S2800"/>
      <c r="T2800"/>
      <c r="U2800"/>
      <c r="V2800"/>
      <c r="W2800"/>
      <c r="X2800"/>
    </row>
    <row r="2801" spans="1:24" x14ac:dyDescent="0.25">
      <c r="A2801" s="408">
        <v>5129</v>
      </c>
      <c r="B2801" s="408" t="s">
        <v>3953</v>
      </c>
      <c r="C2801" s="408" t="s">
        <v>1566</v>
      </c>
      <c r="D2801" s="408" t="s">
        <v>292</v>
      </c>
      <c r="E2801" s="408" t="s">
        <v>10</v>
      </c>
      <c r="F2801" s="408">
        <v>55000</v>
      </c>
      <c r="G2801" s="408">
        <f>+F2801*H2801</f>
        <v>11000000</v>
      </c>
      <c r="H2801" s="408">
        <v>200</v>
      </c>
      <c r="I2801" s="23"/>
      <c r="P2801"/>
      <c r="Q2801"/>
      <c r="R2801"/>
      <c r="S2801"/>
      <c r="T2801"/>
      <c r="U2801"/>
      <c r="V2801"/>
      <c r="W2801"/>
      <c r="X2801"/>
    </row>
    <row r="2802" spans="1:24" x14ac:dyDescent="0.25">
      <c r="A2802" s="441" t="s">
        <v>280</v>
      </c>
      <c r="B2802" s="442"/>
      <c r="C2802" s="442"/>
      <c r="D2802" s="442"/>
      <c r="E2802" s="442"/>
      <c r="F2802" s="442"/>
      <c r="G2802" s="442"/>
      <c r="H2802" s="442"/>
      <c r="I2802" s="23"/>
      <c r="P2802"/>
      <c r="Q2802"/>
      <c r="R2802"/>
      <c r="S2802"/>
      <c r="T2802"/>
      <c r="U2802"/>
      <c r="V2802"/>
      <c r="W2802"/>
      <c r="X2802"/>
    </row>
    <row r="2803" spans="1:24" x14ac:dyDescent="0.25">
      <c r="A2803" s="419" t="s">
        <v>16</v>
      </c>
      <c r="B2803" s="420"/>
      <c r="C2803" s="420"/>
      <c r="D2803" s="420"/>
      <c r="E2803" s="420"/>
      <c r="F2803" s="420"/>
      <c r="G2803" s="420"/>
      <c r="H2803" s="426"/>
      <c r="I2803" s="23"/>
      <c r="P2803"/>
      <c r="Q2803"/>
      <c r="R2803"/>
      <c r="S2803"/>
      <c r="T2803"/>
      <c r="U2803"/>
      <c r="V2803"/>
      <c r="W2803"/>
      <c r="X2803"/>
    </row>
    <row r="2804" spans="1:24" x14ac:dyDescent="0.25">
      <c r="A2804" s="109"/>
      <c r="B2804" s="109"/>
      <c r="C2804" s="109"/>
      <c r="D2804" s="109"/>
      <c r="E2804" s="109"/>
      <c r="F2804" s="109"/>
      <c r="G2804" s="109"/>
      <c r="H2804" s="109"/>
      <c r="I2804" s="23"/>
      <c r="P2804"/>
      <c r="Q2804"/>
      <c r="R2804"/>
      <c r="S2804"/>
      <c r="T2804"/>
      <c r="U2804"/>
      <c r="V2804"/>
      <c r="W2804"/>
      <c r="X2804"/>
    </row>
    <row r="2805" spans="1:24" x14ac:dyDescent="0.25">
      <c r="A2805" s="441" t="s">
        <v>520</v>
      </c>
      <c r="B2805" s="442"/>
      <c r="C2805" s="442"/>
      <c r="D2805" s="442"/>
      <c r="E2805" s="442"/>
      <c r="F2805" s="442"/>
      <c r="G2805" s="442"/>
      <c r="H2805" s="442"/>
      <c r="I2805" s="23"/>
      <c r="P2805"/>
      <c r="Q2805"/>
      <c r="R2805"/>
      <c r="S2805"/>
      <c r="T2805"/>
      <c r="U2805"/>
      <c r="V2805"/>
      <c r="W2805"/>
      <c r="X2805"/>
    </row>
    <row r="2806" spans="1:24" x14ac:dyDescent="0.25">
      <c r="A2806" s="419" t="s">
        <v>16</v>
      </c>
      <c r="B2806" s="420"/>
      <c r="C2806" s="420"/>
      <c r="D2806" s="420"/>
      <c r="E2806" s="420"/>
      <c r="F2806" s="420"/>
      <c r="G2806" s="420"/>
      <c r="H2806" s="426"/>
      <c r="I2806" s="23"/>
      <c r="P2806"/>
      <c r="Q2806"/>
      <c r="R2806"/>
      <c r="S2806"/>
      <c r="T2806"/>
      <c r="U2806"/>
      <c r="V2806"/>
      <c r="W2806"/>
      <c r="X2806"/>
    </row>
    <row r="2807" spans="1:24" ht="27" x14ac:dyDescent="0.25">
      <c r="A2807" s="323">
        <v>4251</v>
      </c>
      <c r="B2807" s="12" t="s">
        <v>2301</v>
      </c>
      <c r="C2807" s="323" t="s">
        <v>519</v>
      </c>
      <c r="D2807" s="323" t="s">
        <v>432</v>
      </c>
      <c r="E2807" s="323" t="s">
        <v>14</v>
      </c>
      <c r="F2807" s="323">
        <v>22540000</v>
      </c>
      <c r="G2807" s="323">
        <v>22540000</v>
      </c>
      <c r="H2807" s="323">
        <v>1</v>
      </c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419" t="s">
        <v>12</v>
      </c>
      <c r="B2808" s="420"/>
      <c r="C2808" s="420"/>
      <c r="D2808" s="420"/>
      <c r="E2808" s="420"/>
      <c r="F2808" s="420"/>
      <c r="G2808" s="420"/>
      <c r="H2808" s="426"/>
      <c r="I2808" s="23"/>
      <c r="P2808"/>
      <c r="Q2808"/>
      <c r="R2808"/>
      <c r="S2808"/>
      <c r="T2808"/>
      <c r="U2808"/>
      <c r="V2808"/>
      <c r="W2808"/>
      <c r="X2808"/>
    </row>
    <row r="2809" spans="1:24" ht="27" x14ac:dyDescent="0.25">
      <c r="A2809" s="323">
        <v>4251</v>
      </c>
      <c r="B2809" s="323" t="s">
        <v>2302</v>
      </c>
      <c r="C2809" s="323" t="s">
        <v>505</v>
      </c>
      <c r="D2809" s="323" t="s">
        <v>1263</v>
      </c>
      <c r="E2809" s="323" t="s">
        <v>14</v>
      </c>
      <c r="F2809" s="323">
        <v>460000</v>
      </c>
      <c r="G2809" s="323">
        <v>460000</v>
      </c>
      <c r="H2809" s="323">
        <v>1</v>
      </c>
      <c r="I2809" s="23"/>
      <c r="P2809"/>
      <c r="Q2809"/>
      <c r="R2809"/>
      <c r="S2809"/>
      <c r="T2809"/>
      <c r="U2809"/>
      <c r="V2809"/>
      <c r="W2809"/>
      <c r="X2809"/>
    </row>
    <row r="2810" spans="1:24" x14ac:dyDescent="0.25">
      <c r="A2810" s="11"/>
      <c r="B2810" s="11"/>
      <c r="C2810" s="11"/>
      <c r="D2810" s="312"/>
      <c r="E2810" s="11"/>
      <c r="F2810" s="11"/>
      <c r="G2810" s="11"/>
      <c r="H2810" s="11"/>
      <c r="I2810" s="23"/>
      <c r="P2810"/>
      <c r="Q2810"/>
      <c r="R2810"/>
      <c r="S2810"/>
      <c r="T2810"/>
      <c r="U2810"/>
      <c r="V2810"/>
      <c r="W2810"/>
      <c r="X2810"/>
    </row>
    <row r="2811" spans="1:24" ht="12.75" customHeight="1" x14ac:dyDescent="0.25">
      <c r="A2811" s="441" t="s">
        <v>333</v>
      </c>
      <c r="B2811" s="442"/>
      <c r="C2811" s="442"/>
      <c r="D2811" s="442"/>
      <c r="E2811" s="442"/>
      <c r="F2811" s="442"/>
      <c r="G2811" s="442"/>
      <c r="H2811" s="442"/>
      <c r="I2811" s="23"/>
      <c r="P2811"/>
      <c r="Q2811"/>
      <c r="R2811"/>
      <c r="S2811"/>
      <c r="T2811"/>
      <c r="U2811"/>
      <c r="V2811"/>
      <c r="W2811"/>
      <c r="X2811"/>
    </row>
    <row r="2812" spans="1:24" ht="12.75" customHeight="1" x14ac:dyDescent="0.25">
      <c r="A2812" s="419" t="s">
        <v>12</v>
      </c>
      <c r="B2812" s="420"/>
      <c r="C2812" s="420"/>
      <c r="D2812" s="420"/>
      <c r="E2812" s="420"/>
      <c r="F2812" s="420"/>
      <c r="G2812" s="420"/>
      <c r="H2812" s="426"/>
      <c r="I2812" s="23"/>
      <c r="P2812"/>
      <c r="Q2812"/>
      <c r="R2812"/>
      <c r="S2812"/>
      <c r="T2812"/>
      <c r="U2812"/>
      <c r="V2812"/>
      <c r="W2812"/>
      <c r="X2812"/>
    </row>
    <row r="2813" spans="1:24" x14ac:dyDescent="0.25">
      <c r="A2813" s="156"/>
      <c r="B2813" s="156"/>
      <c r="C2813" s="156"/>
      <c r="D2813" s="156"/>
      <c r="E2813" s="156"/>
      <c r="F2813" s="156"/>
      <c r="G2813" s="156"/>
      <c r="H2813" s="156"/>
      <c r="I2813" s="23"/>
      <c r="P2813"/>
      <c r="Q2813"/>
      <c r="R2813"/>
      <c r="S2813"/>
      <c r="T2813"/>
      <c r="U2813"/>
      <c r="V2813"/>
      <c r="W2813"/>
      <c r="X2813"/>
    </row>
    <row r="2814" spans="1:24" x14ac:dyDescent="0.25">
      <c r="A2814" s="464" t="s">
        <v>183</v>
      </c>
      <c r="B2814" s="465"/>
      <c r="C2814" s="465"/>
      <c r="D2814" s="465"/>
      <c r="E2814" s="465"/>
      <c r="F2814" s="465"/>
      <c r="G2814" s="465"/>
      <c r="H2814" s="465"/>
      <c r="I2814" s="23"/>
      <c r="P2814"/>
      <c r="Q2814"/>
      <c r="R2814"/>
      <c r="S2814"/>
      <c r="T2814"/>
      <c r="U2814"/>
      <c r="V2814"/>
      <c r="W2814"/>
      <c r="X2814"/>
    </row>
    <row r="2815" spans="1:24" x14ac:dyDescent="0.25">
      <c r="A2815" s="439" t="s">
        <v>156</v>
      </c>
      <c r="B2815" s="440"/>
      <c r="C2815" s="440"/>
      <c r="D2815" s="440"/>
      <c r="E2815" s="440"/>
      <c r="F2815" s="440"/>
      <c r="G2815" s="440"/>
      <c r="H2815" s="440"/>
      <c r="I2815" s="23"/>
      <c r="P2815"/>
      <c r="Q2815"/>
      <c r="R2815"/>
      <c r="S2815"/>
      <c r="T2815"/>
      <c r="U2815"/>
      <c r="V2815"/>
      <c r="W2815"/>
      <c r="X2815"/>
    </row>
    <row r="2816" spans="1:24" x14ac:dyDescent="0.25">
      <c r="A2816" s="455" t="s">
        <v>12</v>
      </c>
      <c r="B2816" s="456"/>
      <c r="C2816" s="456"/>
      <c r="D2816" s="456"/>
      <c r="E2816" s="456"/>
      <c r="F2816" s="456"/>
      <c r="G2816" s="456"/>
      <c r="H2816" s="457"/>
      <c r="I2816" s="23"/>
      <c r="P2816"/>
      <c r="Q2816"/>
      <c r="R2816"/>
      <c r="S2816"/>
      <c r="T2816"/>
      <c r="U2816"/>
      <c r="V2816"/>
      <c r="W2816"/>
      <c r="X2816"/>
    </row>
    <row r="2817" spans="1:24" ht="27" x14ac:dyDescent="0.25">
      <c r="A2817" s="229">
        <v>4241</v>
      </c>
      <c r="B2817" s="229" t="s">
        <v>1288</v>
      </c>
      <c r="C2817" s="229" t="s">
        <v>1171</v>
      </c>
      <c r="D2817" s="229" t="s">
        <v>432</v>
      </c>
      <c r="E2817" s="263" t="s">
        <v>14</v>
      </c>
      <c r="F2817" s="263">
        <v>210000</v>
      </c>
      <c r="G2817" s="263">
        <v>210000</v>
      </c>
      <c r="H2817" s="263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40.5" x14ac:dyDescent="0.25">
      <c r="A2818" s="229">
        <v>4241</v>
      </c>
      <c r="B2818" s="229" t="s">
        <v>2513</v>
      </c>
      <c r="C2818" s="229" t="s">
        <v>450</v>
      </c>
      <c r="D2818" s="263" t="s">
        <v>13</v>
      </c>
      <c r="E2818" s="263" t="s">
        <v>14</v>
      </c>
      <c r="F2818" s="263">
        <v>0</v>
      </c>
      <c r="G2818" s="263">
        <v>0</v>
      </c>
      <c r="H2818" s="263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40.5" x14ac:dyDescent="0.25">
      <c r="A2819" s="229">
        <v>4252</v>
      </c>
      <c r="B2819" s="229" t="s">
        <v>1018</v>
      </c>
      <c r="C2819" s="263" t="s">
        <v>941</v>
      </c>
      <c r="D2819" s="263" t="s">
        <v>432</v>
      </c>
      <c r="E2819" s="263" t="s">
        <v>14</v>
      </c>
      <c r="F2819" s="263">
        <v>500000</v>
      </c>
      <c r="G2819" s="263">
        <v>500000</v>
      </c>
      <c r="H2819" s="263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ht="40.5" x14ac:dyDescent="0.25">
      <c r="A2820" s="229">
        <v>4252</v>
      </c>
      <c r="B2820" s="229" t="s">
        <v>1019</v>
      </c>
      <c r="C2820" s="263" t="s">
        <v>941</v>
      </c>
      <c r="D2820" s="263" t="s">
        <v>432</v>
      </c>
      <c r="E2820" s="263" t="s">
        <v>14</v>
      </c>
      <c r="F2820" s="263">
        <v>500000</v>
      </c>
      <c r="G2820" s="263">
        <v>500000</v>
      </c>
      <c r="H2820" s="263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40.5" x14ac:dyDescent="0.25">
      <c r="A2821" s="61">
        <v>4252</v>
      </c>
      <c r="B2821" s="61" t="s">
        <v>1020</v>
      </c>
      <c r="C2821" s="263" t="s">
        <v>941</v>
      </c>
      <c r="D2821" s="263" t="s">
        <v>432</v>
      </c>
      <c r="E2821" s="263" t="s">
        <v>14</v>
      </c>
      <c r="F2821" s="263">
        <v>500000</v>
      </c>
      <c r="G2821" s="263">
        <v>500000</v>
      </c>
      <c r="H2821" s="263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40.5" x14ac:dyDescent="0.25">
      <c r="A2822" s="61">
        <v>4252</v>
      </c>
      <c r="B2822" s="61" t="s">
        <v>1021</v>
      </c>
      <c r="C2822" s="263" t="s">
        <v>941</v>
      </c>
      <c r="D2822" s="263" t="s">
        <v>432</v>
      </c>
      <c r="E2822" s="263" t="s">
        <v>14</v>
      </c>
      <c r="F2822" s="263">
        <v>320000</v>
      </c>
      <c r="G2822" s="263">
        <v>320000</v>
      </c>
      <c r="H2822" s="263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27" x14ac:dyDescent="0.25">
      <c r="A2823" s="61">
        <v>4214</v>
      </c>
      <c r="B2823" s="61" t="s">
        <v>1017</v>
      </c>
      <c r="C2823" s="263" t="s">
        <v>561</v>
      </c>
      <c r="D2823" s="263" t="s">
        <v>13</v>
      </c>
      <c r="E2823" s="263" t="s">
        <v>14</v>
      </c>
      <c r="F2823" s="263">
        <v>4000000</v>
      </c>
      <c r="G2823" s="263">
        <v>4000000</v>
      </c>
      <c r="H2823" s="263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ht="27" x14ac:dyDescent="0.25">
      <c r="A2824" s="61">
        <v>4214</v>
      </c>
      <c r="B2824" s="61" t="s">
        <v>699</v>
      </c>
      <c r="C2824" s="263" t="s">
        <v>542</v>
      </c>
      <c r="D2824" s="263" t="s">
        <v>9</v>
      </c>
      <c r="E2824" s="263" t="s">
        <v>14</v>
      </c>
      <c r="F2824" s="263">
        <v>2700000</v>
      </c>
      <c r="G2824" s="263">
        <v>2700000</v>
      </c>
      <c r="H2824" s="263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ht="40.5" x14ac:dyDescent="0.25">
      <c r="A2825" s="61">
        <v>4214</v>
      </c>
      <c r="B2825" s="61" t="s">
        <v>700</v>
      </c>
      <c r="C2825" s="263" t="s">
        <v>454</v>
      </c>
      <c r="D2825" s="263" t="s">
        <v>9</v>
      </c>
      <c r="E2825" s="263" t="s">
        <v>14</v>
      </c>
      <c r="F2825" s="263">
        <v>219999.6</v>
      </c>
      <c r="G2825" s="263">
        <v>219999.6</v>
      </c>
      <c r="H2825" s="263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ht="27" x14ac:dyDescent="0.25">
      <c r="A2826" s="263" t="s">
        <v>1332</v>
      </c>
      <c r="B2826" s="263" t="s">
        <v>2253</v>
      </c>
      <c r="C2826" s="263" t="s">
        <v>583</v>
      </c>
      <c r="D2826" s="263" t="s">
        <v>9</v>
      </c>
      <c r="E2826" s="263" t="s">
        <v>14</v>
      </c>
      <c r="F2826" s="263">
        <v>15</v>
      </c>
      <c r="G2826" s="263">
        <f>F2826*H2826</f>
        <v>15000</v>
      </c>
      <c r="H2826" s="263">
        <v>1000</v>
      </c>
      <c r="I2826" s="23"/>
      <c r="P2826"/>
      <c r="Q2826"/>
      <c r="R2826"/>
      <c r="S2826"/>
      <c r="T2826"/>
      <c r="U2826"/>
      <c r="V2826"/>
      <c r="W2826"/>
      <c r="X2826"/>
    </row>
    <row r="2827" spans="1:24" ht="27" x14ac:dyDescent="0.25">
      <c r="A2827" s="263" t="s">
        <v>1332</v>
      </c>
      <c r="B2827" s="263" t="s">
        <v>2254</v>
      </c>
      <c r="C2827" s="263" t="s">
        <v>583</v>
      </c>
      <c r="D2827" s="263" t="s">
        <v>9</v>
      </c>
      <c r="E2827" s="263" t="s">
        <v>14</v>
      </c>
      <c r="F2827" s="263">
        <v>15</v>
      </c>
      <c r="G2827" s="263">
        <f t="shared" ref="G2827:G2834" si="38">F2827*H2827</f>
        <v>3000</v>
      </c>
      <c r="H2827" s="263">
        <v>200</v>
      </c>
      <c r="I2827" s="23"/>
      <c r="P2827"/>
      <c r="Q2827"/>
      <c r="R2827"/>
      <c r="S2827"/>
      <c r="T2827"/>
      <c r="U2827"/>
      <c r="V2827"/>
      <c r="W2827"/>
      <c r="X2827"/>
    </row>
    <row r="2828" spans="1:24" ht="27" x14ac:dyDescent="0.25">
      <c r="A2828" s="263" t="s">
        <v>1332</v>
      </c>
      <c r="B2828" s="263" t="s">
        <v>2255</v>
      </c>
      <c r="C2828" s="263" t="s">
        <v>583</v>
      </c>
      <c r="D2828" s="263" t="s">
        <v>9</v>
      </c>
      <c r="E2828" s="263" t="s">
        <v>14</v>
      </c>
      <c r="F2828" s="263">
        <v>20</v>
      </c>
      <c r="G2828" s="263">
        <f t="shared" si="38"/>
        <v>4000</v>
      </c>
      <c r="H2828" s="263">
        <v>200</v>
      </c>
      <c r="I2828" s="23"/>
      <c r="P2828"/>
      <c r="Q2828"/>
      <c r="R2828"/>
      <c r="S2828"/>
      <c r="T2828"/>
      <c r="U2828"/>
      <c r="V2828"/>
      <c r="W2828"/>
      <c r="X2828"/>
    </row>
    <row r="2829" spans="1:24" ht="27" x14ac:dyDescent="0.25">
      <c r="A2829" s="263" t="s">
        <v>1332</v>
      </c>
      <c r="B2829" s="263" t="s">
        <v>2256</v>
      </c>
      <c r="C2829" s="263" t="s">
        <v>583</v>
      </c>
      <c r="D2829" s="263" t="s">
        <v>9</v>
      </c>
      <c r="E2829" s="263" t="s">
        <v>14</v>
      </c>
      <c r="F2829" s="263">
        <v>10</v>
      </c>
      <c r="G2829" s="263">
        <f t="shared" si="38"/>
        <v>40000</v>
      </c>
      <c r="H2829" s="263">
        <v>4000</v>
      </c>
      <c r="I2829" s="23"/>
      <c r="P2829"/>
      <c r="Q2829"/>
      <c r="R2829"/>
      <c r="S2829"/>
      <c r="T2829"/>
      <c r="U2829"/>
      <c r="V2829"/>
      <c r="W2829"/>
      <c r="X2829"/>
    </row>
    <row r="2830" spans="1:24" ht="27" x14ac:dyDescent="0.25">
      <c r="A2830" s="263" t="s">
        <v>1332</v>
      </c>
      <c r="B2830" s="263" t="s">
        <v>2257</v>
      </c>
      <c r="C2830" s="263" t="s">
        <v>583</v>
      </c>
      <c r="D2830" s="263" t="s">
        <v>9</v>
      </c>
      <c r="E2830" s="263" t="s">
        <v>14</v>
      </c>
      <c r="F2830" s="263">
        <v>10000</v>
      </c>
      <c r="G2830" s="263">
        <f t="shared" si="38"/>
        <v>20000</v>
      </c>
      <c r="H2830" s="263">
        <v>2</v>
      </c>
      <c r="I2830" s="23"/>
      <c r="P2830"/>
      <c r="Q2830"/>
      <c r="R2830"/>
      <c r="S2830"/>
      <c r="T2830"/>
      <c r="U2830"/>
      <c r="V2830"/>
      <c r="W2830"/>
      <c r="X2830"/>
    </row>
    <row r="2831" spans="1:24" ht="27" x14ac:dyDescent="0.25">
      <c r="A2831" s="263" t="s">
        <v>1332</v>
      </c>
      <c r="B2831" s="263" t="s">
        <v>2258</v>
      </c>
      <c r="C2831" s="263" t="s">
        <v>583</v>
      </c>
      <c r="D2831" s="263" t="s">
        <v>9</v>
      </c>
      <c r="E2831" s="263" t="s">
        <v>14</v>
      </c>
      <c r="F2831" s="263">
        <v>1500</v>
      </c>
      <c r="G2831" s="263">
        <f t="shared" si="38"/>
        <v>180000</v>
      </c>
      <c r="H2831" s="263">
        <v>120</v>
      </c>
      <c r="I2831" s="23"/>
      <c r="P2831"/>
      <c r="Q2831"/>
      <c r="R2831"/>
      <c r="S2831"/>
      <c r="T2831"/>
      <c r="U2831"/>
      <c r="V2831"/>
      <c r="W2831"/>
      <c r="X2831"/>
    </row>
    <row r="2832" spans="1:24" ht="27" x14ac:dyDescent="0.25">
      <c r="A2832" s="263" t="s">
        <v>1332</v>
      </c>
      <c r="B2832" s="263" t="s">
        <v>2259</v>
      </c>
      <c r="C2832" s="263" t="s">
        <v>583</v>
      </c>
      <c r="D2832" s="263" t="s">
        <v>9</v>
      </c>
      <c r="E2832" s="263" t="s">
        <v>14</v>
      </c>
      <c r="F2832" s="263">
        <v>4000</v>
      </c>
      <c r="G2832" s="263">
        <f t="shared" si="38"/>
        <v>16000</v>
      </c>
      <c r="H2832" s="263">
        <v>4</v>
      </c>
      <c r="I2832" s="23"/>
      <c r="P2832"/>
      <c r="Q2832"/>
      <c r="R2832"/>
      <c r="S2832"/>
      <c r="T2832"/>
      <c r="U2832"/>
      <c r="V2832"/>
      <c r="W2832"/>
      <c r="X2832"/>
    </row>
    <row r="2833" spans="1:24" ht="27" x14ac:dyDescent="0.25">
      <c r="A2833" s="263">
        <v>4251</v>
      </c>
      <c r="B2833" s="263" t="s">
        <v>3462</v>
      </c>
      <c r="C2833" s="263" t="s">
        <v>505</v>
      </c>
      <c r="D2833" s="263" t="s">
        <v>1263</v>
      </c>
      <c r="E2833" s="263" t="s">
        <v>14</v>
      </c>
      <c r="F2833" s="263">
        <v>72000</v>
      </c>
      <c r="G2833" s="263">
        <v>72000</v>
      </c>
      <c r="H2833" s="263">
        <v>1</v>
      </c>
      <c r="I2833" s="23"/>
      <c r="P2833"/>
      <c r="Q2833"/>
      <c r="R2833"/>
      <c r="S2833"/>
      <c r="T2833"/>
      <c r="U2833"/>
      <c r="V2833"/>
      <c r="W2833"/>
      <c r="X2833"/>
    </row>
    <row r="2834" spans="1:24" ht="27" x14ac:dyDescent="0.25">
      <c r="A2834" s="263" t="s">
        <v>1332</v>
      </c>
      <c r="B2834" s="263" t="s">
        <v>2260</v>
      </c>
      <c r="C2834" s="263" t="s">
        <v>583</v>
      </c>
      <c r="D2834" s="263" t="s">
        <v>9</v>
      </c>
      <c r="E2834" s="263" t="s">
        <v>14</v>
      </c>
      <c r="F2834" s="263">
        <v>200</v>
      </c>
      <c r="G2834" s="263">
        <f t="shared" si="38"/>
        <v>40000</v>
      </c>
      <c r="H2834" s="263">
        <v>200</v>
      </c>
      <c r="I2834" s="23"/>
      <c r="P2834"/>
      <c r="Q2834"/>
      <c r="R2834"/>
      <c r="S2834"/>
      <c r="T2834"/>
      <c r="U2834"/>
      <c r="V2834"/>
      <c r="W2834"/>
      <c r="X2834"/>
    </row>
    <row r="2835" spans="1:24" x14ac:dyDescent="0.25">
      <c r="A2835" s="455" t="s">
        <v>8</v>
      </c>
      <c r="B2835" s="456"/>
      <c r="C2835" s="456"/>
      <c r="D2835" s="456"/>
      <c r="E2835" s="456"/>
      <c r="F2835" s="456"/>
      <c r="G2835" s="456"/>
      <c r="H2835" s="457"/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263">
        <v>5122</v>
      </c>
      <c r="B2836" s="263" t="s">
        <v>3999</v>
      </c>
      <c r="C2836" s="263" t="s">
        <v>2167</v>
      </c>
      <c r="D2836" s="263" t="s">
        <v>9</v>
      </c>
      <c r="E2836" s="263" t="s">
        <v>10</v>
      </c>
      <c r="F2836" s="263">
        <v>358000</v>
      </c>
      <c r="G2836" s="263">
        <f>+F2836*H2836</f>
        <v>358000</v>
      </c>
      <c r="H2836" s="263">
        <v>1</v>
      </c>
      <c r="I2836" s="23"/>
      <c r="P2836"/>
      <c r="Q2836"/>
      <c r="R2836"/>
      <c r="S2836"/>
      <c r="T2836"/>
      <c r="U2836"/>
      <c r="V2836"/>
      <c r="W2836"/>
      <c r="X2836"/>
    </row>
    <row r="2837" spans="1:24" ht="27" x14ac:dyDescent="0.25">
      <c r="A2837" s="263">
        <v>5122</v>
      </c>
      <c r="B2837" s="263" t="s">
        <v>4000</v>
      </c>
      <c r="C2837" s="263" t="s">
        <v>3905</v>
      </c>
      <c r="D2837" s="263" t="s">
        <v>9</v>
      </c>
      <c r="E2837" s="263" t="s">
        <v>10</v>
      </c>
      <c r="F2837" s="263">
        <v>260000</v>
      </c>
      <c r="G2837" s="263">
        <f t="shared" ref="G2837:G2861" si="39">+F2837*H2837</f>
        <v>2080000</v>
      </c>
      <c r="H2837" s="263">
        <v>8</v>
      </c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263">
        <v>5122</v>
      </c>
      <c r="B2838" s="263" t="s">
        <v>4001</v>
      </c>
      <c r="C2838" s="263" t="s">
        <v>461</v>
      </c>
      <c r="D2838" s="263" t="s">
        <v>9</v>
      </c>
      <c r="E2838" s="263" t="s">
        <v>10</v>
      </c>
      <c r="F2838" s="263">
        <v>35000</v>
      </c>
      <c r="G2838" s="263">
        <f t="shared" si="39"/>
        <v>350000</v>
      </c>
      <c r="H2838" s="263">
        <v>10</v>
      </c>
      <c r="I2838" s="23"/>
      <c r="P2838"/>
      <c r="Q2838"/>
      <c r="R2838"/>
      <c r="S2838"/>
      <c r="T2838"/>
      <c r="U2838"/>
      <c r="V2838"/>
      <c r="W2838"/>
      <c r="X2838"/>
    </row>
    <row r="2839" spans="1:24" x14ac:dyDescent="0.25">
      <c r="A2839" s="263">
        <v>5122</v>
      </c>
      <c r="B2839" s="263" t="s">
        <v>4002</v>
      </c>
      <c r="C2839" s="263" t="s">
        <v>461</v>
      </c>
      <c r="D2839" s="263" t="s">
        <v>9</v>
      </c>
      <c r="E2839" s="263" t="s">
        <v>10</v>
      </c>
      <c r="F2839" s="263">
        <v>25000</v>
      </c>
      <c r="G2839" s="263">
        <f t="shared" si="39"/>
        <v>250000</v>
      </c>
      <c r="H2839" s="263">
        <v>10</v>
      </c>
      <c r="I2839" s="23"/>
      <c r="P2839"/>
      <c r="Q2839"/>
      <c r="R2839"/>
      <c r="S2839"/>
      <c r="T2839"/>
      <c r="U2839"/>
      <c r="V2839"/>
      <c r="W2839"/>
      <c r="X2839"/>
    </row>
    <row r="2840" spans="1:24" ht="27" x14ac:dyDescent="0.25">
      <c r="A2840" s="263">
        <v>5122</v>
      </c>
      <c r="B2840" s="263" t="s">
        <v>4003</v>
      </c>
      <c r="C2840" s="263" t="s">
        <v>4004</v>
      </c>
      <c r="D2840" s="263" t="s">
        <v>9</v>
      </c>
      <c r="E2840" s="263" t="s">
        <v>10</v>
      </c>
      <c r="F2840" s="263">
        <v>120</v>
      </c>
      <c r="G2840" s="263">
        <f t="shared" si="39"/>
        <v>3000</v>
      </c>
      <c r="H2840" s="263">
        <v>25</v>
      </c>
      <c r="I2840" s="23"/>
      <c r="P2840"/>
      <c r="Q2840"/>
      <c r="R2840"/>
      <c r="S2840"/>
      <c r="T2840"/>
      <c r="U2840"/>
      <c r="V2840"/>
      <c r="W2840"/>
      <c r="X2840"/>
    </row>
    <row r="2841" spans="1:24" ht="27" x14ac:dyDescent="0.25">
      <c r="A2841" s="263">
        <v>5122</v>
      </c>
      <c r="B2841" s="263" t="s">
        <v>4005</v>
      </c>
      <c r="C2841" s="263" t="s">
        <v>4006</v>
      </c>
      <c r="D2841" s="263" t="s">
        <v>9</v>
      </c>
      <c r="E2841" s="263" t="s">
        <v>10</v>
      </c>
      <c r="F2841" s="263">
        <v>150</v>
      </c>
      <c r="G2841" s="263">
        <f t="shared" si="39"/>
        <v>4800</v>
      </c>
      <c r="H2841" s="263">
        <v>32</v>
      </c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263">
        <v>5122</v>
      </c>
      <c r="B2842" s="263" t="s">
        <v>4007</v>
      </c>
      <c r="C2842" s="263" t="s">
        <v>4008</v>
      </c>
      <c r="D2842" s="263" t="s">
        <v>9</v>
      </c>
      <c r="E2842" s="263" t="s">
        <v>10</v>
      </c>
      <c r="F2842" s="263">
        <v>8000</v>
      </c>
      <c r="G2842" s="263">
        <f t="shared" si="39"/>
        <v>48000</v>
      </c>
      <c r="H2842" s="263">
        <v>6</v>
      </c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263">
        <v>5122</v>
      </c>
      <c r="B2843" s="263" t="s">
        <v>4009</v>
      </c>
      <c r="C2843" s="263" t="s">
        <v>4010</v>
      </c>
      <c r="D2843" s="263" t="s">
        <v>9</v>
      </c>
      <c r="E2843" s="263" t="s">
        <v>10</v>
      </c>
      <c r="F2843" s="263">
        <v>5000</v>
      </c>
      <c r="G2843" s="263">
        <f t="shared" si="39"/>
        <v>50000</v>
      </c>
      <c r="H2843" s="263">
        <v>10</v>
      </c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263">
        <v>5122</v>
      </c>
      <c r="B2844" s="263" t="s">
        <v>4011</v>
      </c>
      <c r="C2844" s="263" t="s">
        <v>4010</v>
      </c>
      <c r="D2844" s="263" t="s">
        <v>9</v>
      </c>
      <c r="E2844" s="263" t="s">
        <v>10</v>
      </c>
      <c r="F2844" s="263">
        <v>3000</v>
      </c>
      <c r="G2844" s="263">
        <f t="shared" si="39"/>
        <v>60000</v>
      </c>
      <c r="H2844" s="263">
        <v>20</v>
      </c>
      <c r="I2844" s="23"/>
      <c r="P2844"/>
      <c r="Q2844"/>
      <c r="R2844"/>
      <c r="S2844"/>
      <c r="T2844"/>
      <c r="U2844"/>
      <c r="V2844"/>
      <c r="W2844"/>
      <c r="X2844"/>
    </row>
    <row r="2845" spans="1:24" x14ac:dyDescent="0.25">
      <c r="A2845" s="263">
        <v>5122</v>
      </c>
      <c r="B2845" s="263" t="s">
        <v>4012</v>
      </c>
      <c r="C2845" s="263" t="s">
        <v>4013</v>
      </c>
      <c r="D2845" s="263" t="s">
        <v>9</v>
      </c>
      <c r="E2845" s="263" t="s">
        <v>10</v>
      </c>
      <c r="F2845" s="263">
        <v>8000</v>
      </c>
      <c r="G2845" s="263">
        <f t="shared" si="39"/>
        <v>80000</v>
      </c>
      <c r="H2845" s="263">
        <v>10</v>
      </c>
      <c r="I2845" s="23"/>
      <c r="P2845"/>
      <c r="Q2845"/>
      <c r="R2845"/>
      <c r="S2845"/>
      <c r="T2845"/>
      <c r="U2845"/>
      <c r="V2845"/>
      <c r="W2845"/>
      <c r="X2845"/>
    </row>
    <row r="2846" spans="1:24" x14ac:dyDescent="0.25">
      <c r="A2846" s="263">
        <v>5122</v>
      </c>
      <c r="B2846" s="263" t="s">
        <v>4014</v>
      </c>
      <c r="C2846" s="263" t="s">
        <v>4015</v>
      </c>
      <c r="D2846" s="263" t="s">
        <v>9</v>
      </c>
      <c r="E2846" s="263" t="s">
        <v>10</v>
      </c>
      <c r="F2846" s="263">
        <v>6000</v>
      </c>
      <c r="G2846" s="263">
        <f t="shared" si="39"/>
        <v>30000</v>
      </c>
      <c r="H2846" s="263">
        <v>5</v>
      </c>
      <c r="I2846" s="23"/>
      <c r="P2846"/>
      <c r="Q2846"/>
      <c r="R2846"/>
      <c r="S2846"/>
      <c r="T2846"/>
      <c r="U2846"/>
      <c r="V2846"/>
      <c r="W2846"/>
      <c r="X2846"/>
    </row>
    <row r="2847" spans="1:24" x14ac:dyDescent="0.25">
      <c r="A2847" s="263">
        <v>5122</v>
      </c>
      <c r="B2847" s="263" t="s">
        <v>4016</v>
      </c>
      <c r="C2847" s="263" t="s">
        <v>1526</v>
      </c>
      <c r="D2847" s="263" t="s">
        <v>9</v>
      </c>
      <c r="E2847" s="263" t="s">
        <v>10</v>
      </c>
      <c r="F2847" s="263">
        <v>3000</v>
      </c>
      <c r="G2847" s="263">
        <f t="shared" si="39"/>
        <v>75000</v>
      </c>
      <c r="H2847" s="263">
        <v>25</v>
      </c>
      <c r="I2847" s="23"/>
      <c r="P2847"/>
      <c r="Q2847"/>
      <c r="R2847"/>
      <c r="S2847"/>
      <c r="T2847"/>
      <c r="U2847"/>
      <c r="V2847"/>
      <c r="W2847"/>
      <c r="X2847"/>
    </row>
    <row r="2848" spans="1:24" x14ac:dyDescent="0.25">
      <c r="A2848" s="263">
        <v>5122</v>
      </c>
      <c r="B2848" s="263" t="s">
        <v>4017</v>
      </c>
      <c r="C2848" s="263" t="s">
        <v>2348</v>
      </c>
      <c r="D2848" s="263" t="s">
        <v>9</v>
      </c>
      <c r="E2848" s="263" t="s">
        <v>10</v>
      </c>
      <c r="F2848" s="263">
        <v>5000</v>
      </c>
      <c r="G2848" s="263">
        <f t="shared" si="39"/>
        <v>50000</v>
      </c>
      <c r="H2848" s="263">
        <v>10</v>
      </c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263">
        <v>5122</v>
      </c>
      <c r="B2849" s="263" t="s">
        <v>4018</v>
      </c>
      <c r="C2849" s="263" t="s">
        <v>2348</v>
      </c>
      <c r="D2849" s="263" t="s">
        <v>9</v>
      </c>
      <c r="E2849" s="263" t="s">
        <v>10</v>
      </c>
      <c r="F2849" s="263">
        <v>9400</v>
      </c>
      <c r="G2849" s="263">
        <f t="shared" si="39"/>
        <v>75200</v>
      </c>
      <c r="H2849" s="263">
        <v>8</v>
      </c>
      <c r="I2849" s="23"/>
      <c r="P2849"/>
      <c r="Q2849"/>
      <c r="R2849"/>
      <c r="S2849"/>
      <c r="T2849"/>
      <c r="U2849"/>
      <c r="V2849"/>
      <c r="W2849"/>
      <c r="X2849"/>
    </row>
    <row r="2850" spans="1:24" x14ac:dyDescent="0.25">
      <c r="A2850" s="263">
        <v>5122</v>
      </c>
      <c r="B2850" s="263" t="s">
        <v>4019</v>
      </c>
      <c r="C2850" s="263" t="s">
        <v>463</v>
      </c>
      <c r="D2850" s="263" t="s">
        <v>9</v>
      </c>
      <c r="E2850" s="263" t="s">
        <v>10</v>
      </c>
      <c r="F2850" s="263">
        <v>90000</v>
      </c>
      <c r="G2850" s="263">
        <f t="shared" si="39"/>
        <v>990000</v>
      </c>
      <c r="H2850" s="263">
        <v>11</v>
      </c>
      <c r="I2850" s="23"/>
      <c r="P2850"/>
      <c r="Q2850"/>
      <c r="R2850"/>
      <c r="S2850"/>
      <c r="T2850"/>
      <c r="U2850"/>
      <c r="V2850"/>
      <c r="W2850"/>
      <c r="X2850"/>
    </row>
    <row r="2851" spans="1:24" ht="40.5" x14ac:dyDescent="0.25">
      <c r="A2851" s="263">
        <v>5122</v>
      </c>
      <c r="B2851" s="263" t="s">
        <v>4020</v>
      </c>
      <c r="C2851" s="263" t="s">
        <v>3900</v>
      </c>
      <c r="D2851" s="263" t="s">
        <v>9</v>
      </c>
      <c r="E2851" s="263" t="s">
        <v>10</v>
      </c>
      <c r="F2851" s="263">
        <v>50000</v>
      </c>
      <c r="G2851" s="263">
        <f t="shared" si="39"/>
        <v>50000</v>
      </c>
      <c r="H2851" s="263">
        <v>1</v>
      </c>
      <c r="I2851" s="23"/>
      <c r="P2851"/>
      <c r="Q2851"/>
      <c r="R2851"/>
      <c r="S2851"/>
      <c r="T2851"/>
      <c r="U2851"/>
      <c r="V2851"/>
      <c r="W2851"/>
      <c r="X2851"/>
    </row>
    <row r="2852" spans="1:24" ht="27" x14ac:dyDescent="0.25">
      <c r="A2852" s="263">
        <v>5122</v>
      </c>
      <c r="B2852" s="263" t="s">
        <v>4021</v>
      </c>
      <c r="C2852" s="263" t="s">
        <v>467</v>
      </c>
      <c r="D2852" s="263" t="s">
        <v>9</v>
      </c>
      <c r="E2852" s="263" t="s">
        <v>10</v>
      </c>
      <c r="F2852" s="263">
        <v>150000</v>
      </c>
      <c r="G2852" s="263">
        <f t="shared" si="39"/>
        <v>1800000</v>
      </c>
      <c r="H2852" s="263">
        <v>12</v>
      </c>
      <c r="I2852" s="23"/>
      <c r="P2852"/>
      <c r="Q2852"/>
      <c r="R2852"/>
      <c r="S2852"/>
      <c r="T2852"/>
      <c r="U2852"/>
      <c r="V2852"/>
      <c r="W2852"/>
      <c r="X2852"/>
    </row>
    <row r="2853" spans="1:24" ht="27" x14ac:dyDescent="0.25">
      <c r="A2853" s="263">
        <v>5122</v>
      </c>
      <c r="B2853" s="263" t="s">
        <v>4022</v>
      </c>
      <c r="C2853" s="263" t="s">
        <v>19</v>
      </c>
      <c r="D2853" s="263" t="s">
        <v>9</v>
      </c>
      <c r="E2853" s="263" t="s">
        <v>10</v>
      </c>
      <c r="F2853" s="263">
        <v>27000</v>
      </c>
      <c r="G2853" s="263">
        <f t="shared" si="39"/>
        <v>324000</v>
      </c>
      <c r="H2853" s="263">
        <v>12</v>
      </c>
      <c r="I2853" s="23"/>
      <c r="P2853"/>
      <c r="Q2853"/>
      <c r="R2853"/>
      <c r="S2853"/>
      <c r="T2853"/>
      <c r="U2853"/>
      <c r="V2853"/>
      <c r="W2853"/>
      <c r="X2853"/>
    </row>
    <row r="2854" spans="1:24" ht="40.5" x14ac:dyDescent="0.25">
      <c r="A2854" s="263">
        <v>5122</v>
      </c>
      <c r="B2854" s="263" t="s">
        <v>4023</v>
      </c>
      <c r="C2854" s="263" t="s">
        <v>4024</v>
      </c>
      <c r="D2854" s="263" t="s">
        <v>9</v>
      </c>
      <c r="E2854" s="263" t="s">
        <v>10</v>
      </c>
      <c r="F2854" s="263">
        <v>1000000</v>
      </c>
      <c r="G2854" s="263">
        <f t="shared" si="39"/>
        <v>1000000</v>
      </c>
      <c r="H2854" s="263">
        <v>1</v>
      </c>
      <c r="I2854" s="23"/>
      <c r="P2854"/>
      <c r="Q2854"/>
      <c r="R2854"/>
      <c r="S2854"/>
      <c r="T2854"/>
      <c r="U2854"/>
      <c r="V2854"/>
      <c r="W2854"/>
      <c r="X2854"/>
    </row>
    <row r="2855" spans="1:24" x14ac:dyDescent="0.25">
      <c r="A2855" s="263">
        <v>5122</v>
      </c>
      <c r="B2855" s="263" t="s">
        <v>4025</v>
      </c>
      <c r="C2855" s="263" t="s">
        <v>469</v>
      </c>
      <c r="D2855" s="263" t="s">
        <v>9</v>
      </c>
      <c r="E2855" s="263" t="s">
        <v>10</v>
      </c>
      <c r="F2855" s="263">
        <v>7000</v>
      </c>
      <c r="G2855" s="263">
        <f t="shared" si="39"/>
        <v>105000</v>
      </c>
      <c r="H2855" s="263">
        <v>15</v>
      </c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263">
        <v>5122</v>
      </c>
      <c r="B2856" s="263" t="s">
        <v>4026</v>
      </c>
      <c r="C2856" s="263" t="s">
        <v>469</v>
      </c>
      <c r="D2856" s="263" t="s">
        <v>9</v>
      </c>
      <c r="E2856" s="263" t="s">
        <v>10</v>
      </c>
      <c r="F2856" s="263">
        <v>12000</v>
      </c>
      <c r="G2856" s="263">
        <f t="shared" si="39"/>
        <v>12000</v>
      </c>
      <c r="H2856" s="263">
        <v>1</v>
      </c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263">
        <v>5122</v>
      </c>
      <c r="B2857" s="263" t="s">
        <v>4027</v>
      </c>
      <c r="C2857" s="263" t="s">
        <v>2709</v>
      </c>
      <c r="D2857" s="263" t="s">
        <v>9</v>
      </c>
      <c r="E2857" s="263" t="s">
        <v>10</v>
      </c>
      <c r="F2857" s="263">
        <v>25000</v>
      </c>
      <c r="G2857" s="263">
        <f t="shared" si="39"/>
        <v>150000</v>
      </c>
      <c r="H2857" s="263">
        <v>6</v>
      </c>
      <c r="I2857" s="23"/>
      <c r="P2857"/>
      <c r="Q2857"/>
      <c r="R2857"/>
      <c r="S2857"/>
      <c r="T2857"/>
      <c r="U2857"/>
      <c r="V2857"/>
      <c r="W2857"/>
      <c r="X2857"/>
    </row>
    <row r="2858" spans="1:24" x14ac:dyDescent="0.25">
      <c r="A2858" s="263">
        <v>5122</v>
      </c>
      <c r="B2858" s="263" t="s">
        <v>4028</v>
      </c>
      <c r="C2858" s="263" t="s">
        <v>4029</v>
      </c>
      <c r="D2858" s="263" t="s">
        <v>9</v>
      </c>
      <c r="E2858" s="263" t="s">
        <v>10</v>
      </c>
      <c r="F2858" s="263">
        <v>210000</v>
      </c>
      <c r="G2858" s="263">
        <f t="shared" si="39"/>
        <v>210000</v>
      </c>
      <c r="H2858" s="263">
        <v>1</v>
      </c>
      <c r="I2858" s="23"/>
      <c r="P2858"/>
      <c r="Q2858"/>
      <c r="R2858"/>
      <c r="S2858"/>
      <c r="T2858"/>
      <c r="U2858"/>
      <c r="V2858"/>
      <c r="W2858"/>
      <c r="X2858"/>
    </row>
    <row r="2859" spans="1:24" x14ac:dyDescent="0.25">
      <c r="A2859" s="263">
        <v>5122</v>
      </c>
      <c r="B2859" s="263" t="s">
        <v>4030</v>
      </c>
      <c r="C2859" s="263" t="s">
        <v>2715</v>
      </c>
      <c r="D2859" s="263" t="s">
        <v>9</v>
      </c>
      <c r="E2859" s="263" t="s">
        <v>10</v>
      </c>
      <c r="F2859" s="263">
        <v>80000</v>
      </c>
      <c r="G2859" s="263">
        <f t="shared" si="39"/>
        <v>400000</v>
      </c>
      <c r="H2859" s="263">
        <v>5</v>
      </c>
      <c r="I2859" s="23"/>
      <c r="P2859"/>
      <c r="Q2859"/>
      <c r="R2859"/>
      <c r="S2859"/>
      <c r="T2859"/>
      <c r="U2859"/>
      <c r="V2859"/>
      <c r="W2859"/>
      <c r="X2859"/>
    </row>
    <row r="2860" spans="1:24" x14ac:dyDescent="0.25">
      <c r="A2860" s="263">
        <v>5122</v>
      </c>
      <c r="B2860" s="263" t="s">
        <v>4031</v>
      </c>
      <c r="C2860" s="263" t="s">
        <v>1402</v>
      </c>
      <c r="D2860" s="263" t="s">
        <v>9</v>
      </c>
      <c r="E2860" s="263" t="s">
        <v>10</v>
      </c>
      <c r="F2860" s="263">
        <v>140000</v>
      </c>
      <c r="G2860" s="263">
        <f t="shared" si="39"/>
        <v>140000</v>
      </c>
      <c r="H2860" s="263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x14ac:dyDescent="0.25">
      <c r="A2861" s="263">
        <v>5122</v>
      </c>
      <c r="B2861" s="263" t="s">
        <v>4032</v>
      </c>
      <c r="C2861" s="263" t="s">
        <v>3306</v>
      </c>
      <c r="D2861" s="263" t="s">
        <v>9</v>
      </c>
      <c r="E2861" s="263" t="s">
        <v>10</v>
      </c>
      <c r="F2861" s="263">
        <v>50000</v>
      </c>
      <c r="G2861" s="263">
        <f t="shared" si="39"/>
        <v>50000</v>
      </c>
      <c r="H2861" s="263">
        <v>1</v>
      </c>
      <c r="I2861" s="23"/>
      <c r="P2861"/>
      <c r="Q2861"/>
      <c r="R2861"/>
      <c r="S2861"/>
      <c r="T2861"/>
      <c r="U2861"/>
      <c r="V2861"/>
      <c r="W2861"/>
      <c r="X2861"/>
    </row>
    <row r="2862" spans="1:24" x14ac:dyDescent="0.25">
      <c r="A2862" s="263">
        <v>5122</v>
      </c>
      <c r="B2862" s="263" t="s">
        <v>3991</v>
      </c>
      <c r="C2862" s="263" t="s">
        <v>2376</v>
      </c>
      <c r="D2862" s="263" t="s">
        <v>9</v>
      </c>
      <c r="E2862" s="263" t="s">
        <v>10</v>
      </c>
      <c r="F2862" s="263">
        <v>29000</v>
      </c>
      <c r="G2862" s="263">
        <f>+F2862*H2862</f>
        <v>290000</v>
      </c>
      <c r="H2862" s="263">
        <v>10</v>
      </c>
      <c r="I2862" s="23"/>
      <c r="P2862"/>
      <c r="Q2862"/>
      <c r="R2862"/>
      <c r="S2862"/>
      <c r="T2862"/>
      <c r="U2862"/>
      <c r="V2862"/>
      <c r="W2862"/>
      <c r="X2862"/>
    </row>
    <row r="2863" spans="1:24" x14ac:dyDescent="0.25">
      <c r="A2863" s="263">
        <v>5122</v>
      </c>
      <c r="B2863" s="263" t="s">
        <v>3992</v>
      </c>
      <c r="C2863" s="263" t="s">
        <v>2376</v>
      </c>
      <c r="D2863" s="263" t="s">
        <v>9</v>
      </c>
      <c r="E2863" s="263" t="s">
        <v>10</v>
      </c>
      <c r="F2863" s="263">
        <v>16000</v>
      </c>
      <c r="G2863" s="263">
        <f t="shared" ref="G2863:G2869" si="40">+F2863*H2863</f>
        <v>320000</v>
      </c>
      <c r="H2863" s="263">
        <v>20</v>
      </c>
      <c r="I2863" s="23"/>
      <c r="P2863"/>
      <c r="Q2863"/>
      <c r="R2863"/>
      <c r="S2863"/>
      <c r="T2863"/>
      <c r="U2863"/>
      <c r="V2863"/>
      <c r="W2863"/>
      <c r="X2863"/>
    </row>
    <row r="2864" spans="1:24" x14ac:dyDescent="0.25">
      <c r="A2864" s="263">
        <v>5122</v>
      </c>
      <c r="B2864" s="263" t="s">
        <v>3993</v>
      </c>
      <c r="C2864" s="263" t="s">
        <v>2376</v>
      </c>
      <c r="D2864" s="263" t="s">
        <v>9</v>
      </c>
      <c r="E2864" s="263" t="s">
        <v>10</v>
      </c>
      <c r="F2864" s="263">
        <v>120000</v>
      </c>
      <c r="G2864" s="263">
        <f t="shared" si="40"/>
        <v>120000</v>
      </c>
      <c r="H2864" s="263">
        <v>1</v>
      </c>
      <c r="I2864" s="23"/>
      <c r="P2864"/>
      <c r="Q2864"/>
      <c r="R2864"/>
      <c r="S2864"/>
      <c r="T2864"/>
      <c r="U2864"/>
      <c r="V2864"/>
      <c r="W2864"/>
      <c r="X2864"/>
    </row>
    <row r="2865" spans="1:24" x14ac:dyDescent="0.25">
      <c r="A2865" s="263">
        <v>5122</v>
      </c>
      <c r="B2865" s="263" t="s">
        <v>3994</v>
      </c>
      <c r="C2865" s="263" t="s">
        <v>3485</v>
      </c>
      <c r="D2865" s="263" t="s">
        <v>9</v>
      </c>
      <c r="E2865" s="263" t="s">
        <v>10</v>
      </c>
      <c r="F2865" s="263">
        <v>120000</v>
      </c>
      <c r="G2865" s="263">
        <f t="shared" si="40"/>
        <v>120000</v>
      </c>
      <c r="H2865" s="263">
        <v>1</v>
      </c>
      <c r="I2865" s="23"/>
      <c r="P2865"/>
      <c r="Q2865"/>
      <c r="R2865"/>
      <c r="S2865"/>
      <c r="T2865"/>
      <c r="U2865"/>
      <c r="V2865"/>
      <c r="W2865"/>
      <c r="X2865"/>
    </row>
    <row r="2866" spans="1:24" x14ac:dyDescent="0.25">
      <c r="A2866" s="263">
        <v>5122</v>
      </c>
      <c r="B2866" s="263" t="s">
        <v>3995</v>
      </c>
      <c r="C2866" s="263" t="s">
        <v>2380</v>
      </c>
      <c r="D2866" s="263" t="s">
        <v>9</v>
      </c>
      <c r="E2866" s="263" t="s">
        <v>10</v>
      </c>
      <c r="F2866" s="263">
        <v>68000</v>
      </c>
      <c r="G2866" s="263">
        <f t="shared" si="40"/>
        <v>68000</v>
      </c>
      <c r="H2866" s="263">
        <v>1</v>
      </c>
      <c r="I2866" s="23"/>
      <c r="P2866"/>
      <c r="Q2866"/>
      <c r="R2866"/>
      <c r="S2866"/>
      <c r="T2866"/>
      <c r="U2866"/>
      <c r="V2866"/>
      <c r="W2866"/>
      <c r="X2866"/>
    </row>
    <row r="2867" spans="1:24" x14ac:dyDescent="0.25">
      <c r="A2867" s="263">
        <v>5122</v>
      </c>
      <c r="B2867" s="263" t="s">
        <v>3996</v>
      </c>
      <c r="C2867" s="263" t="s">
        <v>3498</v>
      </c>
      <c r="D2867" s="263" t="s">
        <v>9</v>
      </c>
      <c r="E2867" s="263" t="s">
        <v>10</v>
      </c>
      <c r="F2867" s="263">
        <v>110000</v>
      </c>
      <c r="G2867" s="263">
        <f t="shared" si="40"/>
        <v>110000</v>
      </c>
      <c r="H2867" s="263">
        <v>1</v>
      </c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263">
        <v>5122</v>
      </c>
      <c r="B2868" s="263" t="s">
        <v>3997</v>
      </c>
      <c r="C2868" s="263" t="s">
        <v>3491</v>
      </c>
      <c r="D2868" s="263" t="s">
        <v>9</v>
      </c>
      <c r="E2868" s="263" t="s">
        <v>10</v>
      </c>
      <c r="F2868" s="263">
        <v>52000</v>
      </c>
      <c r="G2868" s="263">
        <f t="shared" si="40"/>
        <v>52000</v>
      </c>
      <c r="H2868" s="263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263">
        <v>5122</v>
      </c>
      <c r="B2869" s="263" t="s">
        <v>3998</v>
      </c>
      <c r="C2869" s="263" t="s">
        <v>2267</v>
      </c>
      <c r="D2869" s="263" t="s">
        <v>9</v>
      </c>
      <c r="E2869" s="263" t="s">
        <v>905</v>
      </c>
      <c r="F2869" s="263">
        <v>7000</v>
      </c>
      <c r="G2869" s="263">
        <f t="shared" si="40"/>
        <v>175000</v>
      </c>
      <c r="H2869" s="263">
        <v>25</v>
      </c>
      <c r="I2869" s="23"/>
      <c r="P2869"/>
      <c r="Q2869"/>
      <c r="R2869"/>
      <c r="S2869"/>
      <c r="T2869"/>
      <c r="U2869"/>
      <c r="V2869"/>
      <c r="W2869"/>
      <c r="X2869"/>
    </row>
    <row r="2870" spans="1:24" ht="40.5" x14ac:dyDescent="0.25">
      <c r="A2870" s="61">
        <v>4252</v>
      </c>
      <c r="B2870" s="263" t="s">
        <v>1013</v>
      </c>
      <c r="C2870" s="263" t="s">
        <v>573</v>
      </c>
      <c r="D2870" s="263" t="s">
        <v>432</v>
      </c>
      <c r="E2870" s="263" t="s">
        <v>14</v>
      </c>
      <c r="F2870" s="263">
        <v>150000</v>
      </c>
      <c r="G2870" s="263">
        <v>150000</v>
      </c>
      <c r="H2870" s="263">
        <v>1</v>
      </c>
      <c r="I2870" s="23"/>
      <c r="P2870"/>
      <c r="Q2870"/>
      <c r="R2870"/>
      <c r="S2870"/>
      <c r="T2870"/>
      <c r="U2870"/>
      <c r="V2870"/>
      <c r="W2870"/>
      <c r="X2870"/>
    </row>
    <row r="2871" spans="1:24" ht="35.25" customHeight="1" x14ac:dyDescent="0.25">
      <c r="A2871" s="263">
        <v>4252</v>
      </c>
      <c r="B2871" s="263" t="s">
        <v>1014</v>
      </c>
      <c r="C2871" s="263" t="s">
        <v>573</v>
      </c>
      <c r="D2871" s="263" t="s">
        <v>432</v>
      </c>
      <c r="E2871" s="263" t="s">
        <v>14</v>
      </c>
      <c r="F2871" s="263">
        <v>785000</v>
      </c>
      <c r="G2871" s="263">
        <v>785000</v>
      </c>
      <c r="H2871" s="263">
        <v>1</v>
      </c>
      <c r="I2871" s="23"/>
      <c r="P2871"/>
      <c r="Q2871"/>
      <c r="R2871"/>
      <c r="S2871"/>
      <c r="T2871"/>
      <c r="U2871"/>
      <c r="V2871"/>
      <c r="W2871"/>
      <c r="X2871"/>
    </row>
    <row r="2872" spans="1:24" ht="36" customHeight="1" x14ac:dyDescent="0.25">
      <c r="A2872" s="263">
        <v>4252</v>
      </c>
      <c r="B2872" s="263" t="s">
        <v>1015</v>
      </c>
      <c r="C2872" s="263" t="s">
        <v>576</v>
      </c>
      <c r="D2872" s="263" t="s">
        <v>432</v>
      </c>
      <c r="E2872" s="263" t="s">
        <v>14</v>
      </c>
      <c r="F2872" s="263">
        <v>200000</v>
      </c>
      <c r="G2872" s="263">
        <v>200000</v>
      </c>
      <c r="H2872" s="263">
        <v>1</v>
      </c>
      <c r="I2872" s="23"/>
      <c r="P2872"/>
      <c r="Q2872"/>
      <c r="R2872"/>
      <c r="S2872"/>
      <c r="T2872"/>
      <c r="U2872"/>
      <c r="V2872"/>
      <c r="W2872"/>
      <c r="X2872"/>
    </row>
    <row r="2873" spans="1:24" ht="54" x14ac:dyDescent="0.25">
      <c r="A2873" s="263">
        <v>4252</v>
      </c>
      <c r="B2873" s="263" t="s">
        <v>1016</v>
      </c>
      <c r="C2873" s="263" t="s">
        <v>579</v>
      </c>
      <c r="D2873" s="263" t="s">
        <v>432</v>
      </c>
      <c r="E2873" s="263" t="s">
        <v>14</v>
      </c>
      <c r="F2873" s="263">
        <v>700000</v>
      </c>
      <c r="G2873" s="263">
        <v>700000</v>
      </c>
      <c r="H2873" s="263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x14ac:dyDescent="0.25">
      <c r="A2874" s="263">
        <v>4267</v>
      </c>
      <c r="B2874" s="263" t="s">
        <v>1011</v>
      </c>
      <c r="C2874" s="263" t="s">
        <v>592</v>
      </c>
      <c r="D2874" s="263" t="s">
        <v>9</v>
      </c>
      <c r="E2874" s="263" t="s">
        <v>11</v>
      </c>
      <c r="F2874" s="263">
        <v>59.94</v>
      </c>
      <c r="G2874" s="263">
        <f>+F2874*H2874</f>
        <v>959040</v>
      </c>
      <c r="H2874" s="263">
        <v>16000</v>
      </c>
      <c r="I2874" s="23"/>
      <c r="P2874"/>
      <c r="Q2874"/>
      <c r="R2874"/>
      <c r="S2874"/>
      <c r="T2874"/>
      <c r="U2874"/>
      <c r="V2874"/>
      <c r="W2874"/>
      <c r="X2874"/>
    </row>
    <row r="2875" spans="1:24" x14ac:dyDescent="0.25">
      <c r="A2875" s="263">
        <v>4267</v>
      </c>
      <c r="B2875" s="263" t="s">
        <v>1012</v>
      </c>
      <c r="C2875" s="263" t="s">
        <v>592</v>
      </c>
      <c r="D2875" s="263" t="s">
        <v>9</v>
      </c>
      <c r="E2875" s="263" t="s">
        <v>11</v>
      </c>
      <c r="F2875" s="263">
        <v>200</v>
      </c>
      <c r="G2875" s="263">
        <f t="shared" ref="G2875:G2876" si="41">+F2875*H2875</f>
        <v>200000</v>
      </c>
      <c r="H2875" s="263">
        <v>1000</v>
      </c>
      <c r="I2875" s="23"/>
      <c r="P2875"/>
      <c r="Q2875"/>
      <c r="R2875"/>
      <c r="S2875"/>
      <c r="T2875"/>
      <c r="U2875"/>
      <c r="V2875"/>
      <c r="W2875"/>
      <c r="X2875"/>
    </row>
    <row r="2876" spans="1:24" x14ac:dyDescent="0.25">
      <c r="A2876" s="263">
        <v>4269</v>
      </c>
      <c r="B2876" s="263" t="s">
        <v>701</v>
      </c>
      <c r="C2876" s="263" t="s">
        <v>702</v>
      </c>
      <c r="D2876" s="263" t="s">
        <v>9</v>
      </c>
      <c r="E2876" s="263" t="s">
        <v>10</v>
      </c>
      <c r="F2876" s="263">
        <v>620.5</v>
      </c>
      <c r="G2876" s="263">
        <f t="shared" si="41"/>
        <v>372300</v>
      </c>
      <c r="H2876" s="263">
        <v>600</v>
      </c>
      <c r="I2876" s="23"/>
      <c r="P2876"/>
      <c r="Q2876"/>
      <c r="R2876"/>
      <c r="S2876"/>
      <c r="T2876"/>
      <c r="U2876"/>
      <c r="V2876"/>
      <c r="W2876"/>
      <c r="X2876"/>
    </row>
    <row r="2877" spans="1:24" x14ac:dyDescent="0.25">
      <c r="A2877" s="61">
        <v>4269</v>
      </c>
      <c r="B2877" s="61" t="s">
        <v>703</v>
      </c>
      <c r="C2877" s="61" t="s">
        <v>702</v>
      </c>
      <c r="D2877" s="263" t="s">
        <v>9</v>
      </c>
      <c r="E2877" s="263" t="s">
        <v>10</v>
      </c>
      <c r="F2877" s="263">
        <v>191.72</v>
      </c>
      <c r="G2877" s="263">
        <f>F2877*H2877</f>
        <v>113114.8</v>
      </c>
      <c r="H2877" s="263">
        <v>590</v>
      </c>
      <c r="I2877" s="23"/>
      <c r="P2877"/>
      <c r="Q2877"/>
      <c r="R2877"/>
      <c r="S2877"/>
      <c r="T2877"/>
      <c r="U2877"/>
      <c r="V2877"/>
      <c r="W2877"/>
      <c r="X2877"/>
    </row>
    <row r="2878" spans="1:24" x14ac:dyDescent="0.25">
      <c r="A2878" s="61">
        <v>4269</v>
      </c>
      <c r="B2878" s="61" t="s">
        <v>704</v>
      </c>
      <c r="C2878" s="61" t="s">
        <v>705</v>
      </c>
      <c r="D2878" s="263" t="s">
        <v>9</v>
      </c>
      <c r="E2878" s="263" t="s">
        <v>10</v>
      </c>
      <c r="F2878" s="263">
        <v>26033.34</v>
      </c>
      <c r="G2878" s="263">
        <f>F2878*H2878</f>
        <v>390500.1</v>
      </c>
      <c r="H2878" s="263">
        <v>15</v>
      </c>
      <c r="I2878" s="23"/>
      <c r="P2878"/>
      <c r="Q2878"/>
      <c r="R2878"/>
      <c r="S2878"/>
      <c r="T2878"/>
      <c r="U2878"/>
      <c r="V2878"/>
      <c r="W2878"/>
      <c r="X2878"/>
    </row>
    <row r="2879" spans="1:24" x14ac:dyDescent="0.25">
      <c r="A2879" s="61">
        <v>4264</v>
      </c>
      <c r="B2879" s="61" t="s">
        <v>529</v>
      </c>
      <c r="C2879" s="61" t="s">
        <v>270</v>
      </c>
      <c r="D2879" s="263" t="s">
        <v>9</v>
      </c>
      <c r="E2879" s="263" t="s">
        <v>11</v>
      </c>
      <c r="F2879" s="263">
        <v>490</v>
      </c>
      <c r="G2879" s="263">
        <f>F2879*H2879</f>
        <v>7682710</v>
      </c>
      <c r="H2879" s="263">
        <v>15679</v>
      </c>
      <c r="I2879" s="23"/>
      <c r="P2879"/>
      <c r="Q2879"/>
      <c r="R2879"/>
      <c r="S2879"/>
      <c r="T2879"/>
      <c r="U2879"/>
      <c r="V2879"/>
      <c r="W2879"/>
      <c r="X2879"/>
    </row>
    <row r="2880" spans="1:24" x14ac:dyDescent="0.25">
      <c r="A2880" s="419" t="s">
        <v>16</v>
      </c>
      <c r="B2880" s="420"/>
      <c r="C2880" s="420"/>
      <c r="D2880" s="420"/>
      <c r="E2880" s="420"/>
      <c r="F2880" s="420"/>
      <c r="G2880" s="420"/>
      <c r="H2880" s="426"/>
      <c r="I2880" s="23"/>
      <c r="P2880"/>
      <c r="Q2880"/>
      <c r="R2880"/>
      <c r="S2880"/>
      <c r="T2880"/>
      <c r="U2880"/>
      <c r="V2880"/>
      <c r="W2880"/>
      <c r="X2880"/>
    </row>
    <row r="2881" spans="1:24" ht="27" x14ac:dyDescent="0.25">
      <c r="A2881" s="263">
        <v>4251</v>
      </c>
      <c r="B2881" s="263" t="s">
        <v>3461</v>
      </c>
      <c r="C2881" s="263" t="s">
        <v>20</v>
      </c>
      <c r="D2881" s="263" t="s">
        <v>432</v>
      </c>
      <c r="E2881" s="263" t="s">
        <v>14</v>
      </c>
      <c r="F2881" s="263">
        <v>3528000</v>
      </c>
      <c r="G2881" s="263">
        <v>3528000</v>
      </c>
      <c r="H2881" s="263">
        <v>1</v>
      </c>
      <c r="I2881" s="23"/>
      <c r="P2881"/>
      <c r="Q2881"/>
      <c r="R2881"/>
      <c r="S2881"/>
      <c r="T2881"/>
      <c r="U2881"/>
      <c r="V2881"/>
      <c r="W2881"/>
      <c r="X2881"/>
    </row>
    <row r="2882" spans="1:24" x14ac:dyDescent="0.25">
      <c r="A2882" s="439" t="s">
        <v>335</v>
      </c>
      <c r="B2882" s="440"/>
      <c r="C2882" s="440"/>
      <c r="D2882" s="440"/>
      <c r="E2882" s="440"/>
      <c r="F2882" s="440"/>
      <c r="G2882" s="440"/>
      <c r="H2882" s="440"/>
      <c r="I2882" s="23"/>
      <c r="P2882"/>
      <c r="Q2882"/>
      <c r="R2882"/>
      <c r="S2882"/>
      <c r="T2882"/>
      <c r="U2882"/>
      <c r="V2882"/>
      <c r="W2882"/>
      <c r="X2882"/>
    </row>
    <row r="2883" spans="1:24" x14ac:dyDescent="0.25">
      <c r="A2883" s="419" t="s">
        <v>12</v>
      </c>
      <c r="B2883" s="420"/>
      <c r="C2883" s="420"/>
      <c r="D2883" s="420"/>
      <c r="E2883" s="420"/>
      <c r="F2883" s="420"/>
      <c r="G2883" s="420"/>
      <c r="H2883" s="420"/>
      <c r="I2883" s="23"/>
      <c r="P2883"/>
      <c r="Q2883"/>
      <c r="R2883"/>
      <c r="S2883"/>
      <c r="T2883"/>
      <c r="U2883"/>
      <c r="V2883"/>
      <c r="W2883"/>
      <c r="X2883"/>
    </row>
    <row r="2884" spans="1:24" x14ac:dyDescent="0.25">
      <c r="A2884" s="149"/>
      <c r="B2884" s="149"/>
      <c r="C2884" s="149"/>
      <c r="D2884" s="149"/>
      <c r="E2884" s="149"/>
      <c r="F2884" s="149"/>
      <c r="G2884" s="149"/>
      <c r="H2884" s="149"/>
      <c r="I2884" s="23"/>
      <c r="P2884"/>
      <c r="Q2884"/>
      <c r="R2884"/>
      <c r="S2884"/>
      <c r="T2884"/>
      <c r="U2884"/>
      <c r="V2884"/>
      <c r="W2884"/>
      <c r="X2884"/>
    </row>
    <row r="2885" spans="1:24" ht="15" customHeight="1" x14ac:dyDescent="0.25">
      <c r="A2885" s="439" t="s">
        <v>99</v>
      </c>
      <c r="B2885" s="440"/>
      <c r="C2885" s="440"/>
      <c r="D2885" s="440"/>
      <c r="E2885" s="440"/>
      <c r="F2885" s="440"/>
      <c r="G2885" s="440"/>
      <c r="H2885" s="440"/>
      <c r="I2885" s="23"/>
      <c r="P2885"/>
      <c r="Q2885"/>
      <c r="R2885"/>
      <c r="S2885"/>
      <c r="T2885"/>
      <c r="U2885"/>
      <c r="V2885"/>
      <c r="W2885"/>
      <c r="X2885"/>
    </row>
    <row r="2886" spans="1:24" ht="15" customHeight="1" x14ac:dyDescent="0.25">
      <c r="A2886" s="419" t="s">
        <v>16</v>
      </c>
      <c r="B2886" s="420"/>
      <c r="C2886" s="420"/>
      <c r="D2886" s="420"/>
      <c r="E2886" s="420"/>
      <c r="F2886" s="420"/>
      <c r="G2886" s="420"/>
      <c r="H2886" s="420"/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188"/>
      <c r="B2887" s="188"/>
      <c r="C2887" s="188"/>
      <c r="D2887" s="188"/>
      <c r="E2887" s="188"/>
      <c r="F2887" s="188"/>
      <c r="G2887" s="188"/>
      <c r="H2887" s="188"/>
      <c r="I2887" s="23"/>
      <c r="P2887"/>
      <c r="Q2887"/>
      <c r="R2887"/>
      <c r="S2887"/>
      <c r="T2887"/>
      <c r="U2887"/>
      <c r="V2887"/>
      <c r="W2887"/>
      <c r="X2887"/>
    </row>
    <row r="2888" spans="1:24" ht="15" customHeight="1" x14ac:dyDescent="0.25">
      <c r="A2888" s="439" t="s">
        <v>214</v>
      </c>
      <c r="B2888" s="440"/>
      <c r="C2888" s="440"/>
      <c r="D2888" s="440"/>
      <c r="E2888" s="440"/>
      <c r="F2888" s="440"/>
      <c r="G2888" s="440"/>
      <c r="H2888" s="440"/>
      <c r="I2888" s="43"/>
      <c r="J2888" s="4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419" t="s">
        <v>16</v>
      </c>
      <c r="B2889" s="420"/>
      <c r="C2889" s="420"/>
      <c r="D2889" s="420"/>
      <c r="E2889" s="420"/>
      <c r="F2889" s="420"/>
      <c r="G2889" s="420"/>
      <c r="H2889" s="426"/>
      <c r="I2889" s="23"/>
      <c r="P2889"/>
      <c r="Q2889"/>
      <c r="R2889"/>
      <c r="S2889"/>
      <c r="T2889"/>
      <c r="U2889"/>
      <c r="V2889"/>
      <c r="W2889"/>
      <c r="X2889"/>
    </row>
    <row r="2890" spans="1:24" ht="40.5" x14ac:dyDescent="0.25">
      <c r="A2890" s="42">
        <v>4251</v>
      </c>
      <c r="B2890" s="212" t="s">
        <v>1040</v>
      </c>
      <c r="C2890" s="212" t="s">
        <v>25</v>
      </c>
      <c r="D2890" s="212" t="s">
        <v>15</v>
      </c>
      <c r="E2890" s="212" t="s">
        <v>14</v>
      </c>
      <c r="F2890" s="326">
        <v>94626458</v>
      </c>
      <c r="G2890" s="326">
        <v>94626458</v>
      </c>
      <c r="H2890" s="212">
        <v>1</v>
      </c>
      <c r="I2890" s="23"/>
      <c r="P2890"/>
      <c r="Q2890"/>
      <c r="R2890"/>
      <c r="S2890"/>
      <c r="T2890"/>
      <c r="U2890"/>
      <c r="V2890"/>
      <c r="W2890"/>
      <c r="X2890"/>
    </row>
    <row r="2891" spans="1:24" x14ac:dyDescent="0.25">
      <c r="A2891" s="419" t="s">
        <v>12</v>
      </c>
      <c r="B2891" s="420"/>
      <c r="C2891" s="420"/>
      <c r="D2891" s="420"/>
      <c r="E2891" s="420"/>
      <c r="F2891" s="420"/>
      <c r="G2891" s="420"/>
      <c r="H2891" s="420"/>
      <c r="I2891" s="23"/>
      <c r="P2891"/>
      <c r="Q2891"/>
      <c r="R2891"/>
      <c r="S2891"/>
      <c r="T2891"/>
      <c r="U2891"/>
      <c r="V2891"/>
      <c r="W2891"/>
      <c r="X2891"/>
    </row>
    <row r="2892" spans="1:24" ht="27" x14ac:dyDescent="0.25">
      <c r="A2892" s="221">
        <v>4251</v>
      </c>
      <c r="B2892" s="221" t="s">
        <v>1079</v>
      </c>
      <c r="C2892" s="221" t="s">
        <v>505</v>
      </c>
      <c r="D2892" s="221" t="s">
        <v>15</v>
      </c>
      <c r="E2892" s="221" t="s">
        <v>14</v>
      </c>
      <c r="F2892" s="326">
        <v>250000</v>
      </c>
      <c r="G2892" s="326">
        <v>250000</v>
      </c>
      <c r="H2892" s="221">
        <v>1</v>
      </c>
      <c r="I2892" s="23"/>
      <c r="P2892"/>
      <c r="Q2892"/>
      <c r="R2892"/>
      <c r="S2892"/>
      <c r="T2892"/>
      <c r="U2892"/>
      <c r="V2892"/>
      <c r="W2892"/>
      <c r="X2892"/>
    </row>
    <row r="2893" spans="1:24" ht="18" customHeight="1" x14ac:dyDescent="0.25">
      <c r="A2893" s="439" t="s">
        <v>157</v>
      </c>
      <c r="B2893" s="440"/>
      <c r="C2893" s="440"/>
      <c r="D2893" s="440"/>
      <c r="E2893" s="440"/>
      <c r="F2893" s="440"/>
      <c r="G2893" s="440"/>
      <c r="H2893" s="440"/>
      <c r="I2893" s="23"/>
      <c r="P2893"/>
      <c r="Q2893"/>
      <c r="R2893"/>
      <c r="S2893"/>
      <c r="T2893"/>
      <c r="U2893"/>
      <c r="V2893"/>
      <c r="W2893"/>
      <c r="X2893"/>
    </row>
    <row r="2894" spans="1:24" ht="15" customHeight="1" x14ac:dyDescent="0.25">
      <c r="A2894" s="419" t="s">
        <v>12</v>
      </c>
      <c r="B2894" s="420"/>
      <c r="C2894" s="420"/>
      <c r="D2894" s="420"/>
      <c r="E2894" s="420"/>
      <c r="F2894" s="420"/>
      <c r="G2894" s="420"/>
      <c r="H2894" s="420"/>
      <c r="I2894" s="23"/>
      <c r="P2894"/>
      <c r="Q2894"/>
      <c r="R2894"/>
      <c r="S2894"/>
      <c r="T2894"/>
      <c r="U2894"/>
      <c r="V2894"/>
      <c r="W2894"/>
      <c r="X2894"/>
    </row>
    <row r="2895" spans="1:24" x14ac:dyDescent="0.25">
      <c r="A2895" s="4"/>
      <c r="B2895" s="4"/>
      <c r="C2895" s="4"/>
      <c r="D2895" s="12"/>
      <c r="E2895" s="13"/>
      <c r="F2895" s="13"/>
      <c r="G2895" s="13"/>
      <c r="H2895" s="22"/>
      <c r="I2895" s="23"/>
      <c r="P2895"/>
      <c r="Q2895"/>
      <c r="R2895"/>
      <c r="S2895"/>
      <c r="T2895"/>
      <c r="U2895"/>
      <c r="V2895"/>
      <c r="W2895"/>
      <c r="X2895"/>
    </row>
    <row r="2896" spans="1:24" ht="15" customHeight="1" x14ac:dyDescent="0.25">
      <c r="A2896" s="439" t="s">
        <v>180</v>
      </c>
      <c r="B2896" s="440"/>
      <c r="C2896" s="440"/>
      <c r="D2896" s="440"/>
      <c r="E2896" s="440"/>
      <c r="F2896" s="440"/>
      <c r="G2896" s="440"/>
      <c r="H2896" s="440"/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419" t="s">
        <v>16</v>
      </c>
      <c r="B2897" s="420"/>
      <c r="C2897" s="420"/>
      <c r="D2897" s="420"/>
      <c r="E2897" s="420"/>
      <c r="F2897" s="420"/>
      <c r="G2897" s="420"/>
      <c r="H2897" s="426"/>
      <c r="I2897" s="23"/>
      <c r="P2897"/>
      <c r="Q2897"/>
      <c r="R2897"/>
      <c r="S2897"/>
      <c r="T2897"/>
      <c r="U2897"/>
      <c r="V2897"/>
      <c r="W2897"/>
      <c r="X2897"/>
    </row>
    <row r="2898" spans="1:24" ht="40.5" x14ac:dyDescent="0.25">
      <c r="A2898" s="4">
        <v>5113</v>
      </c>
      <c r="B2898" s="4" t="s">
        <v>1022</v>
      </c>
      <c r="C2898" s="4" t="s">
        <v>1023</v>
      </c>
      <c r="D2898" s="4" t="s">
        <v>432</v>
      </c>
      <c r="E2898" s="4" t="s">
        <v>14</v>
      </c>
      <c r="F2898" s="326">
        <v>36588660</v>
      </c>
      <c r="G2898" s="326">
        <v>36588660</v>
      </c>
      <c r="H2898" s="4">
        <v>1</v>
      </c>
      <c r="I2898" s="23"/>
      <c r="P2898"/>
      <c r="Q2898"/>
      <c r="R2898"/>
      <c r="S2898"/>
      <c r="T2898"/>
      <c r="U2898"/>
      <c r="V2898"/>
      <c r="W2898"/>
      <c r="X2898"/>
    </row>
    <row r="2899" spans="1:24" ht="15" customHeight="1" x14ac:dyDescent="0.25">
      <c r="A2899" s="439" t="s">
        <v>187</v>
      </c>
      <c r="B2899" s="440"/>
      <c r="C2899" s="440"/>
      <c r="D2899" s="440"/>
      <c r="E2899" s="440"/>
      <c r="F2899" s="440"/>
      <c r="G2899" s="440"/>
      <c r="H2899" s="440"/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19" t="s">
        <v>12</v>
      </c>
      <c r="B2900" s="420"/>
      <c r="C2900" s="420"/>
      <c r="D2900" s="420"/>
      <c r="E2900" s="420"/>
      <c r="F2900" s="420"/>
      <c r="G2900" s="420"/>
      <c r="H2900" s="426"/>
      <c r="I2900" s="23"/>
      <c r="P2900"/>
      <c r="Q2900"/>
      <c r="R2900"/>
      <c r="S2900"/>
      <c r="T2900"/>
      <c r="U2900"/>
      <c r="V2900"/>
      <c r="W2900"/>
      <c r="X2900"/>
    </row>
    <row r="2901" spans="1:24" x14ac:dyDescent="0.25">
      <c r="A2901" s="13"/>
      <c r="B2901" s="13"/>
      <c r="C2901" s="13"/>
      <c r="D2901" s="13"/>
      <c r="E2901" s="13"/>
      <c r="F2901" s="13"/>
      <c r="G2901" s="13"/>
      <c r="H2901" s="13"/>
      <c r="I2901" s="23"/>
      <c r="P2901"/>
      <c r="Q2901"/>
      <c r="R2901"/>
      <c r="S2901"/>
      <c r="T2901"/>
      <c r="U2901"/>
      <c r="V2901"/>
      <c r="W2901"/>
      <c r="X2901"/>
    </row>
    <row r="2902" spans="1:24" x14ac:dyDescent="0.25">
      <c r="A2902" s="419" t="s">
        <v>16</v>
      </c>
      <c r="B2902" s="420"/>
      <c r="C2902" s="420"/>
      <c r="D2902" s="420"/>
      <c r="E2902" s="420"/>
      <c r="F2902" s="420"/>
      <c r="G2902" s="420"/>
      <c r="H2902" s="426"/>
      <c r="I2902" s="23"/>
      <c r="P2902"/>
      <c r="Q2902"/>
      <c r="R2902"/>
      <c r="S2902"/>
      <c r="T2902"/>
      <c r="U2902"/>
      <c r="V2902"/>
      <c r="W2902"/>
      <c r="X2902"/>
    </row>
    <row r="2903" spans="1:24" x14ac:dyDescent="0.25">
      <c r="A2903" s="13"/>
      <c r="B2903" s="13"/>
      <c r="C2903" s="13"/>
      <c r="D2903" s="13"/>
      <c r="E2903" s="13"/>
      <c r="F2903" s="13"/>
      <c r="G2903" s="13"/>
      <c r="H2903" s="13"/>
      <c r="I2903" s="23"/>
      <c r="P2903"/>
      <c r="Q2903"/>
      <c r="R2903"/>
      <c r="S2903"/>
      <c r="T2903"/>
      <c r="U2903"/>
      <c r="V2903"/>
      <c r="W2903"/>
      <c r="X2903"/>
    </row>
    <row r="2904" spans="1:24" x14ac:dyDescent="0.25">
      <c r="A2904" s="439" t="s">
        <v>300</v>
      </c>
      <c r="B2904" s="440"/>
      <c r="C2904" s="440"/>
      <c r="D2904" s="440"/>
      <c r="E2904" s="440"/>
      <c r="F2904" s="440"/>
      <c r="G2904" s="440"/>
      <c r="H2904" s="440"/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419" t="s">
        <v>16</v>
      </c>
      <c r="B2905" s="420"/>
      <c r="C2905" s="420"/>
      <c r="D2905" s="420"/>
      <c r="E2905" s="420"/>
      <c r="F2905" s="420"/>
      <c r="G2905" s="420"/>
      <c r="H2905" s="420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157"/>
      <c r="B2906" s="157"/>
      <c r="C2906" s="157"/>
      <c r="D2906" s="157"/>
      <c r="E2906" s="157"/>
      <c r="F2906" s="157"/>
      <c r="G2906" s="157"/>
      <c r="H2906" s="157"/>
      <c r="I2906" s="23"/>
      <c r="P2906"/>
      <c r="Q2906"/>
      <c r="R2906"/>
      <c r="S2906"/>
      <c r="T2906"/>
      <c r="U2906"/>
      <c r="V2906"/>
      <c r="W2906"/>
      <c r="X2906"/>
    </row>
    <row r="2907" spans="1:24" x14ac:dyDescent="0.25">
      <c r="A2907" s="419" t="s">
        <v>12</v>
      </c>
      <c r="B2907" s="420"/>
      <c r="C2907" s="420"/>
      <c r="D2907" s="420"/>
      <c r="E2907" s="420"/>
      <c r="F2907" s="420"/>
      <c r="G2907" s="420"/>
      <c r="H2907" s="420"/>
      <c r="I2907" s="23"/>
      <c r="P2907"/>
      <c r="Q2907"/>
      <c r="R2907"/>
      <c r="S2907"/>
      <c r="T2907"/>
      <c r="U2907"/>
      <c r="V2907"/>
      <c r="W2907"/>
      <c r="X2907"/>
    </row>
    <row r="2908" spans="1:24" x14ac:dyDescent="0.25">
      <c r="A2908" s="175"/>
      <c r="B2908" s="175"/>
      <c r="C2908" s="175"/>
      <c r="D2908" s="175"/>
      <c r="E2908" s="175"/>
      <c r="F2908" s="175"/>
      <c r="G2908" s="175"/>
      <c r="H2908" s="175"/>
      <c r="I2908" s="23"/>
      <c r="P2908"/>
      <c r="Q2908"/>
      <c r="R2908"/>
      <c r="S2908"/>
      <c r="T2908"/>
      <c r="U2908"/>
      <c r="V2908"/>
      <c r="W2908"/>
      <c r="X2908"/>
    </row>
    <row r="2909" spans="1:24" x14ac:dyDescent="0.25">
      <c r="A2909" s="439" t="s">
        <v>322</v>
      </c>
      <c r="B2909" s="440"/>
      <c r="C2909" s="440"/>
      <c r="D2909" s="440"/>
      <c r="E2909" s="440"/>
      <c r="F2909" s="440"/>
      <c r="G2909" s="440"/>
      <c r="H2909" s="440"/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419" t="s">
        <v>16</v>
      </c>
      <c r="B2910" s="420"/>
      <c r="C2910" s="420"/>
      <c r="D2910" s="420"/>
      <c r="E2910" s="420"/>
      <c r="F2910" s="420"/>
      <c r="G2910" s="420"/>
      <c r="H2910" s="420"/>
      <c r="I2910" s="23"/>
      <c r="P2910"/>
      <c r="Q2910"/>
      <c r="R2910"/>
      <c r="S2910"/>
      <c r="T2910"/>
      <c r="U2910"/>
      <c r="V2910"/>
      <c r="W2910"/>
      <c r="X2910"/>
    </row>
    <row r="2911" spans="1:24" x14ac:dyDescent="0.25">
      <c r="A2911" s="131"/>
      <c r="B2911" s="131"/>
      <c r="C2911" s="131"/>
      <c r="D2911" s="131"/>
      <c r="E2911" s="131"/>
      <c r="F2911" s="131"/>
      <c r="G2911" s="131"/>
      <c r="H2911" s="131"/>
      <c r="I2911" s="23"/>
      <c r="P2911"/>
      <c r="Q2911"/>
      <c r="R2911"/>
      <c r="S2911"/>
      <c r="T2911"/>
      <c r="U2911"/>
      <c r="V2911"/>
      <c r="W2911"/>
      <c r="X2911"/>
    </row>
    <row r="2912" spans="1:24" x14ac:dyDescent="0.25">
      <c r="A2912" s="527" t="s">
        <v>8</v>
      </c>
      <c r="B2912" s="528"/>
      <c r="C2912" s="528"/>
      <c r="D2912" s="528"/>
      <c r="E2912" s="528"/>
      <c r="F2912" s="528"/>
      <c r="G2912" s="528"/>
      <c r="H2912" s="529"/>
      <c r="I2912" s="23"/>
      <c r="P2912"/>
      <c r="Q2912"/>
      <c r="R2912"/>
      <c r="S2912"/>
      <c r="T2912"/>
      <c r="U2912"/>
      <c r="V2912"/>
      <c r="W2912"/>
      <c r="X2912"/>
    </row>
    <row r="2913" spans="1:24" x14ac:dyDescent="0.25">
      <c r="A2913" s="185"/>
      <c r="B2913" s="185"/>
      <c r="C2913" s="185"/>
      <c r="D2913" s="185"/>
      <c r="E2913" s="185"/>
      <c r="F2913" s="185"/>
      <c r="G2913" s="185"/>
      <c r="H2913" s="185"/>
      <c r="I2913" s="23"/>
      <c r="P2913"/>
      <c r="Q2913"/>
      <c r="R2913"/>
      <c r="S2913"/>
      <c r="T2913"/>
      <c r="U2913"/>
      <c r="V2913"/>
      <c r="W2913"/>
      <c r="X2913"/>
    </row>
    <row r="2914" spans="1:24" ht="15" customHeight="1" x14ac:dyDescent="0.25">
      <c r="A2914" s="439" t="s">
        <v>180</v>
      </c>
      <c r="B2914" s="440"/>
      <c r="C2914" s="440"/>
      <c r="D2914" s="440"/>
      <c r="E2914" s="440"/>
      <c r="F2914" s="440"/>
      <c r="G2914" s="440"/>
      <c r="H2914" s="440"/>
      <c r="I2914" s="23"/>
      <c r="P2914"/>
      <c r="Q2914"/>
      <c r="R2914"/>
      <c r="S2914"/>
      <c r="T2914"/>
      <c r="U2914"/>
      <c r="V2914"/>
      <c r="W2914"/>
      <c r="X2914"/>
    </row>
    <row r="2915" spans="1:24" x14ac:dyDescent="0.25">
      <c r="A2915" s="419" t="s">
        <v>16</v>
      </c>
      <c r="B2915" s="420"/>
      <c r="C2915" s="420"/>
      <c r="D2915" s="420"/>
      <c r="E2915" s="420"/>
      <c r="F2915" s="420"/>
      <c r="G2915" s="420"/>
      <c r="H2915" s="420"/>
      <c r="I2915" s="23"/>
      <c r="P2915"/>
      <c r="Q2915"/>
      <c r="R2915"/>
      <c r="S2915"/>
      <c r="T2915"/>
      <c r="U2915"/>
      <c r="V2915"/>
      <c r="W2915"/>
      <c r="X2915"/>
    </row>
    <row r="2916" spans="1:24" x14ac:dyDescent="0.25">
      <c r="A2916" s="13"/>
      <c r="B2916" s="13"/>
      <c r="C2916" s="13"/>
      <c r="D2916" s="13"/>
      <c r="E2916" s="13"/>
      <c r="F2916" s="13"/>
      <c r="G2916" s="13"/>
      <c r="H2916" s="13"/>
      <c r="I2916" s="23"/>
      <c r="P2916"/>
      <c r="Q2916"/>
      <c r="R2916"/>
      <c r="S2916"/>
      <c r="T2916"/>
      <c r="U2916"/>
      <c r="V2916"/>
      <c r="W2916"/>
      <c r="X2916"/>
    </row>
    <row r="2917" spans="1:24" x14ac:dyDescent="0.25">
      <c r="A2917" s="419" t="s">
        <v>12</v>
      </c>
      <c r="B2917" s="420"/>
      <c r="C2917" s="420"/>
      <c r="D2917" s="420"/>
      <c r="E2917" s="420"/>
      <c r="F2917" s="420"/>
      <c r="G2917" s="420"/>
      <c r="H2917" s="420"/>
      <c r="I2917" s="23"/>
      <c r="P2917"/>
      <c r="Q2917"/>
      <c r="R2917"/>
      <c r="S2917"/>
      <c r="T2917"/>
      <c r="U2917"/>
      <c r="V2917"/>
      <c r="W2917"/>
      <c r="X2917"/>
    </row>
    <row r="2918" spans="1:24" ht="27" x14ac:dyDescent="0.25">
      <c r="A2918" s="132">
        <v>5113</v>
      </c>
      <c r="B2918" s="219" t="s">
        <v>1081</v>
      </c>
      <c r="C2918" s="219" t="s">
        <v>505</v>
      </c>
      <c r="D2918" s="219" t="s">
        <v>15</v>
      </c>
      <c r="E2918" s="219" t="s">
        <v>14</v>
      </c>
      <c r="F2918" s="326">
        <v>170000</v>
      </c>
      <c r="G2918" s="326">
        <v>170000</v>
      </c>
      <c r="H2918" s="219">
        <v>1</v>
      </c>
      <c r="I2918" s="23"/>
      <c r="P2918"/>
      <c r="Q2918"/>
      <c r="R2918"/>
      <c r="S2918"/>
      <c r="T2918"/>
      <c r="U2918"/>
      <c r="V2918"/>
      <c r="W2918"/>
      <c r="X2918"/>
    </row>
    <row r="2919" spans="1:24" x14ac:dyDescent="0.25">
      <c r="A2919" s="439" t="s">
        <v>100</v>
      </c>
      <c r="B2919" s="440"/>
      <c r="C2919" s="440"/>
      <c r="D2919" s="440"/>
      <c r="E2919" s="440"/>
      <c r="F2919" s="440"/>
      <c r="G2919" s="440"/>
      <c r="H2919" s="440"/>
      <c r="I2919" s="23"/>
      <c r="P2919"/>
      <c r="Q2919"/>
      <c r="R2919"/>
      <c r="S2919"/>
      <c r="T2919"/>
      <c r="U2919"/>
      <c r="V2919"/>
      <c r="W2919"/>
      <c r="X2919"/>
    </row>
    <row r="2920" spans="1:24" x14ac:dyDescent="0.25">
      <c r="A2920" s="419" t="s">
        <v>16</v>
      </c>
      <c r="B2920" s="420"/>
      <c r="C2920" s="420"/>
      <c r="D2920" s="420"/>
      <c r="E2920" s="420"/>
      <c r="F2920" s="420"/>
      <c r="G2920" s="420"/>
      <c r="H2920" s="420"/>
      <c r="I2920" s="23"/>
      <c r="P2920"/>
      <c r="Q2920"/>
      <c r="R2920"/>
      <c r="S2920"/>
      <c r="T2920"/>
      <c r="U2920"/>
      <c r="V2920"/>
      <c r="W2920"/>
      <c r="X2920"/>
    </row>
    <row r="2921" spans="1:24" ht="27" x14ac:dyDescent="0.25">
      <c r="A2921" s="4">
        <v>4251</v>
      </c>
      <c r="B2921" s="4" t="s">
        <v>3099</v>
      </c>
      <c r="C2921" s="4" t="s">
        <v>515</v>
      </c>
      <c r="D2921" s="4" t="s">
        <v>432</v>
      </c>
      <c r="E2921" s="4" t="s">
        <v>14</v>
      </c>
      <c r="F2921" s="4">
        <v>42200000</v>
      </c>
      <c r="G2921" s="4">
        <v>42200000</v>
      </c>
      <c r="H2921" s="4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15" customHeight="1" x14ac:dyDescent="0.25">
      <c r="A2922" s="455" t="s">
        <v>12</v>
      </c>
      <c r="B2922" s="456"/>
      <c r="C2922" s="456"/>
      <c r="D2922" s="456"/>
      <c r="E2922" s="456"/>
      <c r="F2922" s="456"/>
      <c r="G2922" s="456"/>
      <c r="H2922" s="457"/>
      <c r="I2922" s="23"/>
      <c r="P2922"/>
      <c r="Q2922"/>
      <c r="R2922"/>
      <c r="S2922"/>
      <c r="T2922"/>
      <c r="U2922"/>
      <c r="V2922"/>
      <c r="W2922"/>
      <c r="X2922"/>
    </row>
    <row r="2923" spans="1:24" ht="27" x14ac:dyDescent="0.25">
      <c r="A2923" s="12">
        <v>4251</v>
      </c>
      <c r="B2923" s="12" t="s">
        <v>3100</v>
      </c>
      <c r="C2923" s="12" t="s">
        <v>505</v>
      </c>
      <c r="D2923" s="12" t="s">
        <v>1263</v>
      </c>
      <c r="E2923" s="12" t="s">
        <v>14</v>
      </c>
      <c r="F2923" s="12">
        <v>800000</v>
      </c>
      <c r="G2923" s="12">
        <v>800000</v>
      </c>
      <c r="H2923" s="12">
        <v>1</v>
      </c>
      <c r="I2923" s="23"/>
      <c r="P2923"/>
      <c r="Q2923"/>
      <c r="R2923"/>
      <c r="S2923"/>
      <c r="T2923"/>
      <c r="U2923"/>
      <c r="V2923"/>
      <c r="W2923"/>
      <c r="X2923"/>
    </row>
    <row r="2924" spans="1:24" ht="14.25" customHeight="1" x14ac:dyDescent="0.25">
      <c r="A2924" s="439" t="s">
        <v>101</v>
      </c>
      <c r="B2924" s="440"/>
      <c r="C2924" s="440"/>
      <c r="D2924" s="440"/>
      <c r="E2924" s="440"/>
      <c r="F2924" s="440"/>
      <c r="G2924" s="440"/>
      <c r="H2924" s="440"/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419" t="s">
        <v>16</v>
      </c>
      <c r="B2925" s="420"/>
      <c r="C2925" s="420"/>
      <c r="D2925" s="420"/>
      <c r="E2925" s="420"/>
      <c r="F2925" s="420"/>
      <c r="G2925" s="420"/>
      <c r="H2925" s="420"/>
      <c r="I2925" s="23"/>
      <c r="P2925"/>
      <c r="Q2925"/>
      <c r="R2925"/>
      <c r="S2925"/>
      <c r="T2925"/>
      <c r="U2925"/>
      <c r="V2925"/>
      <c r="W2925"/>
      <c r="X2925"/>
    </row>
    <row r="2926" spans="1:24" x14ac:dyDescent="0.25">
      <c r="A2926" s="4"/>
      <c r="B2926" s="4"/>
      <c r="C2926" s="4"/>
      <c r="D2926" s="13"/>
      <c r="E2926" s="13"/>
      <c r="F2926" s="40"/>
      <c r="G2926" s="13"/>
      <c r="H2926" s="20"/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419" t="s">
        <v>12</v>
      </c>
      <c r="B2927" s="420"/>
      <c r="C2927" s="420"/>
      <c r="D2927" s="420"/>
      <c r="E2927" s="420"/>
      <c r="F2927" s="420"/>
      <c r="G2927" s="420"/>
      <c r="H2927" s="420"/>
      <c r="I2927" s="23"/>
      <c r="P2927"/>
      <c r="Q2927"/>
      <c r="R2927"/>
      <c r="S2927"/>
      <c r="T2927"/>
      <c r="U2927"/>
      <c r="V2927"/>
      <c r="W2927"/>
      <c r="X2927"/>
    </row>
    <row r="2928" spans="1:24" x14ac:dyDescent="0.25">
      <c r="A2928" s="12"/>
      <c r="B2928" s="12"/>
      <c r="C2928" s="12"/>
      <c r="D2928" s="12"/>
      <c r="E2928" s="12"/>
      <c r="F2928" s="12"/>
      <c r="G2928" s="12"/>
      <c r="H2928" s="12"/>
      <c r="I2928" s="23"/>
      <c r="P2928"/>
      <c r="Q2928"/>
      <c r="R2928"/>
      <c r="S2928"/>
      <c r="T2928"/>
      <c r="U2928"/>
      <c r="V2928"/>
      <c r="W2928"/>
      <c r="X2928"/>
    </row>
    <row r="2929" spans="1:24" x14ac:dyDescent="0.25">
      <c r="A2929" s="439" t="s">
        <v>102</v>
      </c>
      <c r="B2929" s="440"/>
      <c r="C2929" s="440"/>
      <c r="D2929" s="440"/>
      <c r="E2929" s="440"/>
      <c r="F2929" s="440"/>
      <c r="G2929" s="440"/>
      <c r="H2929" s="440"/>
      <c r="I2929" s="23"/>
      <c r="P2929"/>
      <c r="Q2929"/>
      <c r="R2929"/>
      <c r="S2929"/>
      <c r="T2929"/>
      <c r="U2929"/>
      <c r="V2929"/>
      <c r="W2929"/>
      <c r="X2929"/>
    </row>
    <row r="2930" spans="1:24" x14ac:dyDescent="0.25">
      <c r="A2930" s="419" t="s">
        <v>16</v>
      </c>
      <c r="B2930" s="420"/>
      <c r="C2930" s="420"/>
      <c r="D2930" s="420"/>
      <c r="E2930" s="420"/>
      <c r="F2930" s="420"/>
      <c r="G2930" s="420"/>
      <c r="H2930" s="420"/>
      <c r="I2930" s="23"/>
      <c r="P2930"/>
      <c r="Q2930"/>
      <c r="R2930"/>
      <c r="S2930"/>
      <c r="T2930"/>
      <c r="U2930"/>
      <c r="V2930"/>
      <c r="W2930"/>
      <c r="X2930"/>
    </row>
    <row r="2931" spans="1:24" ht="27" x14ac:dyDescent="0.25">
      <c r="A2931" s="269">
        <v>4861</v>
      </c>
      <c r="B2931" s="269" t="s">
        <v>1871</v>
      </c>
      <c r="C2931" s="269" t="s">
        <v>20</v>
      </c>
      <c r="D2931" s="269" t="s">
        <v>432</v>
      </c>
      <c r="E2931" s="347" t="s">
        <v>14</v>
      </c>
      <c r="F2931" s="347">
        <v>10290000</v>
      </c>
      <c r="G2931" s="347">
        <v>10290000</v>
      </c>
      <c r="H2931" s="347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27" x14ac:dyDescent="0.25">
      <c r="A2932" s="77">
        <v>4861</v>
      </c>
      <c r="B2932" s="269" t="s">
        <v>1073</v>
      </c>
      <c r="C2932" s="269" t="s">
        <v>20</v>
      </c>
      <c r="D2932" s="269" t="s">
        <v>432</v>
      </c>
      <c r="E2932" s="269" t="s">
        <v>14</v>
      </c>
      <c r="F2932" s="269">
        <v>0</v>
      </c>
      <c r="G2932" s="269">
        <v>0</v>
      </c>
      <c r="H2932" s="269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x14ac:dyDescent="0.25">
      <c r="A2933" s="419" t="s">
        <v>12</v>
      </c>
      <c r="B2933" s="420"/>
      <c r="C2933" s="420"/>
      <c r="D2933" s="420"/>
      <c r="E2933" s="420"/>
      <c r="F2933" s="420"/>
      <c r="G2933" s="420"/>
      <c r="H2933" s="420"/>
      <c r="I2933" s="23"/>
      <c r="P2933"/>
      <c r="Q2933"/>
      <c r="R2933"/>
      <c r="S2933"/>
      <c r="T2933"/>
      <c r="U2933"/>
      <c r="V2933"/>
      <c r="W2933"/>
      <c r="X2933"/>
    </row>
    <row r="2934" spans="1:24" ht="40.5" x14ac:dyDescent="0.25">
      <c r="A2934" s="219">
        <v>4861</v>
      </c>
      <c r="B2934" s="219" t="s">
        <v>1072</v>
      </c>
      <c r="C2934" s="219" t="s">
        <v>546</v>
      </c>
      <c r="D2934" s="219" t="s">
        <v>432</v>
      </c>
      <c r="E2934" s="219" t="s">
        <v>14</v>
      </c>
      <c r="F2934" s="339">
        <v>15000000</v>
      </c>
      <c r="G2934" s="339">
        <v>15000000</v>
      </c>
      <c r="H2934" s="219">
        <v>1</v>
      </c>
      <c r="I2934" s="23"/>
      <c r="P2934"/>
      <c r="Q2934"/>
      <c r="R2934"/>
      <c r="S2934"/>
      <c r="T2934"/>
      <c r="U2934"/>
      <c r="V2934"/>
      <c r="W2934"/>
      <c r="X2934"/>
    </row>
    <row r="2935" spans="1:24" ht="27" x14ac:dyDescent="0.25">
      <c r="A2935" s="219">
        <v>4861</v>
      </c>
      <c r="B2935" s="219" t="s">
        <v>1082</v>
      </c>
      <c r="C2935" s="219" t="s">
        <v>505</v>
      </c>
      <c r="D2935" s="219" t="s">
        <v>15</v>
      </c>
      <c r="E2935" s="219" t="s">
        <v>14</v>
      </c>
      <c r="F2935" s="339">
        <v>80000</v>
      </c>
      <c r="G2935" s="339">
        <v>80000</v>
      </c>
      <c r="H2935" s="219">
        <v>1</v>
      </c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439" t="s">
        <v>3835</v>
      </c>
      <c r="B2936" s="440"/>
      <c r="C2936" s="440"/>
      <c r="D2936" s="440"/>
      <c r="E2936" s="440"/>
      <c r="F2936" s="440"/>
      <c r="G2936" s="440"/>
      <c r="H2936" s="440"/>
      <c r="I2936" s="23"/>
      <c r="P2936"/>
      <c r="Q2936"/>
      <c r="R2936"/>
      <c r="S2936"/>
      <c r="T2936"/>
      <c r="U2936"/>
      <c r="V2936"/>
      <c r="W2936"/>
      <c r="X2936"/>
    </row>
    <row r="2937" spans="1:24" x14ac:dyDescent="0.25">
      <c r="A2937" s="419" t="s">
        <v>8</v>
      </c>
      <c r="B2937" s="420"/>
      <c r="C2937" s="420"/>
      <c r="D2937" s="420"/>
      <c r="E2937" s="420"/>
      <c r="F2937" s="420"/>
      <c r="G2937" s="420"/>
      <c r="H2937" s="420"/>
      <c r="I2937" s="23"/>
      <c r="P2937"/>
      <c r="Q2937"/>
      <c r="R2937"/>
      <c r="S2937"/>
      <c r="T2937"/>
      <c r="U2937"/>
      <c r="V2937"/>
      <c r="W2937"/>
      <c r="X2937"/>
    </row>
    <row r="2938" spans="1:24" ht="27" x14ac:dyDescent="0.25">
      <c r="A2938" s="405">
        <v>5129</v>
      </c>
      <c r="B2938" s="405" t="s">
        <v>3851</v>
      </c>
      <c r="C2938" s="405" t="s">
        <v>1381</v>
      </c>
      <c r="D2938" s="405" t="s">
        <v>9</v>
      </c>
      <c r="E2938" s="405" t="s">
        <v>10</v>
      </c>
      <c r="F2938" s="405">
        <v>200</v>
      </c>
      <c r="G2938" s="405">
        <f>+F2938*H2938</f>
        <v>800000</v>
      </c>
      <c r="H2938" s="405">
        <v>4000</v>
      </c>
      <c r="I2938" s="23"/>
      <c r="P2938"/>
      <c r="Q2938"/>
      <c r="R2938"/>
      <c r="S2938"/>
      <c r="T2938"/>
      <c r="U2938"/>
      <c r="V2938"/>
      <c r="W2938"/>
      <c r="X2938"/>
    </row>
    <row r="2939" spans="1:24" ht="27" x14ac:dyDescent="0.25">
      <c r="A2939" s="405">
        <v>5129</v>
      </c>
      <c r="B2939" s="405" t="s">
        <v>3852</v>
      </c>
      <c r="C2939" s="405" t="s">
        <v>1381</v>
      </c>
      <c r="D2939" s="405" t="s">
        <v>9</v>
      </c>
      <c r="E2939" s="405" t="s">
        <v>10</v>
      </c>
      <c r="F2939" s="405">
        <v>300</v>
      </c>
      <c r="G2939" s="405">
        <f>+F2939*H2939</f>
        <v>1200000</v>
      </c>
      <c r="H2939" s="405">
        <v>4000</v>
      </c>
      <c r="I2939" s="23"/>
      <c r="P2939"/>
      <c r="Q2939"/>
      <c r="R2939"/>
      <c r="S2939"/>
      <c r="T2939"/>
      <c r="U2939"/>
      <c r="V2939"/>
      <c r="W2939"/>
      <c r="X2939"/>
    </row>
    <row r="2940" spans="1:24" x14ac:dyDescent="0.25">
      <c r="A2940" s="405">
        <v>5129</v>
      </c>
      <c r="B2940" s="405" t="s">
        <v>3841</v>
      </c>
      <c r="C2940" s="405" t="s">
        <v>3292</v>
      </c>
      <c r="D2940" s="405" t="s">
        <v>9</v>
      </c>
      <c r="E2940" s="405" t="s">
        <v>10</v>
      </c>
      <c r="F2940" s="405">
        <v>120000</v>
      </c>
      <c r="G2940" s="405">
        <f>+F2940*H2940</f>
        <v>480000</v>
      </c>
      <c r="H2940" s="405">
        <v>4</v>
      </c>
      <c r="I2940" s="23"/>
      <c r="P2940"/>
      <c r="Q2940"/>
      <c r="R2940"/>
      <c r="S2940"/>
      <c r="T2940"/>
      <c r="U2940"/>
      <c r="V2940"/>
      <c r="W2940"/>
      <c r="X2940"/>
    </row>
    <row r="2941" spans="1:24" x14ac:dyDescent="0.25">
      <c r="A2941" s="405">
        <v>5129</v>
      </c>
      <c r="B2941" s="405" t="s">
        <v>3842</v>
      </c>
      <c r="C2941" s="405" t="s">
        <v>1402</v>
      </c>
      <c r="D2941" s="405" t="s">
        <v>9</v>
      </c>
      <c r="E2941" s="405" t="s">
        <v>10</v>
      </c>
      <c r="F2941" s="405">
        <v>130000</v>
      </c>
      <c r="G2941" s="405">
        <f t="shared" ref="G2941:G2946" si="42">+F2941*H2941</f>
        <v>1430000</v>
      </c>
      <c r="H2941" s="405">
        <v>11</v>
      </c>
      <c r="I2941" s="23"/>
      <c r="P2941"/>
      <c r="Q2941"/>
      <c r="R2941"/>
      <c r="S2941"/>
      <c r="T2941"/>
      <c r="U2941"/>
      <c r="V2941"/>
      <c r="W2941"/>
      <c r="X2941"/>
    </row>
    <row r="2942" spans="1:24" x14ac:dyDescent="0.25">
      <c r="A2942" s="405">
        <v>5129</v>
      </c>
      <c r="B2942" s="405" t="s">
        <v>3843</v>
      </c>
      <c r="C2942" s="405" t="s">
        <v>3304</v>
      </c>
      <c r="D2942" s="405" t="s">
        <v>9</v>
      </c>
      <c r="E2942" s="405" t="s">
        <v>10</v>
      </c>
      <c r="F2942" s="405">
        <v>40000</v>
      </c>
      <c r="G2942" s="405">
        <f t="shared" si="42"/>
        <v>160000</v>
      </c>
      <c r="H2942" s="405">
        <v>4</v>
      </c>
      <c r="I2942" s="23"/>
      <c r="P2942"/>
      <c r="Q2942"/>
      <c r="R2942"/>
      <c r="S2942"/>
      <c r="T2942"/>
      <c r="U2942"/>
      <c r="V2942"/>
      <c r="W2942"/>
      <c r="X2942"/>
    </row>
    <row r="2943" spans="1:24" x14ac:dyDescent="0.25">
      <c r="A2943" s="405">
        <v>5129</v>
      </c>
      <c r="B2943" s="405" t="s">
        <v>3844</v>
      </c>
      <c r="C2943" s="405" t="s">
        <v>3845</v>
      </c>
      <c r="D2943" s="405" t="s">
        <v>9</v>
      </c>
      <c r="E2943" s="405" t="s">
        <v>10</v>
      </c>
      <c r="F2943" s="405">
        <v>110000</v>
      </c>
      <c r="G2943" s="405">
        <f t="shared" si="42"/>
        <v>550000</v>
      </c>
      <c r="H2943" s="405">
        <v>5</v>
      </c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405">
        <v>5129</v>
      </c>
      <c r="B2944" s="405" t="s">
        <v>3846</v>
      </c>
      <c r="C2944" s="405" t="s">
        <v>3847</v>
      </c>
      <c r="D2944" s="405" t="s">
        <v>9</v>
      </c>
      <c r="E2944" s="405" t="s">
        <v>10</v>
      </c>
      <c r="F2944" s="405">
        <v>60000</v>
      </c>
      <c r="G2944" s="405">
        <f t="shared" si="42"/>
        <v>240000</v>
      </c>
      <c r="H2944" s="405">
        <v>4</v>
      </c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05">
        <v>5129</v>
      </c>
      <c r="B2945" s="405" t="s">
        <v>3848</v>
      </c>
      <c r="C2945" s="405" t="s">
        <v>1406</v>
      </c>
      <c r="D2945" s="405" t="s">
        <v>9</v>
      </c>
      <c r="E2945" s="405" t="s">
        <v>10</v>
      </c>
      <c r="F2945" s="405">
        <v>130000</v>
      </c>
      <c r="G2945" s="405">
        <f t="shared" si="42"/>
        <v>1560000</v>
      </c>
      <c r="H2945" s="405">
        <v>12</v>
      </c>
      <c r="I2945" s="23"/>
      <c r="P2945"/>
      <c r="Q2945"/>
      <c r="R2945"/>
      <c r="S2945"/>
      <c r="T2945"/>
      <c r="U2945"/>
      <c r="V2945"/>
      <c r="W2945"/>
      <c r="X2945"/>
    </row>
    <row r="2946" spans="1:24" ht="27" x14ac:dyDescent="0.25">
      <c r="A2946" s="405">
        <v>5129</v>
      </c>
      <c r="B2946" s="405" t="s">
        <v>3849</v>
      </c>
      <c r="C2946" s="405" t="s">
        <v>3850</v>
      </c>
      <c r="D2946" s="405" t="s">
        <v>9</v>
      </c>
      <c r="E2946" s="405" t="s">
        <v>10</v>
      </c>
      <c r="F2946" s="405">
        <v>50000</v>
      </c>
      <c r="G2946" s="405">
        <f t="shared" si="42"/>
        <v>150000</v>
      </c>
      <c r="H2946" s="405">
        <v>3</v>
      </c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405">
        <v>5129</v>
      </c>
      <c r="B2947" s="405" t="s">
        <v>3836</v>
      </c>
      <c r="C2947" s="405" t="s">
        <v>3296</v>
      </c>
      <c r="D2947" s="405" t="s">
        <v>9</v>
      </c>
      <c r="E2947" s="405" t="s">
        <v>10</v>
      </c>
      <c r="F2947" s="405">
        <v>8000</v>
      </c>
      <c r="G2947" s="405">
        <f>+F2947*H2947</f>
        <v>160000</v>
      </c>
      <c r="H2947" s="405">
        <v>20</v>
      </c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405">
        <v>5129</v>
      </c>
      <c r="B2948" s="405" t="s">
        <v>3837</v>
      </c>
      <c r="C2948" s="405" t="s">
        <v>2380</v>
      </c>
      <c r="D2948" s="405" t="s">
        <v>9</v>
      </c>
      <c r="E2948" s="405" t="s">
        <v>10</v>
      </c>
      <c r="F2948" s="405">
        <v>105000</v>
      </c>
      <c r="G2948" s="405">
        <f t="shared" ref="G2948:G2951" si="43">+F2948*H2948</f>
        <v>210000</v>
      </c>
      <c r="H2948" s="405">
        <v>2</v>
      </c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05">
        <v>5129</v>
      </c>
      <c r="B2949" s="405" t="s">
        <v>3838</v>
      </c>
      <c r="C2949" s="405" t="s">
        <v>3299</v>
      </c>
      <c r="D2949" s="405" t="s">
        <v>9</v>
      </c>
      <c r="E2949" s="405" t="s">
        <v>10</v>
      </c>
      <c r="F2949" s="405">
        <v>120000</v>
      </c>
      <c r="G2949" s="405">
        <f t="shared" si="43"/>
        <v>480000</v>
      </c>
      <c r="H2949" s="405">
        <v>4</v>
      </c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405">
        <v>5129</v>
      </c>
      <c r="B2950" s="405" t="s">
        <v>3839</v>
      </c>
      <c r="C2950" s="405" t="s">
        <v>1395</v>
      </c>
      <c r="D2950" s="405" t="s">
        <v>9</v>
      </c>
      <c r="E2950" s="405" t="s">
        <v>10</v>
      </c>
      <c r="F2950" s="405">
        <v>100000</v>
      </c>
      <c r="G2950" s="405">
        <f t="shared" si="43"/>
        <v>1000000</v>
      </c>
      <c r="H2950" s="405">
        <v>10</v>
      </c>
      <c r="I2950" s="23"/>
      <c r="P2950"/>
      <c r="Q2950"/>
      <c r="R2950"/>
      <c r="S2950"/>
      <c r="T2950"/>
      <c r="U2950"/>
      <c r="V2950"/>
      <c r="W2950"/>
      <c r="X2950"/>
    </row>
    <row r="2951" spans="1:24" x14ac:dyDescent="0.25">
      <c r="A2951" s="405">
        <v>5129</v>
      </c>
      <c r="B2951" s="405" t="s">
        <v>3840</v>
      </c>
      <c r="C2951" s="405" t="s">
        <v>1397</v>
      </c>
      <c r="D2951" s="405" t="s">
        <v>9</v>
      </c>
      <c r="E2951" s="405" t="s">
        <v>10</v>
      </c>
      <c r="F2951" s="405">
        <v>120000</v>
      </c>
      <c r="G2951" s="405">
        <f t="shared" si="43"/>
        <v>480000</v>
      </c>
      <c r="H2951" s="405">
        <v>4</v>
      </c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439" t="s">
        <v>205</v>
      </c>
      <c r="B2952" s="440"/>
      <c r="C2952" s="440"/>
      <c r="D2952" s="440"/>
      <c r="E2952" s="440"/>
      <c r="F2952" s="440"/>
      <c r="G2952" s="440"/>
      <c r="H2952" s="440"/>
      <c r="I2952" s="23"/>
      <c r="P2952"/>
      <c r="Q2952"/>
      <c r="R2952"/>
      <c r="S2952"/>
      <c r="T2952"/>
      <c r="U2952"/>
      <c r="V2952"/>
      <c r="W2952"/>
      <c r="X2952"/>
    </row>
    <row r="2953" spans="1:24" ht="16.5" customHeight="1" x14ac:dyDescent="0.25">
      <c r="A2953" s="419" t="s">
        <v>12</v>
      </c>
      <c r="B2953" s="420"/>
      <c r="C2953" s="420"/>
      <c r="D2953" s="420"/>
      <c r="E2953" s="420"/>
      <c r="F2953" s="420"/>
      <c r="G2953" s="420"/>
      <c r="H2953" s="420"/>
      <c r="I2953" s="23"/>
      <c r="P2953"/>
      <c r="Q2953"/>
      <c r="R2953"/>
      <c r="S2953"/>
      <c r="T2953"/>
      <c r="U2953"/>
      <c r="V2953"/>
      <c r="W2953"/>
      <c r="X2953"/>
    </row>
    <row r="2954" spans="1:24" ht="27" x14ac:dyDescent="0.25">
      <c r="A2954" s="405">
        <v>4239</v>
      </c>
      <c r="B2954" s="405" t="s">
        <v>3825</v>
      </c>
      <c r="C2954" s="405" t="s">
        <v>908</v>
      </c>
      <c r="D2954" s="405" t="s">
        <v>9</v>
      </c>
      <c r="E2954" s="405" t="s">
        <v>14</v>
      </c>
      <c r="F2954" s="405">
        <v>360000</v>
      </c>
      <c r="G2954" s="405">
        <v>360000</v>
      </c>
      <c r="H2954" s="405">
        <v>1</v>
      </c>
      <c r="I2954" s="23"/>
      <c r="P2954"/>
      <c r="Q2954"/>
      <c r="R2954"/>
      <c r="S2954"/>
      <c r="T2954"/>
      <c r="U2954"/>
      <c r="V2954"/>
      <c r="W2954"/>
      <c r="X2954"/>
    </row>
    <row r="2955" spans="1:24" ht="27" x14ac:dyDescent="0.25">
      <c r="A2955" s="405">
        <v>4239</v>
      </c>
      <c r="B2955" s="405" t="s">
        <v>3826</v>
      </c>
      <c r="C2955" s="405" t="s">
        <v>908</v>
      </c>
      <c r="D2955" s="405" t="s">
        <v>9</v>
      </c>
      <c r="E2955" s="405" t="s">
        <v>14</v>
      </c>
      <c r="F2955" s="405">
        <v>1200000</v>
      </c>
      <c r="G2955" s="405">
        <v>1200000</v>
      </c>
      <c r="H2955" s="405">
        <v>1</v>
      </c>
      <c r="I2955" s="23"/>
      <c r="P2955"/>
      <c r="Q2955"/>
      <c r="R2955"/>
      <c r="S2955"/>
      <c r="T2955"/>
      <c r="U2955"/>
      <c r="V2955"/>
      <c r="W2955"/>
      <c r="X2955"/>
    </row>
    <row r="2956" spans="1:24" ht="27" x14ac:dyDescent="0.25">
      <c r="A2956" s="405">
        <v>4239</v>
      </c>
      <c r="B2956" s="405" t="s">
        <v>3827</v>
      </c>
      <c r="C2956" s="405" t="s">
        <v>908</v>
      </c>
      <c r="D2956" s="405" t="s">
        <v>9</v>
      </c>
      <c r="E2956" s="405" t="s">
        <v>14</v>
      </c>
      <c r="F2956" s="405">
        <v>180000</v>
      </c>
      <c r="G2956" s="405">
        <v>180000</v>
      </c>
      <c r="H2956" s="405">
        <v>1</v>
      </c>
      <c r="I2956" s="23"/>
      <c r="P2956"/>
      <c r="Q2956"/>
      <c r="R2956"/>
      <c r="S2956"/>
      <c r="T2956"/>
      <c r="U2956"/>
      <c r="V2956"/>
      <c r="W2956"/>
      <c r="X2956"/>
    </row>
    <row r="2957" spans="1:24" ht="27" x14ac:dyDescent="0.25">
      <c r="A2957" s="405">
        <v>4239</v>
      </c>
      <c r="B2957" s="405" t="s">
        <v>3828</v>
      </c>
      <c r="C2957" s="405" t="s">
        <v>908</v>
      </c>
      <c r="D2957" s="405" t="s">
        <v>9</v>
      </c>
      <c r="E2957" s="405" t="s">
        <v>14</v>
      </c>
      <c r="F2957" s="405">
        <v>700000</v>
      </c>
      <c r="G2957" s="405">
        <v>700000</v>
      </c>
      <c r="H2957" s="405">
        <v>1</v>
      </c>
      <c r="I2957" s="23"/>
      <c r="P2957"/>
      <c r="Q2957"/>
      <c r="R2957"/>
      <c r="S2957"/>
      <c r="T2957"/>
      <c r="U2957"/>
      <c r="V2957"/>
      <c r="W2957"/>
      <c r="X2957"/>
    </row>
    <row r="2958" spans="1:24" ht="27" x14ac:dyDescent="0.25">
      <c r="A2958" s="405">
        <v>4239</v>
      </c>
      <c r="B2958" s="405" t="s">
        <v>3829</v>
      </c>
      <c r="C2958" s="405" t="s">
        <v>908</v>
      </c>
      <c r="D2958" s="405" t="s">
        <v>9</v>
      </c>
      <c r="E2958" s="405" t="s">
        <v>14</v>
      </c>
      <c r="F2958" s="405">
        <v>800000</v>
      </c>
      <c r="G2958" s="405">
        <v>800000</v>
      </c>
      <c r="H2958" s="405">
        <v>1</v>
      </c>
      <c r="I2958" s="23"/>
      <c r="P2958"/>
      <c r="Q2958"/>
      <c r="R2958"/>
      <c r="S2958"/>
      <c r="T2958"/>
      <c r="U2958"/>
      <c r="V2958"/>
      <c r="W2958"/>
      <c r="X2958"/>
    </row>
    <row r="2959" spans="1:24" ht="27" x14ac:dyDescent="0.25">
      <c r="A2959" s="405">
        <v>4239</v>
      </c>
      <c r="B2959" s="405" t="s">
        <v>3830</v>
      </c>
      <c r="C2959" s="405" t="s">
        <v>908</v>
      </c>
      <c r="D2959" s="405" t="s">
        <v>9</v>
      </c>
      <c r="E2959" s="405" t="s">
        <v>14</v>
      </c>
      <c r="F2959" s="405">
        <v>800000</v>
      </c>
      <c r="G2959" s="405">
        <v>800000</v>
      </c>
      <c r="H2959" s="405">
        <v>1</v>
      </c>
      <c r="I2959" s="23"/>
      <c r="P2959"/>
      <c r="Q2959"/>
      <c r="R2959"/>
      <c r="S2959"/>
      <c r="T2959"/>
      <c r="U2959"/>
      <c r="V2959"/>
      <c r="W2959"/>
      <c r="X2959"/>
    </row>
    <row r="2960" spans="1:24" ht="27" x14ac:dyDescent="0.25">
      <c r="A2960" s="405">
        <v>4239</v>
      </c>
      <c r="B2960" s="405" t="s">
        <v>3831</v>
      </c>
      <c r="C2960" s="405" t="s">
        <v>908</v>
      </c>
      <c r="D2960" s="405" t="s">
        <v>9</v>
      </c>
      <c r="E2960" s="405" t="s">
        <v>14</v>
      </c>
      <c r="F2960" s="405">
        <v>660000</v>
      </c>
      <c r="G2960" s="405">
        <v>660000</v>
      </c>
      <c r="H2960" s="405">
        <v>1</v>
      </c>
      <c r="I2960" s="23"/>
      <c r="P2960"/>
      <c r="Q2960"/>
      <c r="R2960"/>
      <c r="S2960"/>
      <c r="T2960"/>
      <c r="U2960"/>
      <c r="V2960"/>
      <c r="W2960"/>
      <c r="X2960"/>
    </row>
    <row r="2961" spans="1:24" ht="27" x14ac:dyDescent="0.25">
      <c r="A2961" s="405">
        <v>4239</v>
      </c>
      <c r="B2961" s="405" t="s">
        <v>3832</v>
      </c>
      <c r="C2961" s="405" t="s">
        <v>908</v>
      </c>
      <c r="D2961" s="405" t="s">
        <v>9</v>
      </c>
      <c r="E2961" s="405" t="s">
        <v>14</v>
      </c>
      <c r="F2961" s="405">
        <v>500000</v>
      </c>
      <c r="G2961" s="405">
        <v>500000</v>
      </c>
      <c r="H2961" s="405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x14ac:dyDescent="0.25">
      <c r="A2962" s="419" t="s">
        <v>8</v>
      </c>
      <c r="B2962" s="420"/>
      <c r="C2962" s="420"/>
      <c r="D2962" s="420"/>
      <c r="E2962" s="420"/>
      <c r="F2962" s="420"/>
      <c r="G2962" s="420"/>
      <c r="H2962" s="420"/>
      <c r="I2962" s="23"/>
      <c r="P2962"/>
      <c r="Q2962"/>
      <c r="R2962"/>
      <c r="S2962"/>
      <c r="T2962"/>
      <c r="U2962"/>
      <c r="V2962"/>
      <c r="W2962"/>
      <c r="X2962"/>
    </row>
    <row r="2963" spans="1:24" x14ac:dyDescent="0.25">
      <c r="A2963" s="405">
        <v>4267</v>
      </c>
      <c r="B2963" s="405" t="s">
        <v>3833</v>
      </c>
      <c r="C2963" s="405" t="s">
        <v>1008</v>
      </c>
      <c r="D2963" s="405" t="s">
        <v>432</v>
      </c>
      <c r="E2963" s="405" t="s">
        <v>10</v>
      </c>
      <c r="F2963" s="405">
        <v>15500</v>
      </c>
      <c r="G2963" s="405">
        <f>+F2963*H2963</f>
        <v>1550000</v>
      </c>
      <c r="H2963" s="405">
        <v>100</v>
      </c>
      <c r="I2963" s="23"/>
      <c r="P2963"/>
      <c r="Q2963"/>
      <c r="R2963"/>
      <c r="S2963"/>
      <c r="T2963"/>
      <c r="U2963"/>
      <c r="V2963"/>
      <c r="W2963"/>
      <c r="X2963"/>
    </row>
    <row r="2964" spans="1:24" x14ac:dyDescent="0.25">
      <c r="A2964" s="405">
        <v>4267</v>
      </c>
      <c r="B2964" s="405" t="s">
        <v>3834</v>
      </c>
      <c r="C2964" s="405" t="s">
        <v>1010</v>
      </c>
      <c r="D2964" s="405" t="s">
        <v>432</v>
      </c>
      <c r="E2964" s="405" t="s">
        <v>14</v>
      </c>
      <c r="F2964" s="405">
        <v>450000</v>
      </c>
      <c r="G2964" s="405">
        <f>+F2964*H2964</f>
        <v>450000</v>
      </c>
      <c r="H2964" s="405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x14ac:dyDescent="0.25">
      <c r="A2965" s="439" t="s">
        <v>184</v>
      </c>
      <c r="B2965" s="440"/>
      <c r="C2965" s="440"/>
      <c r="D2965" s="440"/>
      <c r="E2965" s="440"/>
      <c r="F2965" s="440"/>
      <c r="G2965" s="440"/>
      <c r="H2965" s="440"/>
      <c r="I2965" s="23"/>
      <c r="P2965"/>
      <c r="Q2965"/>
      <c r="R2965"/>
      <c r="S2965"/>
      <c r="T2965"/>
      <c r="U2965"/>
      <c r="V2965"/>
      <c r="W2965"/>
      <c r="X2965"/>
    </row>
    <row r="2966" spans="1:24" x14ac:dyDescent="0.25">
      <c r="A2966" s="419" t="s">
        <v>16</v>
      </c>
      <c r="B2966" s="420"/>
      <c r="C2966" s="420"/>
      <c r="D2966" s="420"/>
      <c r="E2966" s="420"/>
      <c r="F2966" s="420"/>
      <c r="G2966" s="420"/>
      <c r="H2966" s="420"/>
      <c r="I2966" s="23"/>
      <c r="P2966"/>
      <c r="Q2966"/>
      <c r="R2966"/>
      <c r="S2966"/>
      <c r="T2966"/>
      <c r="U2966"/>
      <c r="V2966"/>
      <c r="W2966"/>
      <c r="X2966"/>
    </row>
    <row r="2967" spans="1:24" ht="27" x14ac:dyDescent="0.25">
      <c r="A2967" s="408">
        <v>5113</v>
      </c>
      <c r="B2967" s="408" t="s">
        <v>1028</v>
      </c>
      <c r="C2967" s="408" t="s">
        <v>1025</v>
      </c>
      <c r="D2967" s="408" t="s">
        <v>432</v>
      </c>
      <c r="E2967" s="408" t="s">
        <v>14</v>
      </c>
      <c r="F2967" s="408">
        <v>46509</v>
      </c>
      <c r="G2967" s="408">
        <v>46509</v>
      </c>
      <c r="H2967" s="408">
        <v>1</v>
      </c>
      <c r="I2967" s="23"/>
      <c r="P2967"/>
      <c r="Q2967"/>
      <c r="R2967"/>
      <c r="S2967"/>
      <c r="T2967"/>
      <c r="U2967"/>
      <c r="V2967"/>
      <c r="W2967"/>
      <c r="X2967"/>
    </row>
    <row r="2968" spans="1:24" ht="27" x14ac:dyDescent="0.25">
      <c r="A2968" s="408">
        <v>5113</v>
      </c>
      <c r="B2968" s="408" t="s">
        <v>1027</v>
      </c>
      <c r="C2968" s="408" t="s">
        <v>1025</v>
      </c>
      <c r="D2968" s="408" t="s">
        <v>432</v>
      </c>
      <c r="E2968" s="408" t="s">
        <v>14</v>
      </c>
      <c r="F2968" s="408">
        <v>989858</v>
      </c>
      <c r="G2968" s="408">
        <v>989858</v>
      </c>
      <c r="H2968" s="408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ht="27" x14ac:dyDescent="0.25">
      <c r="A2969" s="408">
        <v>5113</v>
      </c>
      <c r="B2969" s="408" t="s">
        <v>1024</v>
      </c>
      <c r="C2969" s="408" t="s">
        <v>1025</v>
      </c>
      <c r="D2969" s="408" t="s">
        <v>432</v>
      </c>
      <c r="E2969" s="408" t="s">
        <v>14</v>
      </c>
      <c r="F2969" s="408">
        <v>13805592</v>
      </c>
      <c r="G2969" s="408">
        <v>13805592</v>
      </c>
      <c r="H2969" s="408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27" x14ac:dyDescent="0.25">
      <c r="A2970" s="408">
        <v>5113</v>
      </c>
      <c r="B2970" s="408" t="s">
        <v>1026</v>
      </c>
      <c r="C2970" s="408" t="s">
        <v>1025</v>
      </c>
      <c r="D2970" s="408" t="s">
        <v>432</v>
      </c>
      <c r="E2970" s="408" t="s">
        <v>14</v>
      </c>
      <c r="F2970" s="408">
        <v>28051517</v>
      </c>
      <c r="G2970" s="408">
        <v>28051517</v>
      </c>
      <c r="H2970" s="408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27" x14ac:dyDescent="0.25">
      <c r="A2971" s="408">
        <v>5113</v>
      </c>
      <c r="B2971" s="408" t="s">
        <v>1027</v>
      </c>
      <c r="C2971" s="408" t="s">
        <v>1025</v>
      </c>
      <c r="D2971" s="408" t="s">
        <v>432</v>
      </c>
      <c r="E2971" s="408" t="s">
        <v>14</v>
      </c>
      <c r="F2971" s="408">
        <v>15052010</v>
      </c>
      <c r="G2971" s="408">
        <v>15052010</v>
      </c>
      <c r="H2971" s="408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213">
        <v>5113</v>
      </c>
      <c r="B2972" s="213" t="s">
        <v>1028</v>
      </c>
      <c r="C2972" s="213" t="s">
        <v>1025</v>
      </c>
      <c r="D2972" s="213" t="s">
        <v>432</v>
      </c>
      <c r="E2972" s="213" t="s">
        <v>14</v>
      </c>
      <c r="F2972" s="213">
        <v>10804803</v>
      </c>
      <c r="G2972" s="319">
        <v>10804803</v>
      </c>
      <c r="H2972" s="213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27" x14ac:dyDescent="0.25">
      <c r="A2973" s="311">
        <v>5113</v>
      </c>
      <c r="B2973" s="311" t="s">
        <v>2207</v>
      </c>
      <c r="C2973" s="311" t="s">
        <v>1025</v>
      </c>
      <c r="D2973" s="311" t="s">
        <v>432</v>
      </c>
      <c r="E2973" s="311" t="s">
        <v>14</v>
      </c>
      <c r="F2973" s="311">
        <v>53799600</v>
      </c>
      <c r="G2973" s="311">
        <v>53799600</v>
      </c>
      <c r="H2973" s="311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27" x14ac:dyDescent="0.25">
      <c r="A2974" s="213">
        <v>5113</v>
      </c>
      <c r="B2974" s="213" t="s">
        <v>1029</v>
      </c>
      <c r="C2974" s="213" t="s">
        <v>1025</v>
      </c>
      <c r="D2974" s="213" t="s">
        <v>432</v>
      </c>
      <c r="E2974" s="213" t="s">
        <v>14</v>
      </c>
      <c r="F2974" s="213">
        <v>22871620</v>
      </c>
      <c r="G2974" s="213">
        <v>22871620</v>
      </c>
      <c r="H2974" s="213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x14ac:dyDescent="0.25">
      <c r="A2975" s="419" t="s">
        <v>12</v>
      </c>
      <c r="B2975" s="420"/>
      <c r="C2975" s="420"/>
      <c r="D2975" s="420"/>
      <c r="E2975" s="420"/>
      <c r="F2975" s="420"/>
      <c r="G2975" s="420"/>
      <c r="H2975" s="420"/>
      <c r="I2975" s="23"/>
      <c r="P2975"/>
      <c r="Q2975"/>
      <c r="R2975"/>
      <c r="S2975"/>
      <c r="T2975"/>
      <c r="U2975"/>
      <c r="V2975"/>
      <c r="W2975"/>
      <c r="X2975"/>
    </row>
    <row r="2976" spans="1:24" ht="27" x14ac:dyDescent="0.25">
      <c r="A2976" s="310">
        <v>5113</v>
      </c>
      <c r="B2976" s="310" t="s">
        <v>2180</v>
      </c>
      <c r="C2976" s="310" t="s">
        <v>1144</v>
      </c>
      <c r="D2976" s="310" t="s">
        <v>13</v>
      </c>
      <c r="E2976" s="310" t="s">
        <v>14</v>
      </c>
      <c r="F2976" s="310">
        <v>375468</v>
      </c>
      <c r="G2976" s="310">
        <f>+F2976*H2976</f>
        <v>375468</v>
      </c>
      <c r="H2976" s="310">
        <v>1</v>
      </c>
      <c r="I2976" s="23"/>
      <c r="P2976"/>
      <c r="Q2976"/>
      <c r="R2976"/>
      <c r="S2976"/>
      <c r="T2976"/>
      <c r="U2976"/>
      <c r="V2976"/>
      <c r="W2976"/>
      <c r="X2976"/>
    </row>
    <row r="2977" spans="1:24" ht="27" x14ac:dyDescent="0.25">
      <c r="A2977" s="310">
        <v>5113</v>
      </c>
      <c r="B2977" s="310" t="s">
        <v>2181</v>
      </c>
      <c r="C2977" s="310" t="s">
        <v>1144</v>
      </c>
      <c r="D2977" s="310" t="s">
        <v>13</v>
      </c>
      <c r="E2977" s="310" t="s">
        <v>14</v>
      </c>
      <c r="F2977" s="310">
        <v>108624</v>
      </c>
      <c r="G2977" s="310">
        <f t="shared" ref="G2977:G2981" si="44">+F2977*H2977</f>
        <v>108624</v>
      </c>
      <c r="H2977" s="310">
        <v>1</v>
      </c>
      <c r="I2977" s="23"/>
      <c r="P2977"/>
      <c r="Q2977"/>
      <c r="R2977"/>
      <c r="S2977"/>
      <c r="T2977"/>
      <c r="U2977"/>
      <c r="V2977"/>
      <c r="W2977"/>
      <c r="X2977"/>
    </row>
    <row r="2978" spans="1:24" ht="27" x14ac:dyDescent="0.25">
      <c r="A2978" s="310">
        <v>5113</v>
      </c>
      <c r="B2978" s="310" t="s">
        <v>2182</v>
      </c>
      <c r="C2978" s="310" t="s">
        <v>1144</v>
      </c>
      <c r="D2978" s="310" t="s">
        <v>13</v>
      </c>
      <c r="E2978" s="310" t="s">
        <v>14</v>
      </c>
      <c r="F2978" s="310">
        <v>212448</v>
      </c>
      <c r="G2978" s="310">
        <f t="shared" si="44"/>
        <v>212448</v>
      </c>
      <c r="H2978" s="310">
        <v>1</v>
      </c>
      <c r="I2978" s="23"/>
      <c r="P2978"/>
      <c r="Q2978"/>
      <c r="R2978"/>
      <c r="S2978"/>
      <c r="T2978"/>
      <c r="U2978"/>
      <c r="V2978"/>
      <c r="W2978"/>
      <c r="X2978"/>
    </row>
    <row r="2979" spans="1:24" ht="27" x14ac:dyDescent="0.25">
      <c r="A2979" s="310">
        <v>5113</v>
      </c>
      <c r="B2979" s="310" t="s">
        <v>2183</v>
      </c>
      <c r="C2979" s="310" t="s">
        <v>1144</v>
      </c>
      <c r="D2979" s="310" t="s">
        <v>13</v>
      </c>
      <c r="E2979" s="310" t="s">
        <v>14</v>
      </c>
      <c r="F2979" s="310">
        <v>111540</v>
      </c>
      <c r="G2979" s="310">
        <f t="shared" si="44"/>
        <v>111540</v>
      </c>
      <c r="H2979" s="310">
        <v>1</v>
      </c>
      <c r="I2979" s="23"/>
      <c r="P2979"/>
      <c r="Q2979"/>
      <c r="R2979"/>
      <c r="S2979"/>
      <c r="T2979"/>
      <c r="U2979"/>
      <c r="V2979"/>
      <c r="W2979"/>
      <c r="X2979"/>
    </row>
    <row r="2980" spans="1:24" ht="27" x14ac:dyDescent="0.25">
      <c r="A2980" s="310">
        <v>5113</v>
      </c>
      <c r="B2980" s="310" t="s">
        <v>2184</v>
      </c>
      <c r="C2980" s="310" t="s">
        <v>1144</v>
      </c>
      <c r="D2980" s="310" t="s">
        <v>13</v>
      </c>
      <c r="E2980" s="310" t="s">
        <v>14</v>
      </c>
      <c r="F2980" s="310">
        <v>84612</v>
      </c>
      <c r="G2980" s="310">
        <f t="shared" si="44"/>
        <v>84612</v>
      </c>
      <c r="H2980" s="310">
        <v>1</v>
      </c>
      <c r="I2980" s="23"/>
      <c r="P2980"/>
      <c r="Q2980"/>
      <c r="R2980"/>
      <c r="S2980"/>
      <c r="T2980"/>
      <c r="U2980"/>
      <c r="V2980"/>
      <c r="W2980"/>
      <c r="X2980"/>
    </row>
    <row r="2981" spans="1:24" ht="27" x14ac:dyDescent="0.25">
      <c r="A2981" s="310">
        <v>5113</v>
      </c>
      <c r="B2981" s="310" t="s">
        <v>2185</v>
      </c>
      <c r="C2981" s="310" t="s">
        <v>1144</v>
      </c>
      <c r="D2981" s="310" t="s">
        <v>13</v>
      </c>
      <c r="E2981" s="310" t="s">
        <v>14</v>
      </c>
      <c r="F2981" s="310">
        <v>172452</v>
      </c>
      <c r="G2981" s="310">
        <f t="shared" si="44"/>
        <v>172452</v>
      </c>
      <c r="H2981" s="310">
        <v>1</v>
      </c>
      <c r="I2981" s="23"/>
      <c r="P2981"/>
      <c r="Q2981"/>
      <c r="R2981"/>
      <c r="S2981"/>
      <c r="T2981"/>
      <c r="U2981"/>
      <c r="V2981"/>
      <c r="W2981"/>
      <c r="X2981"/>
    </row>
    <row r="2982" spans="1:24" ht="27" x14ac:dyDescent="0.25">
      <c r="A2982" s="219">
        <v>5113</v>
      </c>
      <c r="B2982" s="219" t="s">
        <v>1074</v>
      </c>
      <c r="C2982" s="219" t="s">
        <v>505</v>
      </c>
      <c r="D2982" s="219" t="s">
        <v>15</v>
      </c>
      <c r="E2982" s="219" t="s">
        <v>14</v>
      </c>
      <c r="F2982" s="219">
        <v>90000</v>
      </c>
      <c r="G2982" s="219">
        <v>90000</v>
      </c>
      <c r="H2982" s="219">
        <v>1</v>
      </c>
      <c r="I2982" s="23"/>
      <c r="P2982"/>
      <c r="Q2982"/>
      <c r="R2982"/>
      <c r="S2982"/>
      <c r="T2982"/>
      <c r="U2982"/>
      <c r="V2982"/>
      <c r="W2982"/>
      <c r="X2982"/>
    </row>
    <row r="2983" spans="1:24" ht="27" x14ac:dyDescent="0.25">
      <c r="A2983" s="219">
        <v>5113</v>
      </c>
      <c r="B2983" s="219" t="s">
        <v>1075</v>
      </c>
      <c r="C2983" s="219" t="s">
        <v>505</v>
      </c>
      <c r="D2983" s="219" t="s">
        <v>15</v>
      </c>
      <c r="E2983" s="219" t="s">
        <v>14</v>
      </c>
      <c r="F2983" s="219">
        <v>145000</v>
      </c>
      <c r="G2983" s="219">
        <v>145000</v>
      </c>
      <c r="H2983" s="219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27" x14ac:dyDescent="0.25">
      <c r="A2984" s="219">
        <v>5113</v>
      </c>
      <c r="B2984" s="219" t="s">
        <v>1076</v>
      </c>
      <c r="C2984" s="219" t="s">
        <v>505</v>
      </c>
      <c r="D2984" s="219" t="s">
        <v>15</v>
      </c>
      <c r="E2984" s="219" t="s">
        <v>14</v>
      </c>
      <c r="F2984" s="219">
        <v>90000</v>
      </c>
      <c r="G2984" s="219">
        <v>90000</v>
      </c>
      <c r="H2984" s="219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27" x14ac:dyDescent="0.25">
      <c r="A2985" s="219">
        <v>5113</v>
      </c>
      <c r="B2985" s="219" t="s">
        <v>1077</v>
      </c>
      <c r="C2985" s="219" t="s">
        <v>505</v>
      </c>
      <c r="D2985" s="219" t="s">
        <v>15</v>
      </c>
      <c r="E2985" s="219" t="s">
        <v>14</v>
      </c>
      <c r="F2985" s="219">
        <v>70000</v>
      </c>
      <c r="G2985" s="219">
        <v>70000</v>
      </c>
      <c r="H2985" s="219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27" x14ac:dyDescent="0.25">
      <c r="A2986" s="311">
        <v>5113</v>
      </c>
      <c r="B2986" s="311" t="s">
        <v>2208</v>
      </c>
      <c r="C2986" s="311" t="s">
        <v>505</v>
      </c>
      <c r="D2986" s="311" t="s">
        <v>15</v>
      </c>
      <c r="E2986" s="311" t="s">
        <v>14</v>
      </c>
      <c r="F2986" s="311">
        <v>170000</v>
      </c>
      <c r="G2986" s="311">
        <v>170000</v>
      </c>
      <c r="H2986" s="311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27" x14ac:dyDescent="0.25">
      <c r="A2987" s="219">
        <v>5113</v>
      </c>
      <c r="B2987" s="219" t="s">
        <v>1078</v>
      </c>
      <c r="C2987" s="219" t="s">
        <v>505</v>
      </c>
      <c r="D2987" s="219" t="s">
        <v>15</v>
      </c>
      <c r="E2987" s="219" t="s">
        <v>14</v>
      </c>
      <c r="F2987" s="219">
        <v>103000</v>
      </c>
      <c r="G2987" s="219">
        <v>103000</v>
      </c>
      <c r="H2987" s="219">
        <v>1</v>
      </c>
      <c r="I2987" s="23"/>
      <c r="Q2987"/>
      <c r="R2987"/>
      <c r="S2987"/>
      <c r="T2987"/>
      <c r="U2987"/>
      <c r="V2987"/>
      <c r="W2987"/>
      <c r="X2987"/>
    </row>
    <row r="2988" spans="1:24" x14ac:dyDescent="0.25">
      <c r="A2988" s="419" t="s">
        <v>8</v>
      </c>
      <c r="B2988" s="420"/>
      <c r="C2988" s="420"/>
      <c r="D2988" s="420"/>
      <c r="E2988" s="420"/>
      <c r="F2988" s="420"/>
      <c r="G2988" s="420"/>
      <c r="H2988" s="420"/>
      <c r="I2988" s="23"/>
      <c r="Q2988"/>
      <c r="R2988"/>
      <c r="S2988"/>
      <c r="T2988"/>
      <c r="U2988"/>
      <c r="V2988"/>
      <c r="W2988"/>
      <c r="X2988"/>
    </row>
    <row r="2989" spans="1:24" x14ac:dyDescent="0.25">
      <c r="A2989" s="408">
        <v>5129</v>
      </c>
      <c r="B2989" s="408" t="s">
        <v>3954</v>
      </c>
      <c r="C2989" s="408" t="s">
        <v>1636</v>
      </c>
      <c r="D2989" s="408" t="s">
        <v>9</v>
      </c>
      <c r="E2989" s="408" t="s">
        <v>10</v>
      </c>
      <c r="F2989" s="408">
        <v>50000</v>
      </c>
      <c r="G2989" s="408">
        <f>+F2989*H2989</f>
        <v>5000000</v>
      </c>
      <c r="H2989" s="408">
        <v>100</v>
      </c>
      <c r="I2989" s="23"/>
      <c r="Q2989"/>
      <c r="R2989"/>
      <c r="S2989"/>
      <c r="T2989"/>
      <c r="U2989"/>
      <c r="V2989"/>
      <c r="W2989"/>
      <c r="X2989"/>
    </row>
    <row r="2990" spans="1:24" ht="27" x14ac:dyDescent="0.25">
      <c r="A2990" s="408">
        <v>5129</v>
      </c>
      <c r="B2990" s="408" t="s">
        <v>3271</v>
      </c>
      <c r="C2990" s="408" t="s">
        <v>1682</v>
      </c>
      <c r="D2990" s="408" t="s">
        <v>9</v>
      </c>
      <c r="E2990" s="408" t="s">
        <v>10</v>
      </c>
      <c r="F2990" s="408">
        <v>27000</v>
      </c>
      <c r="G2990" s="408">
        <f>+F2990*H2990</f>
        <v>2700000</v>
      </c>
      <c r="H2990" s="408">
        <v>100</v>
      </c>
      <c r="I2990" s="23"/>
      <c r="Q2990"/>
      <c r="R2990"/>
      <c r="S2990"/>
      <c r="T2990"/>
      <c r="U2990"/>
      <c r="V2990"/>
      <c r="W2990"/>
      <c r="X2990"/>
    </row>
    <row r="2991" spans="1:24" x14ac:dyDescent="0.25">
      <c r="A2991" s="439" t="s">
        <v>182</v>
      </c>
      <c r="B2991" s="440"/>
      <c r="C2991" s="440"/>
      <c r="D2991" s="440"/>
      <c r="E2991" s="440"/>
      <c r="F2991" s="440"/>
      <c r="G2991" s="440"/>
      <c r="H2991" s="440"/>
      <c r="I2991" s="23"/>
      <c r="P2991"/>
      <c r="Q2991"/>
      <c r="R2991"/>
      <c r="S2991"/>
      <c r="T2991"/>
      <c r="U2991"/>
      <c r="V2991"/>
      <c r="W2991"/>
      <c r="X2991"/>
    </row>
    <row r="2992" spans="1:24" x14ac:dyDescent="0.25">
      <c r="A2992" s="419" t="s">
        <v>16</v>
      </c>
      <c r="B2992" s="420"/>
      <c r="C2992" s="420"/>
      <c r="D2992" s="420"/>
      <c r="E2992" s="420"/>
      <c r="F2992" s="420"/>
      <c r="G2992" s="420"/>
      <c r="H2992" s="420"/>
      <c r="I2992" s="23"/>
      <c r="P2992"/>
      <c r="Q2992"/>
      <c r="R2992"/>
      <c r="S2992"/>
      <c r="T2992"/>
      <c r="U2992"/>
      <c r="V2992"/>
      <c r="W2992"/>
      <c r="X2992"/>
    </row>
    <row r="2993" spans="1:24" x14ac:dyDescent="0.25">
      <c r="A2993" s="4"/>
      <c r="B2993" s="4"/>
      <c r="C2993" s="4"/>
      <c r="D2993" s="4"/>
      <c r="E2993" s="4"/>
      <c r="F2993" s="4"/>
      <c r="G2993" s="4"/>
      <c r="H2993" s="4"/>
      <c r="I2993" s="23"/>
      <c r="P2993"/>
      <c r="Q2993"/>
      <c r="R2993"/>
      <c r="S2993"/>
      <c r="T2993"/>
      <c r="U2993"/>
      <c r="V2993"/>
      <c r="W2993"/>
      <c r="X2993"/>
    </row>
    <row r="2994" spans="1:24" x14ac:dyDescent="0.25">
      <c r="A2994" s="439" t="s">
        <v>306</v>
      </c>
      <c r="B2994" s="440"/>
      <c r="C2994" s="440"/>
      <c r="D2994" s="440"/>
      <c r="E2994" s="440"/>
      <c r="F2994" s="440"/>
      <c r="G2994" s="440"/>
      <c r="H2994" s="440"/>
      <c r="I2994" s="23"/>
      <c r="P2994"/>
      <c r="Q2994"/>
      <c r="R2994"/>
      <c r="S2994"/>
      <c r="T2994"/>
      <c r="U2994"/>
      <c r="V2994"/>
      <c r="W2994"/>
      <c r="X2994"/>
    </row>
    <row r="2995" spans="1:24" x14ac:dyDescent="0.25">
      <c r="A2995" s="419" t="s">
        <v>8</v>
      </c>
      <c r="B2995" s="420"/>
      <c r="C2995" s="420"/>
      <c r="D2995" s="420"/>
      <c r="E2995" s="420"/>
      <c r="F2995" s="420"/>
      <c r="G2995" s="420"/>
      <c r="H2995" s="420"/>
      <c r="I2995" s="23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117"/>
      <c r="B2996" s="117"/>
      <c r="C2996" s="117"/>
      <c r="D2996" s="117"/>
      <c r="E2996" s="117"/>
      <c r="F2996" s="117"/>
      <c r="G2996" s="117"/>
      <c r="H2996" s="117"/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439" t="s">
        <v>181</v>
      </c>
      <c r="B2997" s="440"/>
      <c r="C2997" s="440"/>
      <c r="D2997" s="440"/>
      <c r="E2997" s="440"/>
      <c r="F2997" s="440"/>
      <c r="G2997" s="440"/>
      <c r="H2997" s="440"/>
      <c r="I2997" s="23"/>
      <c r="P2997"/>
      <c r="Q2997"/>
      <c r="R2997"/>
      <c r="S2997"/>
      <c r="T2997"/>
      <c r="U2997"/>
      <c r="V2997"/>
      <c r="W2997"/>
      <c r="X2997"/>
    </row>
    <row r="2998" spans="1:24" ht="15" customHeight="1" x14ac:dyDescent="0.25">
      <c r="A2998" s="419" t="s">
        <v>16</v>
      </c>
      <c r="B2998" s="420"/>
      <c r="C2998" s="420"/>
      <c r="D2998" s="420"/>
      <c r="E2998" s="420"/>
      <c r="F2998" s="420"/>
      <c r="G2998" s="420"/>
      <c r="H2998" s="420"/>
      <c r="I2998" s="23"/>
      <c r="P2998"/>
      <c r="Q2998"/>
      <c r="R2998"/>
      <c r="S2998"/>
      <c r="T2998"/>
      <c r="U2998"/>
      <c r="V2998"/>
      <c r="W2998"/>
      <c r="X2998"/>
    </row>
    <row r="2999" spans="1:24" x14ac:dyDescent="0.25">
      <c r="A2999" s="4"/>
      <c r="B2999" s="4"/>
      <c r="C2999" s="4"/>
      <c r="D2999" s="4"/>
      <c r="E2999" s="4"/>
      <c r="F2999" s="4"/>
      <c r="G2999" s="4"/>
      <c r="H2999" s="4"/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439" t="s">
        <v>245</v>
      </c>
      <c r="B3000" s="440"/>
      <c r="C3000" s="440"/>
      <c r="D3000" s="440"/>
      <c r="E3000" s="440"/>
      <c r="F3000" s="440"/>
      <c r="G3000" s="440"/>
      <c r="H3000" s="440"/>
      <c r="I3000" s="23"/>
    </row>
    <row r="3001" spans="1:24" x14ac:dyDescent="0.25">
      <c r="A3001" s="419" t="s">
        <v>12</v>
      </c>
      <c r="B3001" s="420"/>
      <c r="C3001" s="420"/>
      <c r="D3001" s="420"/>
      <c r="E3001" s="420"/>
      <c r="F3001" s="420"/>
      <c r="G3001" s="420"/>
      <c r="H3001" s="420"/>
      <c r="I3001" s="23"/>
    </row>
    <row r="3002" spans="1:24" x14ac:dyDescent="0.25">
      <c r="A3002" s="142"/>
      <c r="B3002" s="142"/>
      <c r="C3002" s="142"/>
      <c r="D3002" s="142"/>
      <c r="E3002" s="142"/>
      <c r="F3002" s="142"/>
      <c r="G3002" s="142"/>
      <c r="H3002" s="142"/>
      <c r="I3002" s="23"/>
    </row>
    <row r="3003" spans="1:24" x14ac:dyDescent="0.25">
      <c r="A3003" s="439" t="s">
        <v>4034</v>
      </c>
      <c r="B3003" s="440"/>
      <c r="C3003" s="440"/>
      <c r="D3003" s="440"/>
      <c r="E3003" s="440"/>
      <c r="F3003" s="440"/>
      <c r="G3003" s="440"/>
      <c r="H3003" s="440"/>
      <c r="I3003" s="23"/>
      <c r="P3003"/>
      <c r="Q3003"/>
      <c r="R3003"/>
      <c r="S3003"/>
      <c r="T3003"/>
      <c r="U3003"/>
      <c r="V3003"/>
      <c r="W3003"/>
      <c r="X3003"/>
    </row>
    <row r="3004" spans="1:24" ht="15" customHeight="1" x14ac:dyDescent="0.25">
      <c r="A3004" s="419" t="s">
        <v>12</v>
      </c>
      <c r="B3004" s="420"/>
      <c r="C3004" s="420"/>
      <c r="D3004" s="420"/>
      <c r="E3004" s="420"/>
      <c r="F3004" s="420"/>
      <c r="G3004" s="420"/>
      <c r="H3004" s="420"/>
      <c r="I3004" s="23"/>
      <c r="P3004"/>
      <c r="Q3004"/>
      <c r="R3004"/>
      <c r="S3004"/>
      <c r="T3004"/>
      <c r="U3004"/>
      <c r="V3004"/>
      <c r="W3004"/>
      <c r="X3004"/>
    </row>
    <row r="3005" spans="1:24" ht="27" x14ac:dyDescent="0.25">
      <c r="A3005" s="411">
        <v>4239</v>
      </c>
      <c r="B3005" s="411" t="s">
        <v>4035</v>
      </c>
      <c r="C3005" s="411" t="s">
        <v>908</v>
      </c>
      <c r="D3005" s="411" t="s">
        <v>292</v>
      </c>
      <c r="E3005" s="411" t="s">
        <v>14</v>
      </c>
      <c r="F3005" s="411">
        <v>900</v>
      </c>
      <c r="G3005" s="411">
        <v>900</v>
      </c>
      <c r="H3005" s="411">
        <v>1</v>
      </c>
      <c r="I3005" s="23"/>
      <c r="P3005"/>
      <c r="Q3005"/>
      <c r="R3005"/>
      <c r="S3005"/>
      <c r="T3005"/>
      <c r="U3005"/>
      <c r="V3005"/>
      <c r="W3005"/>
      <c r="X3005"/>
    </row>
    <row r="3006" spans="1:24" ht="27" x14ac:dyDescent="0.25">
      <c r="A3006" s="411">
        <v>4239</v>
      </c>
      <c r="B3006" s="411" t="s">
        <v>4036</v>
      </c>
      <c r="C3006" s="411" t="s">
        <v>908</v>
      </c>
      <c r="D3006" s="411" t="s">
        <v>292</v>
      </c>
      <c r="E3006" s="411" t="s">
        <v>14</v>
      </c>
      <c r="F3006" s="411">
        <v>125</v>
      </c>
      <c r="G3006" s="411">
        <v>125</v>
      </c>
      <c r="H3006" s="411">
        <v>1</v>
      </c>
      <c r="I3006" s="23"/>
      <c r="P3006"/>
      <c r="Q3006"/>
      <c r="R3006"/>
      <c r="S3006"/>
      <c r="T3006"/>
      <c r="U3006"/>
      <c r="V3006"/>
      <c r="W3006"/>
      <c r="X3006"/>
    </row>
    <row r="3007" spans="1:24" ht="27" x14ac:dyDescent="0.25">
      <c r="A3007" s="411">
        <v>4239</v>
      </c>
      <c r="B3007" s="411" t="s">
        <v>4037</v>
      </c>
      <c r="C3007" s="411" t="s">
        <v>908</v>
      </c>
      <c r="D3007" s="411" t="s">
        <v>292</v>
      </c>
      <c r="E3007" s="411" t="s">
        <v>14</v>
      </c>
      <c r="F3007" s="411">
        <v>125</v>
      </c>
      <c r="G3007" s="411">
        <v>125</v>
      </c>
      <c r="H3007" s="411">
        <v>1</v>
      </c>
      <c r="I3007" s="23"/>
      <c r="P3007"/>
      <c r="Q3007"/>
      <c r="R3007"/>
      <c r="S3007"/>
      <c r="T3007"/>
      <c r="U3007"/>
      <c r="V3007"/>
      <c r="W3007"/>
      <c r="X3007"/>
    </row>
    <row r="3008" spans="1:24" ht="27" x14ac:dyDescent="0.25">
      <c r="A3008" s="411">
        <v>4239</v>
      </c>
      <c r="B3008" s="411" t="s">
        <v>4038</v>
      </c>
      <c r="C3008" s="411" t="s">
        <v>908</v>
      </c>
      <c r="D3008" s="411" t="s">
        <v>292</v>
      </c>
      <c r="E3008" s="411" t="s">
        <v>14</v>
      </c>
      <c r="F3008" s="411">
        <v>80</v>
      </c>
      <c r="G3008" s="411">
        <v>80</v>
      </c>
      <c r="H3008" s="411">
        <v>1</v>
      </c>
      <c r="I3008" s="23"/>
      <c r="P3008"/>
      <c r="Q3008"/>
      <c r="R3008"/>
      <c r="S3008"/>
      <c r="T3008"/>
      <c r="U3008"/>
      <c r="V3008"/>
      <c r="W3008"/>
      <c r="X3008"/>
    </row>
    <row r="3009" spans="1:24" ht="27" x14ac:dyDescent="0.25">
      <c r="A3009" s="411">
        <v>4239</v>
      </c>
      <c r="B3009" s="411" t="s">
        <v>4039</v>
      </c>
      <c r="C3009" s="411" t="s">
        <v>908</v>
      </c>
      <c r="D3009" s="411" t="s">
        <v>292</v>
      </c>
      <c r="E3009" s="411" t="s">
        <v>14</v>
      </c>
      <c r="F3009" s="411">
        <v>80</v>
      </c>
      <c r="G3009" s="411">
        <v>80</v>
      </c>
      <c r="H3009" s="411">
        <v>1</v>
      </c>
      <c r="I3009" s="23"/>
      <c r="P3009"/>
      <c r="Q3009"/>
      <c r="R3009"/>
      <c r="S3009"/>
      <c r="T3009"/>
      <c r="U3009"/>
      <c r="V3009"/>
      <c r="W3009"/>
      <c r="X3009"/>
    </row>
    <row r="3010" spans="1:24" ht="15" customHeight="1" x14ac:dyDescent="0.25">
      <c r="A3010" s="419" t="s">
        <v>8</v>
      </c>
      <c r="B3010" s="420"/>
      <c r="C3010" s="420"/>
      <c r="D3010" s="420"/>
      <c r="E3010" s="420"/>
      <c r="F3010" s="420"/>
      <c r="G3010" s="420"/>
      <c r="H3010" s="420"/>
      <c r="I3010" s="23"/>
      <c r="P3010"/>
      <c r="Q3010"/>
      <c r="R3010"/>
      <c r="S3010"/>
      <c r="T3010"/>
      <c r="U3010"/>
      <c r="V3010"/>
      <c r="W3010"/>
      <c r="X3010"/>
    </row>
    <row r="3011" spans="1:24" ht="15" customHeight="1" x14ac:dyDescent="0.25">
      <c r="A3011" s="411">
        <v>4269</v>
      </c>
      <c r="B3011" s="411" t="s">
        <v>4040</v>
      </c>
      <c r="C3011" s="411" t="s">
        <v>1379</v>
      </c>
      <c r="D3011" s="411" t="s">
        <v>292</v>
      </c>
      <c r="E3011" s="411" t="s">
        <v>10</v>
      </c>
      <c r="F3011" s="411">
        <v>12000</v>
      </c>
      <c r="G3011" s="411">
        <f>+F3011*H3011</f>
        <v>900000</v>
      </c>
      <c r="H3011" s="411">
        <v>75</v>
      </c>
      <c r="I3011" s="23"/>
      <c r="P3011"/>
      <c r="Q3011"/>
      <c r="R3011"/>
      <c r="S3011"/>
      <c r="T3011"/>
      <c r="U3011"/>
      <c r="V3011"/>
      <c r="W3011"/>
      <c r="X3011"/>
    </row>
    <row r="3012" spans="1:24" ht="15" customHeight="1" x14ac:dyDescent="0.25">
      <c r="A3012" s="411">
        <v>4269</v>
      </c>
      <c r="B3012" s="411" t="s">
        <v>4041</v>
      </c>
      <c r="C3012" s="411" t="s">
        <v>3126</v>
      </c>
      <c r="D3012" s="411" t="s">
        <v>292</v>
      </c>
      <c r="E3012" s="411" t="s">
        <v>10</v>
      </c>
      <c r="F3012" s="411">
        <v>10000</v>
      </c>
      <c r="G3012" s="411">
        <f t="shared" ref="G3012:G3013" si="45">+F3012*H3012</f>
        <v>3000000</v>
      </c>
      <c r="H3012" s="411">
        <v>300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411">
        <v>4269</v>
      </c>
      <c r="B3013" s="411" t="s">
        <v>4042</v>
      </c>
      <c r="C3013" s="411" t="s">
        <v>3495</v>
      </c>
      <c r="D3013" s="411" t="s">
        <v>292</v>
      </c>
      <c r="E3013" s="411" t="s">
        <v>10</v>
      </c>
      <c r="F3013" s="411">
        <v>60000</v>
      </c>
      <c r="G3013" s="411">
        <f t="shared" si="45"/>
        <v>900000</v>
      </c>
      <c r="H3013" s="411">
        <v>15</v>
      </c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439" t="s">
        <v>103</v>
      </c>
      <c r="B3014" s="440"/>
      <c r="C3014" s="440"/>
      <c r="D3014" s="440"/>
      <c r="E3014" s="440"/>
      <c r="F3014" s="440"/>
      <c r="G3014" s="440"/>
      <c r="H3014" s="440"/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419" t="s">
        <v>8</v>
      </c>
      <c r="B3015" s="420"/>
      <c r="C3015" s="420"/>
      <c r="D3015" s="420"/>
      <c r="E3015" s="420"/>
      <c r="F3015" s="420"/>
      <c r="G3015" s="420"/>
      <c r="H3015" s="420"/>
      <c r="I3015" s="23"/>
      <c r="P3015"/>
      <c r="Q3015"/>
      <c r="R3015"/>
      <c r="S3015"/>
      <c r="T3015"/>
      <c r="U3015"/>
      <c r="V3015"/>
      <c r="W3015"/>
      <c r="X3015"/>
    </row>
    <row r="3016" spans="1:24" x14ac:dyDescent="0.25">
      <c r="A3016" s="174"/>
      <c r="B3016" s="174"/>
      <c r="C3016" s="174"/>
      <c r="D3016" s="174"/>
      <c r="E3016" s="174"/>
      <c r="F3016" s="174"/>
      <c r="G3016" s="174"/>
      <c r="H3016" s="174"/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419" t="s">
        <v>12</v>
      </c>
      <c r="B3017" s="420"/>
      <c r="C3017" s="420"/>
      <c r="D3017" s="420"/>
      <c r="E3017" s="420"/>
      <c r="F3017" s="420"/>
      <c r="G3017" s="420"/>
      <c r="H3017" s="420"/>
      <c r="I3017" s="23"/>
      <c r="P3017"/>
      <c r="Q3017"/>
      <c r="R3017"/>
      <c r="S3017"/>
      <c r="T3017"/>
      <c r="U3017"/>
      <c r="V3017"/>
      <c r="W3017"/>
      <c r="X3017"/>
    </row>
    <row r="3018" spans="1:24" ht="40.5" x14ac:dyDescent="0.25">
      <c r="A3018" s="213">
        <v>4239</v>
      </c>
      <c r="B3018" s="213" t="s">
        <v>1033</v>
      </c>
      <c r="C3018" s="213" t="s">
        <v>548</v>
      </c>
      <c r="D3018" s="213" t="s">
        <v>9</v>
      </c>
      <c r="E3018" s="213" t="s">
        <v>14</v>
      </c>
      <c r="F3018" s="326">
        <v>776000</v>
      </c>
      <c r="G3018" s="326">
        <v>776000</v>
      </c>
      <c r="H3018" s="213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ht="40.5" x14ac:dyDescent="0.25">
      <c r="A3019" s="213">
        <v>4239</v>
      </c>
      <c r="B3019" s="213" t="s">
        <v>1034</v>
      </c>
      <c r="C3019" s="213" t="s">
        <v>548</v>
      </c>
      <c r="D3019" s="213" t="s">
        <v>9</v>
      </c>
      <c r="E3019" s="213" t="s">
        <v>14</v>
      </c>
      <c r="F3019" s="326">
        <v>332000</v>
      </c>
      <c r="G3019" s="326">
        <v>332000</v>
      </c>
      <c r="H3019" s="213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ht="40.5" x14ac:dyDescent="0.25">
      <c r="A3020" s="213">
        <v>4239</v>
      </c>
      <c r="B3020" s="213" t="s">
        <v>1035</v>
      </c>
      <c r="C3020" s="213" t="s">
        <v>548</v>
      </c>
      <c r="D3020" s="213" t="s">
        <v>9</v>
      </c>
      <c r="E3020" s="213" t="s">
        <v>14</v>
      </c>
      <c r="F3020" s="326">
        <v>543000</v>
      </c>
      <c r="G3020" s="326">
        <v>543000</v>
      </c>
      <c r="H3020" s="213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ht="40.5" x14ac:dyDescent="0.25">
      <c r="A3021" s="213">
        <v>4239</v>
      </c>
      <c r="B3021" s="213" t="s">
        <v>1036</v>
      </c>
      <c r="C3021" s="213" t="s">
        <v>548</v>
      </c>
      <c r="D3021" s="213" t="s">
        <v>9</v>
      </c>
      <c r="E3021" s="213" t="s">
        <v>14</v>
      </c>
      <c r="F3021" s="326">
        <v>296000</v>
      </c>
      <c r="G3021" s="326">
        <v>296000</v>
      </c>
      <c r="H3021" s="213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ht="40.5" x14ac:dyDescent="0.25">
      <c r="A3022" s="213">
        <v>4239</v>
      </c>
      <c r="B3022" s="213" t="s">
        <v>1037</v>
      </c>
      <c r="C3022" s="213" t="s">
        <v>548</v>
      </c>
      <c r="D3022" s="213" t="s">
        <v>9</v>
      </c>
      <c r="E3022" s="213" t="s">
        <v>14</v>
      </c>
      <c r="F3022" s="326">
        <v>870000</v>
      </c>
      <c r="G3022" s="326">
        <v>870000</v>
      </c>
      <c r="H3022" s="213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ht="40.5" x14ac:dyDescent="0.25">
      <c r="A3023" s="213">
        <v>4239</v>
      </c>
      <c r="B3023" s="213" t="s">
        <v>1038</v>
      </c>
      <c r="C3023" s="213" t="s">
        <v>548</v>
      </c>
      <c r="D3023" s="213" t="s">
        <v>9</v>
      </c>
      <c r="E3023" s="213" t="s">
        <v>14</v>
      </c>
      <c r="F3023" s="326">
        <v>430000</v>
      </c>
      <c r="G3023" s="326">
        <v>430000</v>
      </c>
      <c r="H3023" s="213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ht="40.5" x14ac:dyDescent="0.25">
      <c r="A3024" s="213">
        <v>4239</v>
      </c>
      <c r="B3024" s="213" t="s">
        <v>1039</v>
      </c>
      <c r="C3024" s="213" t="s">
        <v>548</v>
      </c>
      <c r="D3024" s="213" t="s">
        <v>9</v>
      </c>
      <c r="E3024" s="213" t="s">
        <v>14</v>
      </c>
      <c r="F3024" s="326">
        <v>530000</v>
      </c>
      <c r="G3024" s="326">
        <v>530000</v>
      </c>
      <c r="H3024" s="213">
        <v>1</v>
      </c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439" t="s">
        <v>2249</v>
      </c>
      <c r="B3025" s="440"/>
      <c r="C3025" s="440"/>
      <c r="D3025" s="440"/>
      <c r="E3025" s="440"/>
      <c r="F3025" s="440"/>
      <c r="G3025" s="440"/>
      <c r="H3025" s="440"/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419" t="s">
        <v>12</v>
      </c>
      <c r="B3026" s="420"/>
      <c r="C3026" s="420"/>
      <c r="D3026" s="420"/>
      <c r="E3026" s="420"/>
      <c r="F3026" s="420"/>
      <c r="G3026" s="420"/>
      <c r="H3026" s="426"/>
      <c r="I3026" s="23"/>
      <c r="P3026"/>
      <c r="Q3026"/>
      <c r="R3026"/>
      <c r="S3026"/>
      <c r="T3026"/>
      <c r="U3026"/>
      <c r="V3026"/>
      <c r="W3026"/>
      <c r="X3026"/>
    </row>
    <row r="3027" spans="1:24" ht="40.5" x14ac:dyDescent="0.25">
      <c r="A3027" s="359">
        <v>4239</v>
      </c>
      <c r="B3027" s="359" t="s">
        <v>2871</v>
      </c>
      <c r="C3027" s="359" t="s">
        <v>485</v>
      </c>
      <c r="D3027" s="359" t="s">
        <v>9</v>
      </c>
      <c r="E3027" s="359" t="s">
        <v>14</v>
      </c>
      <c r="F3027" s="359">
        <v>300000</v>
      </c>
      <c r="G3027" s="359">
        <v>300000</v>
      </c>
      <c r="H3027" s="359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ht="40.5" x14ac:dyDescent="0.25">
      <c r="A3028" s="359">
        <v>4239</v>
      </c>
      <c r="B3028" s="359" t="s">
        <v>2872</v>
      </c>
      <c r="C3028" s="359" t="s">
        <v>485</v>
      </c>
      <c r="D3028" s="359" t="s">
        <v>9</v>
      </c>
      <c r="E3028" s="359" t="s">
        <v>14</v>
      </c>
      <c r="F3028" s="359">
        <v>480000</v>
      </c>
      <c r="G3028" s="359">
        <v>480000</v>
      </c>
      <c r="H3028" s="359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ht="40.5" x14ac:dyDescent="0.25">
      <c r="A3029" s="359">
        <v>4239</v>
      </c>
      <c r="B3029" s="359" t="s">
        <v>2873</v>
      </c>
      <c r="C3029" s="359" t="s">
        <v>485</v>
      </c>
      <c r="D3029" s="359" t="s">
        <v>9</v>
      </c>
      <c r="E3029" s="359" t="s">
        <v>14</v>
      </c>
      <c r="F3029" s="359">
        <v>400000</v>
      </c>
      <c r="G3029" s="359">
        <v>400000</v>
      </c>
      <c r="H3029" s="359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ht="40.5" x14ac:dyDescent="0.25">
      <c r="A3030" s="359">
        <v>4239</v>
      </c>
      <c r="B3030" s="359" t="s">
        <v>2874</v>
      </c>
      <c r="C3030" s="359" t="s">
        <v>485</v>
      </c>
      <c r="D3030" s="359" t="s">
        <v>9</v>
      </c>
      <c r="E3030" s="359" t="s">
        <v>14</v>
      </c>
      <c r="F3030" s="359">
        <v>400000</v>
      </c>
      <c r="G3030" s="359">
        <v>400000</v>
      </c>
      <c r="H3030" s="359">
        <v>1</v>
      </c>
      <c r="I3030" s="23"/>
      <c r="P3030"/>
      <c r="Q3030"/>
      <c r="R3030"/>
      <c r="S3030"/>
      <c r="T3030"/>
      <c r="U3030"/>
      <c r="V3030"/>
      <c r="W3030"/>
      <c r="X3030"/>
    </row>
    <row r="3031" spans="1:24" ht="40.5" x14ac:dyDescent="0.25">
      <c r="A3031" s="359">
        <v>4239</v>
      </c>
      <c r="B3031" s="359" t="s">
        <v>2875</v>
      </c>
      <c r="C3031" s="359" t="s">
        <v>485</v>
      </c>
      <c r="D3031" s="359" t="s">
        <v>9</v>
      </c>
      <c r="E3031" s="359" t="s">
        <v>14</v>
      </c>
      <c r="F3031" s="359">
        <v>600000</v>
      </c>
      <c r="G3031" s="359">
        <v>600000</v>
      </c>
      <c r="H3031" s="359">
        <v>1</v>
      </c>
      <c r="I3031" s="23"/>
      <c r="P3031"/>
      <c r="Q3031"/>
      <c r="R3031"/>
      <c r="S3031"/>
      <c r="T3031"/>
      <c r="U3031"/>
      <c r="V3031"/>
      <c r="W3031"/>
      <c r="X3031"/>
    </row>
    <row r="3032" spans="1:24" ht="40.5" x14ac:dyDescent="0.25">
      <c r="A3032" s="359">
        <v>4239</v>
      </c>
      <c r="B3032" s="359" t="s">
        <v>2876</v>
      </c>
      <c r="C3032" s="359" t="s">
        <v>485</v>
      </c>
      <c r="D3032" s="359" t="s">
        <v>9</v>
      </c>
      <c r="E3032" s="359" t="s">
        <v>14</v>
      </c>
      <c r="F3032" s="359">
        <v>800000</v>
      </c>
      <c r="G3032" s="359">
        <v>800000</v>
      </c>
      <c r="H3032" s="359">
        <v>1</v>
      </c>
      <c r="I3032" s="23"/>
      <c r="P3032"/>
      <c r="Q3032"/>
      <c r="R3032"/>
      <c r="S3032"/>
      <c r="T3032"/>
      <c r="U3032"/>
      <c r="V3032"/>
      <c r="W3032"/>
      <c r="X3032"/>
    </row>
    <row r="3033" spans="1:24" ht="40.5" x14ac:dyDescent="0.25">
      <c r="A3033" s="359">
        <v>4239</v>
      </c>
      <c r="B3033" s="359" t="s">
        <v>2877</v>
      </c>
      <c r="C3033" s="359" t="s">
        <v>485</v>
      </c>
      <c r="D3033" s="359" t="s">
        <v>9</v>
      </c>
      <c r="E3033" s="359" t="s">
        <v>14</v>
      </c>
      <c r="F3033" s="359">
        <v>400000</v>
      </c>
      <c r="G3033" s="359">
        <v>400000</v>
      </c>
      <c r="H3033" s="359">
        <v>1</v>
      </c>
      <c r="I3033" s="23"/>
      <c r="P3033"/>
      <c r="Q3033"/>
      <c r="R3033"/>
      <c r="S3033"/>
      <c r="T3033"/>
      <c r="U3033"/>
      <c r="V3033"/>
      <c r="W3033"/>
      <c r="X3033"/>
    </row>
    <row r="3034" spans="1:24" ht="40.5" x14ac:dyDescent="0.25">
      <c r="A3034" s="359">
        <v>4239</v>
      </c>
      <c r="B3034" s="359" t="s">
        <v>2878</v>
      </c>
      <c r="C3034" s="359" t="s">
        <v>485</v>
      </c>
      <c r="D3034" s="359" t="s">
        <v>9</v>
      </c>
      <c r="E3034" s="359" t="s">
        <v>14</v>
      </c>
      <c r="F3034" s="359">
        <v>400000</v>
      </c>
      <c r="G3034" s="359">
        <v>400000</v>
      </c>
      <c r="H3034" s="359">
        <v>1</v>
      </c>
      <c r="I3034" s="23"/>
      <c r="P3034"/>
      <c r="Q3034"/>
      <c r="R3034"/>
      <c r="S3034"/>
      <c r="T3034"/>
      <c r="U3034"/>
      <c r="V3034"/>
      <c r="W3034"/>
      <c r="X3034"/>
    </row>
    <row r="3035" spans="1:24" ht="40.5" x14ac:dyDescent="0.25">
      <c r="A3035" s="359">
        <v>4239</v>
      </c>
      <c r="B3035" s="359" t="s">
        <v>2879</v>
      </c>
      <c r="C3035" s="359" t="s">
        <v>485</v>
      </c>
      <c r="D3035" s="359" t="s">
        <v>9</v>
      </c>
      <c r="E3035" s="359" t="s">
        <v>14</v>
      </c>
      <c r="F3035" s="359">
        <v>375000</v>
      </c>
      <c r="G3035" s="359">
        <v>375000</v>
      </c>
      <c r="H3035" s="359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ht="40.5" x14ac:dyDescent="0.25">
      <c r="A3036" s="359">
        <v>4239</v>
      </c>
      <c r="B3036" s="359" t="s">
        <v>2880</v>
      </c>
      <c r="C3036" s="359" t="s">
        <v>485</v>
      </c>
      <c r="D3036" s="359" t="s">
        <v>9</v>
      </c>
      <c r="E3036" s="359" t="s">
        <v>14</v>
      </c>
      <c r="F3036" s="359">
        <v>250000</v>
      </c>
      <c r="G3036" s="359">
        <v>250000</v>
      </c>
      <c r="H3036" s="359">
        <v>1</v>
      </c>
      <c r="I3036" s="23"/>
      <c r="P3036"/>
      <c r="Q3036"/>
      <c r="R3036"/>
      <c r="S3036"/>
      <c r="T3036"/>
      <c r="U3036"/>
      <c r="V3036"/>
      <c r="W3036"/>
      <c r="X3036"/>
    </row>
    <row r="3037" spans="1:24" ht="40.5" x14ac:dyDescent="0.25">
      <c r="A3037" s="359">
        <v>4239</v>
      </c>
      <c r="B3037" s="359" t="s">
        <v>2881</v>
      </c>
      <c r="C3037" s="359" t="s">
        <v>485</v>
      </c>
      <c r="D3037" s="359" t="s">
        <v>9</v>
      </c>
      <c r="E3037" s="359" t="s">
        <v>14</v>
      </c>
      <c r="F3037" s="359">
        <v>315000</v>
      </c>
      <c r="G3037" s="359">
        <v>315000</v>
      </c>
      <c r="H3037" s="359">
        <v>1</v>
      </c>
      <c r="I3037" s="23"/>
      <c r="P3037"/>
      <c r="Q3037"/>
      <c r="R3037"/>
      <c r="S3037"/>
      <c r="T3037"/>
      <c r="U3037"/>
      <c r="V3037"/>
      <c r="W3037"/>
      <c r="X3037"/>
    </row>
    <row r="3038" spans="1:24" ht="40.5" x14ac:dyDescent="0.25">
      <c r="A3038" s="359">
        <v>4239</v>
      </c>
      <c r="B3038" s="359" t="s">
        <v>2882</v>
      </c>
      <c r="C3038" s="359" t="s">
        <v>485</v>
      </c>
      <c r="D3038" s="359" t="s">
        <v>9</v>
      </c>
      <c r="E3038" s="359" t="s">
        <v>14</v>
      </c>
      <c r="F3038" s="359">
        <v>400000</v>
      </c>
      <c r="G3038" s="359">
        <v>400000</v>
      </c>
      <c r="H3038" s="359">
        <v>1</v>
      </c>
      <c r="I3038" s="23"/>
      <c r="P3038"/>
      <c r="Q3038"/>
      <c r="R3038"/>
      <c r="S3038"/>
      <c r="T3038"/>
      <c r="U3038"/>
      <c r="V3038"/>
      <c r="W3038"/>
      <c r="X3038"/>
    </row>
    <row r="3039" spans="1:24" ht="40.5" x14ac:dyDescent="0.25">
      <c r="A3039" s="359">
        <v>4239</v>
      </c>
      <c r="B3039" s="359" t="s">
        <v>2883</v>
      </c>
      <c r="C3039" s="359" t="s">
        <v>485</v>
      </c>
      <c r="D3039" s="359" t="s">
        <v>9</v>
      </c>
      <c r="E3039" s="359" t="s">
        <v>14</v>
      </c>
      <c r="F3039" s="359">
        <v>380000</v>
      </c>
      <c r="G3039" s="359">
        <v>380000</v>
      </c>
      <c r="H3039" s="359">
        <v>1</v>
      </c>
      <c r="I3039" s="23"/>
      <c r="P3039"/>
      <c r="Q3039"/>
      <c r="R3039"/>
      <c r="S3039"/>
      <c r="T3039"/>
      <c r="U3039"/>
      <c r="V3039"/>
      <c r="W3039"/>
      <c r="X3039"/>
    </row>
    <row r="3040" spans="1:24" ht="40.5" x14ac:dyDescent="0.25">
      <c r="A3040" s="359" t="s">
        <v>23</v>
      </c>
      <c r="B3040" s="359" t="s">
        <v>2250</v>
      </c>
      <c r="C3040" s="359" t="s">
        <v>485</v>
      </c>
      <c r="D3040" s="359" t="s">
        <v>9</v>
      </c>
      <c r="E3040" s="359" t="s">
        <v>14</v>
      </c>
      <c r="F3040" s="359">
        <v>1200000</v>
      </c>
      <c r="G3040" s="359">
        <v>1200000</v>
      </c>
      <c r="H3040" s="359">
        <v>1</v>
      </c>
      <c r="I3040" s="23"/>
      <c r="P3040"/>
      <c r="Q3040"/>
      <c r="R3040"/>
      <c r="S3040"/>
      <c r="T3040"/>
      <c r="U3040"/>
      <c r="V3040"/>
      <c r="W3040"/>
      <c r="X3040"/>
    </row>
    <row r="3041" spans="1:24" ht="40.5" x14ac:dyDescent="0.25">
      <c r="A3041" s="359" t="s">
        <v>23</v>
      </c>
      <c r="B3041" s="359" t="s">
        <v>2251</v>
      </c>
      <c r="C3041" s="359" t="s">
        <v>485</v>
      </c>
      <c r="D3041" s="359" t="s">
        <v>9</v>
      </c>
      <c r="E3041" s="359" t="s">
        <v>14</v>
      </c>
      <c r="F3041" s="359">
        <v>650000</v>
      </c>
      <c r="G3041" s="359">
        <v>650000</v>
      </c>
      <c r="H3041" s="359">
        <v>1</v>
      </c>
      <c r="I3041" s="23"/>
      <c r="P3041"/>
      <c r="Q3041"/>
      <c r="R3041"/>
      <c r="S3041"/>
      <c r="T3041"/>
      <c r="U3041"/>
      <c r="V3041"/>
      <c r="W3041"/>
      <c r="X3041"/>
    </row>
    <row r="3042" spans="1:24" ht="40.5" x14ac:dyDescent="0.25">
      <c r="A3042" s="359" t="s">
        <v>23</v>
      </c>
      <c r="B3042" s="359" t="s">
        <v>2252</v>
      </c>
      <c r="C3042" s="359" t="s">
        <v>485</v>
      </c>
      <c r="D3042" s="359" t="s">
        <v>9</v>
      </c>
      <c r="E3042" s="359" t="s">
        <v>14</v>
      </c>
      <c r="F3042" s="359">
        <v>450000</v>
      </c>
      <c r="G3042" s="359">
        <v>450000</v>
      </c>
      <c r="H3042" s="359">
        <v>1</v>
      </c>
      <c r="I3042" s="23"/>
      <c r="P3042"/>
      <c r="Q3042"/>
      <c r="R3042"/>
      <c r="S3042"/>
      <c r="T3042"/>
      <c r="U3042"/>
      <c r="V3042"/>
      <c r="W3042"/>
      <c r="X3042"/>
    </row>
    <row r="3043" spans="1:24" x14ac:dyDescent="0.25">
      <c r="A3043" s="439" t="s">
        <v>305</v>
      </c>
      <c r="B3043" s="440"/>
      <c r="C3043" s="440"/>
      <c r="D3043" s="440"/>
      <c r="E3043" s="440"/>
      <c r="F3043" s="440"/>
      <c r="G3043" s="440"/>
      <c r="H3043" s="440"/>
      <c r="I3043" s="23"/>
      <c r="P3043"/>
      <c r="Q3043"/>
      <c r="R3043"/>
      <c r="S3043"/>
      <c r="T3043"/>
      <c r="U3043"/>
      <c r="V3043"/>
      <c r="W3043"/>
      <c r="X3043"/>
    </row>
    <row r="3044" spans="1:24" x14ac:dyDescent="0.25">
      <c r="A3044" s="419" t="s">
        <v>12</v>
      </c>
      <c r="B3044" s="420"/>
      <c r="C3044" s="420"/>
      <c r="D3044" s="420"/>
      <c r="E3044" s="420"/>
      <c r="F3044" s="420"/>
      <c r="G3044" s="420"/>
      <c r="H3044" s="420"/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119"/>
      <c r="B3045" s="119"/>
      <c r="C3045" s="119"/>
      <c r="D3045" s="119"/>
      <c r="E3045" s="119"/>
      <c r="F3045" s="119"/>
      <c r="G3045" s="119"/>
      <c r="H3045" s="119"/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439" t="s">
        <v>216</v>
      </c>
      <c r="B3046" s="440"/>
      <c r="C3046" s="440"/>
      <c r="D3046" s="440"/>
      <c r="E3046" s="440"/>
      <c r="F3046" s="440"/>
      <c r="G3046" s="440"/>
      <c r="H3046" s="440"/>
      <c r="I3046" s="23"/>
      <c r="P3046"/>
      <c r="Q3046"/>
      <c r="R3046"/>
      <c r="S3046"/>
      <c r="T3046"/>
      <c r="U3046"/>
      <c r="V3046"/>
      <c r="W3046"/>
      <c r="X3046"/>
    </row>
    <row r="3047" spans="1:24" x14ac:dyDescent="0.25">
      <c r="A3047" s="419" t="s">
        <v>12</v>
      </c>
      <c r="B3047" s="420"/>
      <c r="C3047" s="420"/>
      <c r="D3047" s="420"/>
      <c r="E3047" s="420"/>
      <c r="F3047" s="420"/>
      <c r="G3047" s="420"/>
      <c r="H3047" s="420"/>
      <c r="I3047" s="23"/>
      <c r="P3047"/>
      <c r="Q3047"/>
      <c r="R3047"/>
      <c r="S3047"/>
      <c r="T3047"/>
      <c r="U3047"/>
      <c r="V3047"/>
      <c r="W3047"/>
      <c r="X3047"/>
    </row>
    <row r="3048" spans="1:24" x14ac:dyDescent="0.25">
      <c r="A3048" s="42"/>
      <c r="B3048" s="35"/>
      <c r="C3048" s="35"/>
      <c r="D3048" s="13"/>
      <c r="E3048" s="13"/>
      <c r="F3048" s="40"/>
      <c r="G3048" s="40"/>
      <c r="H3048" s="41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439" t="s">
        <v>325</v>
      </c>
      <c r="B3049" s="440"/>
      <c r="C3049" s="440"/>
      <c r="D3049" s="440"/>
      <c r="E3049" s="440"/>
      <c r="F3049" s="440"/>
      <c r="G3049" s="440"/>
      <c r="H3049" s="440"/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419" t="s">
        <v>12</v>
      </c>
      <c r="B3050" s="420"/>
      <c r="C3050" s="420"/>
      <c r="D3050" s="420"/>
      <c r="E3050" s="420"/>
      <c r="F3050" s="420"/>
      <c r="G3050" s="420"/>
      <c r="H3050" s="420"/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134"/>
      <c r="B3051" s="134"/>
      <c r="C3051" s="134"/>
      <c r="D3051" s="134"/>
      <c r="E3051" s="134"/>
      <c r="F3051" s="134"/>
      <c r="G3051" s="134"/>
      <c r="H3051" s="134"/>
      <c r="I3051" s="2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439" t="s">
        <v>293</v>
      </c>
      <c r="B3052" s="440"/>
      <c r="C3052" s="440"/>
      <c r="D3052" s="440"/>
      <c r="E3052" s="440"/>
      <c r="F3052" s="440"/>
      <c r="G3052" s="440"/>
      <c r="H3052" s="440"/>
      <c r="I3052" s="23"/>
      <c r="P3052"/>
      <c r="Q3052"/>
      <c r="R3052"/>
      <c r="S3052"/>
      <c r="T3052"/>
      <c r="U3052"/>
      <c r="V3052"/>
      <c r="W3052"/>
      <c r="X3052"/>
    </row>
    <row r="3053" spans="1:24" x14ac:dyDescent="0.25">
      <c r="A3053" s="419" t="s">
        <v>12</v>
      </c>
      <c r="B3053" s="420"/>
      <c r="C3053" s="420"/>
      <c r="D3053" s="420"/>
      <c r="E3053" s="420"/>
      <c r="F3053" s="420"/>
      <c r="G3053" s="420"/>
      <c r="H3053" s="420"/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100"/>
      <c r="B3054" s="100"/>
      <c r="C3054" s="100"/>
      <c r="D3054" s="100"/>
      <c r="E3054" s="100"/>
      <c r="F3054" s="100"/>
      <c r="G3054" s="100"/>
      <c r="H3054" s="100"/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439" t="s">
        <v>331</v>
      </c>
      <c r="B3055" s="440"/>
      <c r="C3055" s="440"/>
      <c r="D3055" s="440"/>
      <c r="E3055" s="440"/>
      <c r="F3055" s="440"/>
      <c r="G3055" s="440"/>
      <c r="H3055" s="440"/>
      <c r="I3055" s="23"/>
      <c r="P3055"/>
      <c r="Q3055"/>
      <c r="R3055"/>
      <c r="S3055"/>
      <c r="T3055"/>
      <c r="U3055"/>
      <c r="V3055"/>
      <c r="W3055"/>
      <c r="X3055"/>
    </row>
    <row r="3056" spans="1:24" x14ac:dyDescent="0.25">
      <c r="A3056" s="419" t="s">
        <v>12</v>
      </c>
      <c r="B3056" s="420"/>
      <c r="C3056" s="420"/>
      <c r="D3056" s="420"/>
      <c r="E3056" s="420"/>
      <c r="F3056" s="420"/>
      <c r="G3056" s="420"/>
      <c r="H3056" s="420"/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146"/>
      <c r="B3057" s="146"/>
      <c r="C3057" s="146"/>
      <c r="D3057" s="146"/>
      <c r="E3057" s="146"/>
      <c r="F3057" s="146"/>
      <c r="G3057" s="146"/>
      <c r="H3057" s="146"/>
      <c r="I3057" s="23"/>
      <c r="P3057"/>
      <c r="Q3057"/>
      <c r="R3057"/>
      <c r="S3057"/>
      <c r="T3057"/>
      <c r="U3057"/>
      <c r="V3057"/>
      <c r="W3057"/>
      <c r="X3057"/>
    </row>
    <row r="3058" spans="1:24" x14ac:dyDescent="0.25">
      <c r="A3058" s="419" t="s">
        <v>16</v>
      </c>
      <c r="B3058" s="420"/>
      <c r="C3058" s="420"/>
      <c r="D3058" s="420"/>
      <c r="E3058" s="420"/>
      <c r="F3058" s="420"/>
      <c r="G3058" s="420"/>
      <c r="H3058" s="426"/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145"/>
      <c r="B3059" s="145"/>
      <c r="C3059" s="145"/>
      <c r="D3059" s="145"/>
      <c r="E3059" s="145"/>
      <c r="F3059" s="145"/>
      <c r="G3059" s="145"/>
      <c r="H3059" s="145"/>
      <c r="I3059" s="23"/>
      <c r="P3059"/>
      <c r="Q3059"/>
      <c r="R3059"/>
      <c r="S3059"/>
      <c r="T3059"/>
      <c r="U3059"/>
      <c r="V3059"/>
      <c r="W3059"/>
      <c r="X3059"/>
    </row>
    <row r="3060" spans="1:24" x14ac:dyDescent="0.25">
      <c r="A3060" s="439" t="s">
        <v>698</v>
      </c>
      <c r="B3060" s="440"/>
      <c r="C3060" s="440"/>
      <c r="D3060" s="440"/>
      <c r="E3060" s="440"/>
      <c r="F3060" s="440"/>
      <c r="G3060" s="440"/>
      <c r="H3060" s="440"/>
      <c r="I3060" s="23"/>
      <c r="P3060"/>
      <c r="Q3060"/>
      <c r="R3060"/>
      <c r="S3060"/>
      <c r="T3060"/>
      <c r="U3060"/>
      <c r="V3060"/>
      <c r="W3060"/>
      <c r="X3060"/>
    </row>
    <row r="3061" spans="1:24" x14ac:dyDescent="0.25">
      <c r="A3061" s="419" t="s">
        <v>12</v>
      </c>
      <c r="B3061" s="420"/>
      <c r="C3061" s="420"/>
      <c r="D3061" s="420"/>
      <c r="E3061" s="420"/>
      <c r="F3061" s="420"/>
      <c r="G3061" s="420"/>
      <c r="H3061" s="420"/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4">
        <v>4239</v>
      </c>
      <c r="B3062" s="4" t="s">
        <v>3089</v>
      </c>
      <c r="C3062" s="4" t="s">
        <v>32</v>
      </c>
      <c r="D3062" s="4" t="s">
        <v>13</v>
      </c>
      <c r="E3062" s="4" t="s">
        <v>14</v>
      </c>
      <c r="F3062" s="4">
        <v>1000000</v>
      </c>
      <c r="G3062" s="4">
        <v>1000000</v>
      </c>
      <c r="H3062" s="4">
        <v>1</v>
      </c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4">
        <v>4239</v>
      </c>
      <c r="B3063" s="4" t="s">
        <v>3088</v>
      </c>
      <c r="C3063" s="4" t="s">
        <v>32</v>
      </c>
      <c r="D3063" s="4" t="s">
        <v>13</v>
      </c>
      <c r="E3063" s="4" t="s">
        <v>14</v>
      </c>
      <c r="F3063" s="4">
        <v>1000000</v>
      </c>
      <c r="G3063" s="4">
        <v>1000000</v>
      </c>
      <c r="H3063" s="4">
        <v>1</v>
      </c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439" t="s">
        <v>1030</v>
      </c>
      <c r="B3064" s="440"/>
      <c r="C3064" s="440"/>
      <c r="D3064" s="440"/>
      <c r="E3064" s="440"/>
      <c r="F3064" s="440"/>
      <c r="G3064" s="440"/>
      <c r="H3064" s="440"/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419" t="s">
        <v>12</v>
      </c>
      <c r="B3065" s="420"/>
      <c r="C3065" s="420"/>
      <c r="D3065" s="420"/>
      <c r="E3065" s="420"/>
      <c r="F3065" s="420"/>
      <c r="G3065" s="420"/>
      <c r="H3065" s="420"/>
      <c r="I3065" s="23"/>
      <c r="P3065"/>
      <c r="Q3065"/>
      <c r="R3065"/>
      <c r="S3065"/>
      <c r="T3065"/>
      <c r="U3065"/>
      <c r="V3065"/>
      <c r="W3065"/>
      <c r="X3065"/>
    </row>
    <row r="3066" spans="1:24" ht="27" x14ac:dyDescent="0.25">
      <c r="A3066" s="212">
        <v>5113</v>
      </c>
      <c r="B3066" s="212" t="s">
        <v>1031</v>
      </c>
      <c r="C3066" s="212" t="s">
        <v>1032</v>
      </c>
      <c r="D3066" s="212" t="s">
        <v>432</v>
      </c>
      <c r="E3066" s="212" t="s">
        <v>14</v>
      </c>
      <c r="F3066" s="326">
        <v>8990000</v>
      </c>
      <c r="G3066" s="326">
        <v>8990000</v>
      </c>
      <c r="H3066" s="212">
        <v>1</v>
      </c>
      <c r="I3066" s="23"/>
      <c r="P3066"/>
      <c r="Q3066"/>
      <c r="R3066"/>
      <c r="S3066"/>
      <c r="T3066"/>
      <c r="U3066"/>
      <c r="V3066"/>
      <c r="W3066"/>
      <c r="X3066"/>
    </row>
    <row r="3067" spans="1:24" x14ac:dyDescent="0.25">
      <c r="A3067" s="419" t="s">
        <v>12</v>
      </c>
      <c r="B3067" s="420"/>
      <c r="C3067" s="420"/>
      <c r="D3067" s="420"/>
      <c r="E3067" s="420"/>
      <c r="F3067" s="420"/>
      <c r="G3067" s="420"/>
      <c r="H3067" s="420"/>
      <c r="I3067" s="23"/>
      <c r="P3067"/>
      <c r="Q3067"/>
      <c r="R3067"/>
      <c r="S3067"/>
      <c r="T3067"/>
      <c r="U3067"/>
      <c r="V3067"/>
      <c r="W3067"/>
      <c r="X3067"/>
    </row>
    <row r="3068" spans="1:24" ht="27" x14ac:dyDescent="0.25">
      <c r="A3068" s="212">
        <v>5113</v>
      </c>
      <c r="B3068" s="221" t="s">
        <v>1080</v>
      </c>
      <c r="C3068" s="221" t="s">
        <v>505</v>
      </c>
      <c r="D3068" s="221" t="s">
        <v>15</v>
      </c>
      <c r="E3068" s="221" t="s">
        <v>14</v>
      </c>
      <c r="F3068" s="326">
        <v>34000</v>
      </c>
      <c r="G3068" s="326">
        <v>34000</v>
      </c>
      <c r="H3068" s="221">
        <v>1</v>
      </c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439" t="s">
        <v>104</v>
      </c>
      <c r="B3069" s="440"/>
      <c r="C3069" s="440"/>
      <c r="D3069" s="440"/>
      <c r="E3069" s="440"/>
      <c r="F3069" s="440"/>
      <c r="G3069" s="440"/>
      <c r="H3069" s="440"/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419" t="s">
        <v>12</v>
      </c>
      <c r="B3070" s="420"/>
      <c r="C3070" s="420"/>
      <c r="D3070" s="420"/>
      <c r="E3070" s="420"/>
      <c r="F3070" s="420"/>
      <c r="G3070" s="420"/>
      <c r="H3070" s="420"/>
      <c r="I3070" s="23"/>
      <c r="P3070"/>
      <c r="Q3070"/>
      <c r="R3070"/>
      <c r="S3070"/>
      <c r="T3070"/>
      <c r="U3070"/>
      <c r="V3070"/>
      <c r="W3070"/>
      <c r="X3070"/>
    </row>
    <row r="3071" spans="1:24" x14ac:dyDescent="0.25">
      <c r="A3071" s="4"/>
      <c r="B3071" s="4"/>
      <c r="C3071" s="4"/>
      <c r="D3071" s="4"/>
      <c r="E3071" s="4"/>
      <c r="F3071" s="4"/>
      <c r="G3071" s="4"/>
      <c r="H3071" s="4"/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19" t="s">
        <v>8</v>
      </c>
      <c r="B3072" s="420"/>
      <c r="C3072" s="420"/>
      <c r="D3072" s="420"/>
      <c r="E3072" s="420"/>
      <c r="F3072" s="420"/>
      <c r="G3072" s="420"/>
      <c r="H3072" s="420"/>
      <c r="I3072" s="23"/>
      <c r="P3072"/>
      <c r="Q3072"/>
      <c r="R3072"/>
      <c r="S3072"/>
      <c r="T3072"/>
      <c r="U3072"/>
      <c r="V3072"/>
      <c r="W3072"/>
      <c r="X3072"/>
    </row>
    <row r="3073" spans="1:24" x14ac:dyDescent="0.25">
      <c r="A3073" s="139"/>
      <c r="B3073" s="139"/>
      <c r="C3073" s="139"/>
      <c r="D3073" s="139"/>
      <c r="E3073" s="139"/>
      <c r="F3073" s="139"/>
      <c r="G3073" s="139"/>
      <c r="H3073" s="139"/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464" t="s">
        <v>33</v>
      </c>
      <c r="B3074" s="465"/>
      <c r="C3074" s="465"/>
      <c r="D3074" s="465"/>
      <c r="E3074" s="465"/>
      <c r="F3074" s="465"/>
      <c r="G3074" s="465"/>
      <c r="H3074" s="465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419" t="s">
        <v>8</v>
      </c>
      <c r="B3075" s="420"/>
      <c r="C3075" s="420"/>
      <c r="D3075" s="420"/>
      <c r="E3075" s="420"/>
      <c r="F3075" s="420"/>
      <c r="G3075" s="420"/>
      <c r="H3075" s="420"/>
      <c r="I3075" s="23"/>
      <c r="P3075"/>
      <c r="Q3075"/>
      <c r="R3075"/>
      <c r="S3075"/>
      <c r="T3075"/>
      <c r="U3075"/>
      <c r="V3075"/>
      <c r="W3075"/>
      <c r="X3075"/>
    </row>
    <row r="3076" spans="1:24" ht="24" x14ac:dyDescent="0.25">
      <c r="A3076" s="214">
        <v>5122</v>
      </c>
      <c r="B3076" s="214" t="s">
        <v>3478</v>
      </c>
      <c r="C3076" s="214" t="s">
        <v>3479</v>
      </c>
      <c r="D3076" s="214" t="s">
        <v>9</v>
      </c>
      <c r="E3076" s="214" t="s">
        <v>10</v>
      </c>
      <c r="F3076" s="214">
        <v>550000</v>
      </c>
      <c r="G3076" s="214">
        <v>550000</v>
      </c>
      <c r="H3076" s="214">
        <v>1</v>
      </c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214">
        <v>4269</v>
      </c>
      <c r="B3077" s="214" t="s">
        <v>2023</v>
      </c>
      <c r="C3077" s="214" t="s">
        <v>702</v>
      </c>
      <c r="D3077" s="214" t="s">
        <v>9</v>
      </c>
      <c r="E3077" s="214" t="s">
        <v>10</v>
      </c>
      <c r="F3077" s="214">
        <v>1000</v>
      </c>
      <c r="G3077" s="214">
        <f>H3077*F3077</f>
        <v>300000</v>
      </c>
      <c r="H3077" s="214">
        <v>300</v>
      </c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214">
        <v>4269</v>
      </c>
      <c r="B3078" s="214" t="s">
        <v>2024</v>
      </c>
      <c r="C3078" s="214" t="s">
        <v>705</v>
      </c>
      <c r="D3078" s="214" t="s">
        <v>9</v>
      </c>
      <c r="E3078" s="214" t="s">
        <v>10</v>
      </c>
      <c r="F3078" s="214">
        <v>30000</v>
      </c>
      <c r="G3078" s="214">
        <f t="shared" ref="G3078:G3079" si="46">H3078*F3078</f>
        <v>360000</v>
      </c>
      <c r="H3078" s="214">
        <v>12</v>
      </c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214">
        <v>4269</v>
      </c>
      <c r="B3079" s="214" t="s">
        <v>2025</v>
      </c>
      <c r="C3079" s="214" t="s">
        <v>705</v>
      </c>
      <c r="D3079" s="214" t="s">
        <v>9</v>
      </c>
      <c r="E3079" s="214" t="s">
        <v>10</v>
      </c>
      <c r="F3079" s="214">
        <v>10000</v>
      </c>
      <c r="G3079" s="214">
        <f t="shared" si="46"/>
        <v>340000</v>
      </c>
      <c r="H3079" s="214">
        <v>34</v>
      </c>
      <c r="I3079" s="23"/>
      <c r="P3079"/>
      <c r="Q3079"/>
      <c r="R3079"/>
      <c r="S3079"/>
      <c r="T3079"/>
      <c r="U3079"/>
      <c r="V3079"/>
      <c r="W3079"/>
      <c r="X3079"/>
    </row>
    <row r="3080" spans="1:24" x14ac:dyDescent="0.25">
      <c r="A3080" s="214">
        <v>4261</v>
      </c>
      <c r="B3080" s="214" t="s">
        <v>1360</v>
      </c>
      <c r="C3080" s="214" t="s">
        <v>664</v>
      </c>
      <c r="D3080" s="214" t="s">
        <v>9</v>
      </c>
      <c r="E3080" s="214" t="s">
        <v>594</v>
      </c>
      <c r="F3080" s="214">
        <f>G3080/H3080</f>
        <v>620</v>
      </c>
      <c r="G3080" s="214">
        <v>1116000</v>
      </c>
      <c r="H3080" s="214">
        <v>1800</v>
      </c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214" t="s">
        <v>750</v>
      </c>
      <c r="B3081" s="214" t="s">
        <v>734</v>
      </c>
      <c r="C3081" s="214" t="s">
        <v>270</v>
      </c>
      <c r="D3081" s="214" t="s">
        <v>9</v>
      </c>
      <c r="E3081" s="214" t="s">
        <v>11</v>
      </c>
      <c r="F3081" s="214">
        <v>490</v>
      </c>
      <c r="G3081" s="214">
        <f>F3081*H3081</f>
        <v>7031500</v>
      </c>
      <c r="H3081" s="214">
        <v>14350</v>
      </c>
      <c r="I3081" s="23"/>
      <c r="P3081"/>
      <c r="Q3081"/>
      <c r="R3081"/>
      <c r="S3081"/>
      <c r="T3081"/>
      <c r="U3081"/>
      <c r="V3081"/>
      <c r="W3081"/>
      <c r="X3081"/>
    </row>
    <row r="3082" spans="1:24" ht="24" x14ac:dyDescent="0.25">
      <c r="A3082" s="214" t="s">
        <v>2434</v>
      </c>
      <c r="B3082" s="214" t="s">
        <v>2331</v>
      </c>
      <c r="C3082" s="214" t="s">
        <v>602</v>
      </c>
      <c r="D3082" s="214" t="s">
        <v>9</v>
      </c>
      <c r="E3082" s="214" t="s">
        <v>10</v>
      </c>
      <c r="F3082" s="214">
        <v>70</v>
      </c>
      <c r="G3082" s="214">
        <f>F3082*H3082</f>
        <v>7000</v>
      </c>
      <c r="H3082" s="214">
        <v>100</v>
      </c>
      <c r="I3082" s="23"/>
      <c r="P3082"/>
      <c r="Q3082"/>
      <c r="R3082"/>
      <c r="S3082"/>
      <c r="T3082"/>
      <c r="U3082"/>
      <c r="V3082"/>
      <c r="W3082"/>
      <c r="X3082"/>
    </row>
    <row r="3083" spans="1:24" x14ac:dyDescent="0.25">
      <c r="A3083" s="214" t="s">
        <v>2434</v>
      </c>
      <c r="B3083" s="214" t="s">
        <v>2332</v>
      </c>
      <c r="C3083" s="214" t="s">
        <v>628</v>
      </c>
      <c r="D3083" s="214" t="s">
        <v>9</v>
      </c>
      <c r="E3083" s="214" t="s">
        <v>10</v>
      </c>
      <c r="F3083" s="214">
        <v>100</v>
      </c>
      <c r="G3083" s="214">
        <f t="shared" ref="G3083:G3146" si="47">F3083*H3083</f>
        <v>10000</v>
      </c>
      <c r="H3083" s="214">
        <v>100</v>
      </c>
      <c r="I3083" s="23"/>
      <c r="P3083"/>
      <c r="Q3083"/>
      <c r="R3083"/>
      <c r="S3083"/>
      <c r="T3083"/>
      <c r="U3083"/>
      <c r="V3083"/>
      <c r="W3083"/>
      <c r="X3083"/>
    </row>
    <row r="3084" spans="1:24" x14ac:dyDescent="0.25">
      <c r="A3084" s="214" t="s">
        <v>2434</v>
      </c>
      <c r="B3084" s="214" t="s">
        <v>2333</v>
      </c>
      <c r="C3084" s="214" t="s">
        <v>616</v>
      </c>
      <c r="D3084" s="214" t="s">
        <v>9</v>
      </c>
      <c r="E3084" s="214" t="s">
        <v>10</v>
      </c>
      <c r="F3084" s="214">
        <v>700</v>
      </c>
      <c r="G3084" s="214">
        <f t="shared" si="47"/>
        <v>70000</v>
      </c>
      <c r="H3084" s="214">
        <v>100</v>
      </c>
      <c r="I3084" s="23"/>
      <c r="P3084"/>
      <c r="Q3084"/>
      <c r="R3084"/>
      <c r="S3084"/>
      <c r="T3084"/>
      <c r="U3084"/>
      <c r="V3084"/>
      <c r="W3084"/>
      <c r="X3084"/>
    </row>
    <row r="3085" spans="1:24" x14ac:dyDescent="0.25">
      <c r="A3085" s="214" t="s">
        <v>2434</v>
      </c>
      <c r="B3085" s="214" t="s">
        <v>2334</v>
      </c>
      <c r="C3085" s="214" t="s">
        <v>2335</v>
      </c>
      <c r="D3085" s="214" t="s">
        <v>9</v>
      </c>
      <c r="E3085" s="214" t="s">
        <v>10</v>
      </c>
      <c r="F3085" s="214">
        <v>1000</v>
      </c>
      <c r="G3085" s="214">
        <f t="shared" si="47"/>
        <v>150000</v>
      </c>
      <c r="H3085" s="214">
        <v>150</v>
      </c>
      <c r="I3085" s="23"/>
      <c r="P3085"/>
      <c r="Q3085"/>
      <c r="R3085"/>
      <c r="S3085"/>
      <c r="T3085"/>
      <c r="U3085"/>
      <c r="V3085"/>
      <c r="W3085"/>
      <c r="X3085"/>
    </row>
    <row r="3086" spans="1:24" x14ac:dyDescent="0.25">
      <c r="A3086" s="214" t="s">
        <v>2434</v>
      </c>
      <c r="B3086" s="214" t="s">
        <v>2336</v>
      </c>
      <c r="C3086" s="214" t="s">
        <v>676</v>
      </c>
      <c r="D3086" s="214" t="s">
        <v>9</v>
      </c>
      <c r="E3086" s="214" t="s">
        <v>10</v>
      </c>
      <c r="F3086" s="214">
        <v>800</v>
      </c>
      <c r="G3086" s="214">
        <f t="shared" si="47"/>
        <v>16000</v>
      </c>
      <c r="H3086" s="214">
        <v>20</v>
      </c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214" t="s">
        <v>2434</v>
      </c>
      <c r="B3087" s="214" t="s">
        <v>2337</v>
      </c>
      <c r="C3087" s="214" t="s">
        <v>612</v>
      </c>
      <c r="D3087" s="214" t="s">
        <v>9</v>
      </c>
      <c r="E3087" s="214" t="s">
        <v>10</v>
      </c>
      <c r="F3087" s="214">
        <v>1500</v>
      </c>
      <c r="G3087" s="214">
        <f t="shared" si="47"/>
        <v>45000</v>
      </c>
      <c r="H3087" s="214">
        <v>30</v>
      </c>
      <c r="I3087" s="23"/>
      <c r="P3087"/>
      <c r="Q3087"/>
      <c r="R3087"/>
      <c r="S3087"/>
      <c r="T3087"/>
      <c r="U3087"/>
      <c r="V3087"/>
      <c r="W3087"/>
      <c r="X3087"/>
    </row>
    <row r="3088" spans="1:24" ht="24" x14ac:dyDescent="0.25">
      <c r="A3088" s="214" t="s">
        <v>2434</v>
      </c>
      <c r="B3088" s="214" t="s">
        <v>2338</v>
      </c>
      <c r="C3088" s="214" t="s">
        <v>645</v>
      </c>
      <c r="D3088" s="214" t="s">
        <v>9</v>
      </c>
      <c r="E3088" s="214" t="s">
        <v>10</v>
      </c>
      <c r="F3088" s="214">
        <v>150</v>
      </c>
      <c r="G3088" s="214">
        <f t="shared" si="47"/>
        <v>45750</v>
      </c>
      <c r="H3088" s="214">
        <v>305</v>
      </c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214" t="s">
        <v>2434</v>
      </c>
      <c r="B3089" s="214" t="s">
        <v>2339</v>
      </c>
      <c r="C3089" s="214" t="s">
        <v>458</v>
      </c>
      <c r="D3089" s="214" t="s">
        <v>9</v>
      </c>
      <c r="E3089" s="214" t="s">
        <v>10</v>
      </c>
      <c r="F3089" s="214">
        <v>300000</v>
      </c>
      <c r="G3089" s="214">
        <f t="shared" si="47"/>
        <v>1500000</v>
      </c>
      <c r="H3089" s="214">
        <v>5</v>
      </c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214" t="s">
        <v>2434</v>
      </c>
      <c r="B3090" s="214" t="s">
        <v>2340</v>
      </c>
      <c r="C3090" s="214" t="s">
        <v>461</v>
      </c>
      <c r="D3090" s="214" t="s">
        <v>9</v>
      </c>
      <c r="E3090" s="214" t="s">
        <v>10</v>
      </c>
      <c r="F3090" s="214">
        <v>45000</v>
      </c>
      <c r="G3090" s="214">
        <f t="shared" si="47"/>
        <v>45000</v>
      </c>
      <c r="H3090" s="214">
        <v>1</v>
      </c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214" t="s">
        <v>2434</v>
      </c>
      <c r="B3091" s="214" t="s">
        <v>2341</v>
      </c>
      <c r="C3091" s="214" t="s">
        <v>2342</v>
      </c>
      <c r="D3091" s="214" t="s">
        <v>9</v>
      </c>
      <c r="E3091" s="214" t="s">
        <v>10</v>
      </c>
      <c r="F3091" s="214">
        <v>2500</v>
      </c>
      <c r="G3091" s="214">
        <f t="shared" si="47"/>
        <v>50000</v>
      </c>
      <c r="H3091" s="214">
        <v>20</v>
      </c>
      <c r="I3091" s="23"/>
      <c r="P3091"/>
      <c r="Q3091"/>
      <c r="R3091"/>
      <c r="S3091"/>
      <c r="T3091"/>
      <c r="U3091"/>
      <c r="V3091"/>
      <c r="W3091"/>
      <c r="X3091"/>
    </row>
    <row r="3092" spans="1:24" ht="24" x14ac:dyDescent="0.25">
      <c r="A3092" s="214" t="s">
        <v>2434</v>
      </c>
      <c r="B3092" s="214" t="s">
        <v>2343</v>
      </c>
      <c r="C3092" s="214" t="s">
        <v>1524</v>
      </c>
      <c r="D3092" s="214" t="s">
        <v>9</v>
      </c>
      <c r="E3092" s="214" t="s">
        <v>10</v>
      </c>
      <c r="F3092" s="214">
        <v>25000</v>
      </c>
      <c r="G3092" s="214">
        <f t="shared" si="47"/>
        <v>150000</v>
      </c>
      <c r="H3092" s="214">
        <v>6</v>
      </c>
      <c r="I3092" s="23"/>
      <c r="P3092"/>
      <c r="Q3092"/>
      <c r="R3092"/>
      <c r="S3092"/>
      <c r="T3092"/>
      <c r="U3092"/>
      <c r="V3092"/>
      <c r="W3092"/>
      <c r="X3092"/>
    </row>
    <row r="3093" spans="1:24" ht="24" x14ac:dyDescent="0.25">
      <c r="A3093" s="214" t="s">
        <v>2434</v>
      </c>
      <c r="B3093" s="214" t="s">
        <v>2344</v>
      </c>
      <c r="C3093" s="214" t="s">
        <v>1524</v>
      </c>
      <c r="D3093" s="214" t="s">
        <v>9</v>
      </c>
      <c r="E3093" s="214" t="s">
        <v>10</v>
      </c>
      <c r="F3093" s="214">
        <v>17000</v>
      </c>
      <c r="G3093" s="214">
        <f t="shared" si="47"/>
        <v>68000</v>
      </c>
      <c r="H3093" s="214">
        <v>4</v>
      </c>
      <c r="I3093" s="23"/>
      <c r="P3093"/>
      <c r="Q3093"/>
      <c r="R3093"/>
      <c r="S3093"/>
      <c r="T3093"/>
      <c r="U3093"/>
      <c r="V3093"/>
      <c r="W3093"/>
      <c r="X3093"/>
    </row>
    <row r="3094" spans="1:24" ht="24" x14ac:dyDescent="0.25">
      <c r="A3094" s="214" t="s">
        <v>2434</v>
      </c>
      <c r="B3094" s="214" t="s">
        <v>2345</v>
      </c>
      <c r="C3094" s="214" t="s">
        <v>1524</v>
      </c>
      <c r="D3094" s="214" t="s">
        <v>9</v>
      </c>
      <c r="E3094" s="214" t="s">
        <v>10</v>
      </c>
      <c r="F3094" s="214">
        <v>10000</v>
      </c>
      <c r="G3094" s="214">
        <f t="shared" si="47"/>
        <v>20000</v>
      </c>
      <c r="H3094" s="214">
        <v>2</v>
      </c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214" t="s">
        <v>2434</v>
      </c>
      <c r="B3095" s="214" t="s">
        <v>2346</v>
      </c>
      <c r="C3095" s="214" t="s">
        <v>1526</v>
      </c>
      <c r="D3095" s="214" t="s">
        <v>9</v>
      </c>
      <c r="E3095" s="214" t="s">
        <v>10</v>
      </c>
      <c r="F3095" s="214">
        <v>4000</v>
      </c>
      <c r="G3095" s="214">
        <f t="shared" si="47"/>
        <v>40000</v>
      </c>
      <c r="H3095" s="214">
        <v>10</v>
      </c>
      <c r="I3095" s="23"/>
      <c r="P3095"/>
      <c r="Q3095"/>
      <c r="R3095"/>
      <c r="S3095"/>
      <c r="T3095"/>
      <c r="U3095"/>
      <c r="V3095"/>
      <c r="W3095"/>
      <c r="X3095"/>
    </row>
    <row r="3096" spans="1:24" x14ac:dyDescent="0.25">
      <c r="A3096" s="214" t="s">
        <v>2434</v>
      </c>
      <c r="B3096" s="214" t="s">
        <v>2347</v>
      </c>
      <c r="C3096" s="214" t="s">
        <v>2348</v>
      </c>
      <c r="D3096" s="214" t="s">
        <v>9</v>
      </c>
      <c r="E3096" s="214" t="s">
        <v>10</v>
      </c>
      <c r="F3096" s="214">
        <v>6000</v>
      </c>
      <c r="G3096" s="214">
        <f t="shared" si="47"/>
        <v>60000</v>
      </c>
      <c r="H3096" s="214">
        <v>10</v>
      </c>
      <c r="I3096" s="23"/>
      <c r="P3096"/>
      <c r="Q3096"/>
      <c r="R3096"/>
      <c r="S3096"/>
      <c r="T3096"/>
      <c r="U3096"/>
      <c r="V3096"/>
      <c r="W3096"/>
      <c r="X3096"/>
    </row>
    <row r="3097" spans="1:24" ht="36" x14ac:dyDescent="0.25">
      <c r="A3097" s="214" t="s">
        <v>2434</v>
      </c>
      <c r="B3097" s="214" t="s">
        <v>2349</v>
      </c>
      <c r="C3097" s="214" t="s">
        <v>2350</v>
      </c>
      <c r="D3097" s="214" t="s">
        <v>9</v>
      </c>
      <c r="E3097" s="214" t="s">
        <v>10</v>
      </c>
      <c r="F3097" s="214">
        <v>255000</v>
      </c>
      <c r="G3097" s="214">
        <f t="shared" si="47"/>
        <v>765000</v>
      </c>
      <c r="H3097" s="214">
        <v>3</v>
      </c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214" t="s">
        <v>2434</v>
      </c>
      <c r="B3098" s="214" t="s">
        <v>2351</v>
      </c>
      <c r="C3098" s="214" t="s">
        <v>865</v>
      </c>
      <c r="D3098" s="214" t="s">
        <v>9</v>
      </c>
      <c r="E3098" s="214" t="s">
        <v>10</v>
      </c>
      <c r="F3098" s="214">
        <v>200</v>
      </c>
      <c r="G3098" s="214">
        <f t="shared" si="47"/>
        <v>2000</v>
      </c>
      <c r="H3098" s="214">
        <v>10</v>
      </c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214" t="s">
        <v>2434</v>
      </c>
      <c r="B3099" s="214" t="s">
        <v>2352</v>
      </c>
      <c r="C3099" s="214" t="s">
        <v>2353</v>
      </c>
      <c r="D3099" s="214" t="s">
        <v>9</v>
      </c>
      <c r="E3099" s="214" t="s">
        <v>10</v>
      </c>
      <c r="F3099" s="214">
        <v>1500</v>
      </c>
      <c r="G3099" s="214">
        <f t="shared" si="47"/>
        <v>15000</v>
      </c>
      <c r="H3099" s="214">
        <v>10</v>
      </c>
      <c r="I3099" s="23"/>
      <c r="P3099"/>
      <c r="Q3099"/>
      <c r="R3099"/>
      <c r="S3099"/>
      <c r="T3099"/>
      <c r="U3099"/>
      <c r="V3099"/>
      <c r="W3099"/>
      <c r="X3099"/>
    </row>
    <row r="3100" spans="1:24" x14ac:dyDescent="0.25">
      <c r="A3100" s="214" t="s">
        <v>2434</v>
      </c>
      <c r="B3100" s="214" t="s">
        <v>2354</v>
      </c>
      <c r="C3100" s="214" t="s">
        <v>1554</v>
      </c>
      <c r="D3100" s="214" t="s">
        <v>9</v>
      </c>
      <c r="E3100" s="214" t="s">
        <v>10</v>
      </c>
      <c r="F3100" s="214">
        <v>600</v>
      </c>
      <c r="G3100" s="214">
        <f t="shared" si="47"/>
        <v>12000</v>
      </c>
      <c r="H3100" s="214">
        <v>20</v>
      </c>
      <c r="I3100" s="23"/>
      <c r="P3100"/>
      <c r="Q3100"/>
      <c r="R3100"/>
      <c r="S3100"/>
      <c r="T3100"/>
      <c r="U3100"/>
      <c r="V3100"/>
      <c r="W3100"/>
      <c r="X3100"/>
    </row>
    <row r="3101" spans="1:24" x14ac:dyDescent="0.25">
      <c r="A3101" s="214" t="s">
        <v>2434</v>
      </c>
      <c r="B3101" s="214" t="s">
        <v>2355</v>
      </c>
      <c r="C3101" s="214" t="s">
        <v>1555</v>
      </c>
      <c r="D3101" s="214" t="s">
        <v>9</v>
      </c>
      <c r="E3101" s="214" t="s">
        <v>10</v>
      </c>
      <c r="F3101" s="214">
        <v>3000</v>
      </c>
      <c r="G3101" s="214">
        <f t="shared" si="47"/>
        <v>90000</v>
      </c>
      <c r="H3101" s="214">
        <v>30</v>
      </c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214" t="s">
        <v>2434</v>
      </c>
      <c r="B3102" s="214" t="s">
        <v>2356</v>
      </c>
      <c r="C3102" s="214" t="s">
        <v>2357</v>
      </c>
      <c r="D3102" s="214" t="s">
        <v>9</v>
      </c>
      <c r="E3102" s="214" t="s">
        <v>594</v>
      </c>
      <c r="F3102" s="214">
        <v>5000</v>
      </c>
      <c r="G3102" s="214">
        <f t="shared" si="47"/>
        <v>5000</v>
      </c>
      <c r="H3102" s="214">
        <v>1</v>
      </c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214" t="s">
        <v>2434</v>
      </c>
      <c r="B3103" s="214" t="s">
        <v>2358</v>
      </c>
      <c r="C3103" s="214" t="s">
        <v>2359</v>
      </c>
      <c r="D3103" s="214" t="s">
        <v>9</v>
      </c>
      <c r="E3103" s="214" t="s">
        <v>10</v>
      </c>
      <c r="F3103" s="214">
        <v>5000</v>
      </c>
      <c r="G3103" s="214">
        <f t="shared" si="47"/>
        <v>50000</v>
      </c>
      <c r="H3103" s="214">
        <v>10</v>
      </c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214" t="s">
        <v>2434</v>
      </c>
      <c r="B3104" s="214" t="s">
        <v>2360</v>
      </c>
      <c r="C3104" s="214" t="s">
        <v>2359</v>
      </c>
      <c r="D3104" s="214" t="s">
        <v>9</v>
      </c>
      <c r="E3104" s="214" t="s">
        <v>10</v>
      </c>
      <c r="F3104" s="214">
        <v>4000</v>
      </c>
      <c r="G3104" s="214">
        <f t="shared" si="47"/>
        <v>40000</v>
      </c>
      <c r="H3104" s="214">
        <v>10</v>
      </c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214" t="s">
        <v>2434</v>
      </c>
      <c r="B3105" s="214" t="s">
        <v>2361</v>
      </c>
      <c r="C3105" s="214" t="s">
        <v>2359</v>
      </c>
      <c r="D3105" s="214" t="s">
        <v>9</v>
      </c>
      <c r="E3105" s="214" t="s">
        <v>10</v>
      </c>
      <c r="F3105" s="214">
        <v>6000</v>
      </c>
      <c r="G3105" s="214">
        <f t="shared" si="47"/>
        <v>276000</v>
      </c>
      <c r="H3105" s="214">
        <v>46</v>
      </c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214" t="s">
        <v>2434</v>
      </c>
      <c r="B3106" s="214" t="s">
        <v>2362</v>
      </c>
      <c r="C3106" s="214" t="s">
        <v>2363</v>
      </c>
      <c r="D3106" s="214" t="s">
        <v>9</v>
      </c>
      <c r="E3106" s="214" t="s">
        <v>906</v>
      </c>
      <c r="F3106" s="214">
        <v>200</v>
      </c>
      <c r="G3106" s="214">
        <f t="shared" si="47"/>
        <v>60000</v>
      </c>
      <c r="H3106" s="214">
        <v>300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214" t="s">
        <v>2434</v>
      </c>
      <c r="B3107" s="214" t="s">
        <v>2364</v>
      </c>
      <c r="C3107" s="214" t="s">
        <v>2263</v>
      </c>
      <c r="D3107" s="214" t="s">
        <v>9</v>
      </c>
      <c r="E3107" s="214" t="s">
        <v>10</v>
      </c>
      <c r="F3107" s="214">
        <v>31000</v>
      </c>
      <c r="G3107" s="214">
        <f t="shared" si="47"/>
        <v>620000</v>
      </c>
      <c r="H3107" s="214">
        <v>20</v>
      </c>
      <c r="I3107" s="23"/>
      <c r="P3107"/>
      <c r="Q3107"/>
      <c r="R3107"/>
      <c r="S3107"/>
      <c r="T3107"/>
      <c r="U3107"/>
      <c r="V3107"/>
      <c r="W3107"/>
      <c r="X3107"/>
    </row>
    <row r="3108" spans="1:24" x14ac:dyDescent="0.25">
      <c r="A3108" s="214" t="s">
        <v>2434</v>
      </c>
      <c r="B3108" s="214" t="s">
        <v>2365</v>
      </c>
      <c r="C3108" s="214" t="s">
        <v>2366</v>
      </c>
      <c r="D3108" s="214" t="s">
        <v>9</v>
      </c>
      <c r="E3108" s="214" t="s">
        <v>10</v>
      </c>
      <c r="F3108" s="214">
        <v>700</v>
      </c>
      <c r="G3108" s="214">
        <f t="shared" si="47"/>
        <v>140000</v>
      </c>
      <c r="H3108" s="214">
        <v>200</v>
      </c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214" t="s">
        <v>2434</v>
      </c>
      <c r="B3109" s="214" t="s">
        <v>2367</v>
      </c>
      <c r="C3109" s="214" t="s">
        <v>1559</v>
      </c>
      <c r="D3109" s="214" t="s">
        <v>9</v>
      </c>
      <c r="E3109" s="214" t="s">
        <v>10</v>
      </c>
      <c r="F3109" s="214">
        <v>120</v>
      </c>
      <c r="G3109" s="214">
        <f t="shared" si="47"/>
        <v>432000</v>
      </c>
      <c r="H3109" s="214">
        <v>3600</v>
      </c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214" t="s">
        <v>2434</v>
      </c>
      <c r="B3110" s="214" t="s">
        <v>2368</v>
      </c>
      <c r="C3110" s="214" t="s">
        <v>1876</v>
      </c>
      <c r="D3110" s="214" t="s">
        <v>9</v>
      </c>
      <c r="E3110" s="214" t="s">
        <v>10</v>
      </c>
      <c r="F3110" s="214">
        <v>700</v>
      </c>
      <c r="G3110" s="214">
        <f t="shared" si="47"/>
        <v>560000</v>
      </c>
      <c r="H3110" s="214">
        <v>800</v>
      </c>
      <c r="I3110" s="23"/>
      <c r="P3110"/>
      <c r="Q3110"/>
      <c r="R3110"/>
      <c r="S3110"/>
      <c r="T3110"/>
      <c r="U3110"/>
      <c r="V3110"/>
      <c r="W3110"/>
      <c r="X3110"/>
    </row>
    <row r="3111" spans="1:24" ht="24" x14ac:dyDescent="0.25">
      <c r="A3111" s="214" t="s">
        <v>2434</v>
      </c>
      <c r="B3111" s="214" t="s">
        <v>2369</v>
      </c>
      <c r="C3111" s="214" t="s">
        <v>1682</v>
      </c>
      <c r="D3111" s="214" t="s">
        <v>9</v>
      </c>
      <c r="E3111" s="214" t="s">
        <v>10</v>
      </c>
      <c r="F3111" s="214">
        <v>5000</v>
      </c>
      <c r="G3111" s="214">
        <f t="shared" si="47"/>
        <v>75000</v>
      </c>
      <c r="H3111" s="214">
        <v>15</v>
      </c>
      <c r="I3111" s="23"/>
      <c r="P3111"/>
      <c r="Q3111"/>
      <c r="R3111"/>
      <c r="S3111"/>
      <c r="T3111"/>
      <c r="U3111"/>
      <c r="V3111"/>
      <c r="W3111"/>
      <c r="X3111"/>
    </row>
    <row r="3112" spans="1:24" ht="24" x14ac:dyDescent="0.25">
      <c r="A3112" s="214" t="s">
        <v>2434</v>
      </c>
      <c r="B3112" s="214" t="s">
        <v>2370</v>
      </c>
      <c r="C3112" s="214" t="s">
        <v>2371</v>
      </c>
      <c r="D3112" s="214" t="s">
        <v>9</v>
      </c>
      <c r="E3112" s="214" t="s">
        <v>10</v>
      </c>
      <c r="F3112" s="214">
        <v>12000</v>
      </c>
      <c r="G3112" s="214">
        <f t="shared" si="47"/>
        <v>48000</v>
      </c>
      <c r="H3112" s="214">
        <v>4</v>
      </c>
      <c r="I3112" s="23"/>
      <c r="P3112"/>
      <c r="Q3112"/>
      <c r="R3112"/>
      <c r="S3112"/>
      <c r="T3112"/>
      <c r="U3112"/>
      <c r="V3112"/>
      <c r="W3112"/>
      <c r="X3112"/>
    </row>
    <row r="3113" spans="1:24" ht="24" x14ac:dyDescent="0.25">
      <c r="A3113" s="214" t="s">
        <v>2434</v>
      </c>
      <c r="B3113" s="214" t="s">
        <v>2372</v>
      </c>
      <c r="C3113" s="214" t="s">
        <v>2371</v>
      </c>
      <c r="D3113" s="214" t="s">
        <v>9</v>
      </c>
      <c r="E3113" s="214" t="s">
        <v>10</v>
      </c>
      <c r="F3113" s="214">
        <v>6000</v>
      </c>
      <c r="G3113" s="214">
        <f t="shared" si="47"/>
        <v>36000</v>
      </c>
      <c r="H3113" s="214">
        <v>6</v>
      </c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214" t="s">
        <v>2434</v>
      </c>
      <c r="B3114" s="214" t="s">
        <v>2373</v>
      </c>
      <c r="C3114" s="214" t="s">
        <v>2374</v>
      </c>
      <c r="D3114" s="214" t="s">
        <v>9</v>
      </c>
      <c r="E3114" s="214" t="s">
        <v>905</v>
      </c>
      <c r="F3114" s="214">
        <v>33300</v>
      </c>
      <c r="G3114" s="214">
        <f t="shared" si="47"/>
        <v>34965</v>
      </c>
      <c r="H3114" s="214">
        <v>1.05</v>
      </c>
      <c r="I3114" s="23"/>
      <c r="P3114"/>
      <c r="Q3114"/>
      <c r="R3114"/>
      <c r="S3114"/>
      <c r="T3114"/>
      <c r="U3114"/>
      <c r="V3114"/>
      <c r="W3114"/>
      <c r="X3114"/>
    </row>
    <row r="3115" spans="1:24" x14ac:dyDescent="0.25">
      <c r="A3115" s="214" t="s">
        <v>2434</v>
      </c>
      <c r="B3115" s="214" t="s">
        <v>2375</v>
      </c>
      <c r="C3115" s="214" t="s">
        <v>2376</v>
      </c>
      <c r="D3115" s="214" t="s">
        <v>9</v>
      </c>
      <c r="E3115" s="214" t="s">
        <v>10</v>
      </c>
      <c r="F3115" s="214">
        <v>15000</v>
      </c>
      <c r="G3115" s="214">
        <f t="shared" si="47"/>
        <v>150000</v>
      </c>
      <c r="H3115" s="214">
        <v>10</v>
      </c>
      <c r="I3115" s="23"/>
      <c r="P3115"/>
      <c r="Q3115"/>
      <c r="R3115"/>
      <c r="S3115"/>
      <c r="T3115"/>
      <c r="U3115"/>
      <c r="V3115"/>
      <c r="W3115"/>
      <c r="X3115"/>
    </row>
    <row r="3116" spans="1:24" x14ac:dyDescent="0.25">
      <c r="A3116" s="214" t="s">
        <v>2434</v>
      </c>
      <c r="B3116" s="214" t="s">
        <v>2377</v>
      </c>
      <c r="C3116" s="214" t="s">
        <v>2378</v>
      </c>
      <c r="D3116" s="214" t="s">
        <v>9</v>
      </c>
      <c r="E3116" s="214" t="s">
        <v>10</v>
      </c>
      <c r="F3116" s="214">
        <v>125000</v>
      </c>
      <c r="G3116" s="214">
        <f t="shared" si="47"/>
        <v>250000</v>
      </c>
      <c r="H3116" s="214">
        <v>2</v>
      </c>
      <c r="I3116" s="23"/>
      <c r="P3116"/>
      <c r="Q3116"/>
      <c r="R3116"/>
      <c r="S3116"/>
      <c r="T3116"/>
      <c r="U3116"/>
      <c r="V3116"/>
      <c r="W3116"/>
      <c r="X3116"/>
    </row>
    <row r="3117" spans="1:24" x14ac:dyDescent="0.25">
      <c r="A3117" s="214" t="s">
        <v>2434</v>
      </c>
      <c r="B3117" s="214" t="s">
        <v>2379</v>
      </c>
      <c r="C3117" s="214" t="s">
        <v>2380</v>
      </c>
      <c r="D3117" s="214" t="s">
        <v>9</v>
      </c>
      <c r="E3117" s="214" t="s">
        <v>10</v>
      </c>
      <c r="F3117" s="214">
        <v>62000</v>
      </c>
      <c r="G3117" s="214">
        <f t="shared" si="47"/>
        <v>62000</v>
      </c>
      <c r="H3117" s="214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214" t="s">
        <v>2434</v>
      </c>
      <c r="B3118" s="214" t="s">
        <v>2381</v>
      </c>
      <c r="C3118" s="214" t="s">
        <v>2382</v>
      </c>
      <c r="D3118" s="214" t="s">
        <v>9</v>
      </c>
      <c r="E3118" s="214" t="s">
        <v>14</v>
      </c>
      <c r="F3118" s="214">
        <v>550000</v>
      </c>
      <c r="G3118" s="214">
        <f t="shared" si="47"/>
        <v>550000</v>
      </c>
      <c r="H3118" s="214" t="s">
        <v>749</v>
      </c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214" t="s">
        <v>2434</v>
      </c>
      <c r="B3119" s="214" t="s">
        <v>2383</v>
      </c>
      <c r="C3119" s="214" t="s">
        <v>1560</v>
      </c>
      <c r="D3119" s="214" t="s">
        <v>9</v>
      </c>
      <c r="E3119" s="214" t="s">
        <v>10</v>
      </c>
      <c r="F3119" s="214">
        <v>1000</v>
      </c>
      <c r="G3119" s="214">
        <f t="shared" si="47"/>
        <v>100000</v>
      </c>
      <c r="H3119" s="214">
        <v>100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214" t="s">
        <v>2434</v>
      </c>
      <c r="B3120" s="214" t="s">
        <v>2384</v>
      </c>
      <c r="C3120" s="214" t="s">
        <v>1561</v>
      </c>
      <c r="D3120" s="214" t="s">
        <v>9</v>
      </c>
      <c r="E3120" s="214" t="s">
        <v>10</v>
      </c>
      <c r="F3120" s="214">
        <v>2000</v>
      </c>
      <c r="G3120" s="214">
        <f t="shared" si="47"/>
        <v>24000</v>
      </c>
      <c r="H3120" s="214">
        <v>12</v>
      </c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214" t="s">
        <v>2434</v>
      </c>
      <c r="B3121" s="214" t="s">
        <v>2385</v>
      </c>
      <c r="C3121" s="214" t="s">
        <v>1564</v>
      </c>
      <c r="D3121" s="214" t="s">
        <v>9</v>
      </c>
      <c r="E3121" s="214" t="s">
        <v>10</v>
      </c>
      <c r="F3121" s="214">
        <v>400</v>
      </c>
      <c r="G3121" s="214">
        <f t="shared" si="47"/>
        <v>2400</v>
      </c>
      <c r="H3121" s="214">
        <v>6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214" t="s">
        <v>2434</v>
      </c>
      <c r="B3122" s="214" t="s">
        <v>2386</v>
      </c>
      <c r="C3122" s="214" t="s">
        <v>1564</v>
      </c>
      <c r="D3122" s="214" t="s">
        <v>9</v>
      </c>
      <c r="E3122" s="214" t="s">
        <v>10</v>
      </c>
      <c r="F3122" s="214">
        <v>1000</v>
      </c>
      <c r="G3122" s="214">
        <f t="shared" si="47"/>
        <v>6000</v>
      </c>
      <c r="H3122" s="214">
        <v>6</v>
      </c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214" t="s">
        <v>2434</v>
      </c>
      <c r="B3123" s="214" t="s">
        <v>2387</v>
      </c>
      <c r="C3123" s="214" t="s">
        <v>692</v>
      </c>
      <c r="D3123" s="214" t="s">
        <v>9</v>
      </c>
      <c r="E3123" s="214" t="s">
        <v>10</v>
      </c>
      <c r="F3123" s="214">
        <v>150</v>
      </c>
      <c r="G3123" s="214">
        <f t="shared" si="47"/>
        <v>4500</v>
      </c>
      <c r="H3123" s="214">
        <v>30</v>
      </c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214" t="s">
        <v>2434</v>
      </c>
      <c r="B3124" s="214" t="s">
        <v>2388</v>
      </c>
      <c r="C3124" s="214" t="s">
        <v>634</v>
      </c>
      <c r="D3124" s="214" t="s">
        <v>9</v>
      </c>
      <c r="E3124" s="214" t="s">
        <v>10</v>
      </c>
      <c r="F3124" s="214">
        <v>500</v>
      </c>
      <c r="G3124" s="214">
        <f t="shared" si="47"/>
        <v>15000</v>
      </c>
      <c r="H3124" s="214">
        <v>30</v>
      </c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214" t="s">
        <v>2434</v>
      </c>
      <c r="B3125" s="214" t="s">
        <v>2389</v>
      </c>
      <c r="C3125" s="214" t="s">
        <v>2390</v>
      </c>
      <c r="D3125" s="214" t="s">
        <v>9</v>
      </c>
      <c r="E3125" s="214" t="s">
        <v>10</v>
      </c>
      <c r="F3125" s="214">
        <v>5000</v>
      </c>
      <c r="G3125" s="214">
        <f t="shared" si="47"/>
        <v>10000</v>
      </c>
      <c r="H3125" s="214">
        <v>2</v>
      </c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214" t="s">
        <v>2434</v>
      </c>
      <c r="B3126" s="214" t="s">
        <v>2391</v>
      </c>
      <c r="C3126" s="214" t="s">
        <v>662</v>
      </c>
      <c r="D3126" s="214" t="s">
        <v>9</v>
      </c>
      <c r="E3126" s="214" t="s">
        <v>10</v>
      </c>
      <c r="F3126" s="214">
        <v>10</v>
      </c>
      <c r="G3126" s="214">
        <f t="shared" si="47"/>
        <v>1500</v>
      </c>
      <c r="H3126" s="214">
        <v>150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214" t="s">
        <v>2434</v>
      </c>
      <c r="B3127" s="214" t="s">
        <v>2392</v>
      </c>
      <c r="C3127" s="214" t="s">
        <v>662</v>
      </c>
      <c r="D3127" s="214" t="s">
        <v>9</v>
      </c>
      <c r="E3127" s="214" t="s">
        <v>10</v>
      </c>
      <c r="F3127" s="214">
        <v>15</v>
      </c>
      <c r="G3127" s="214">
        <f t="shared" si="47"/>
        <v>2250</v>
      </c>
      <c r="H3127" s="214">
        <v>150</v>
      </c>
      <c r="I3127" s="23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214" t="s">
        <v>2434</v>
      </c>
      <c r="B3128" s="214" t="s">
        <v>2393</v>
      </c>
      <c r="C3128" s="214" t="s">
        <v>656</v>
      </c>
      <c r="D3128" s="214" t="s">
        <v>9</v>
      </c>
      <c r="E3128" s="214" t="s">
        <v>10</v>
      </c>
      <c r="F3128" s="214">
        <v>100</v>
      </c>
      <c r="G3128" s="214">
        <f t="shared" si="47"/>
        <v>15000</v>
      </c>
      <c r="H3128" s="214">
        <v>150</v>
      </c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214" t="s">
        <v>2434</v>
      </c>
      <c r="B3129" s="214" t="s">
        <v>2394</v>
      </c>
      <c r="C3129" s="214" t="s">
        <v>618</v>
      </c>
      <c r="D3129" s="214" t="s">
        <v>9</v>
      </c>
      <c r="E3129" s="214" t="s">
        <v>10</v>
      </c>
      <c r="F3129" s="214">
        <v>150</v>
      </c>
      <c r="G3129" s="214">
        <f t="shared" si="47"/>
        <v>3000</v>
      </c>
      <c r="H3129" s="214">
        <v>20</v>
      </c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214" t="s">
        <v>2434</v>
      </c>
      <c r="B3130" s="214" t="s">
        <v>2395</v>
      </c>
      <c r="C3130" s="214" t="s">
        <v>2396</v>
      </c>
      <c r="D3130" s="214" t="s">
        <v>9</v>
      </c>
      <c r="E3130" s="214" t="s">
        <v>10</v>
      </c>
      <c r="F3130" s="214">
        <v>25000</v>
      </c>
      <c r="G3130" s="214">
        <f t="shared" si="47"/>
        <v>150000</v>
      </c>
      <c r="H3130" s="214">
        <v>6</v>
      </c>
      <c r="I3130" s="23"/>
      <c r="P3130"/>
      <c r="Q3130"/>
      <c r="R3130"/>
      <c r="S3130"/>
      <c r="T3130"/>
      <c r="U3130"/>
      <c r="V3130"/>
      <c r="W3130"/>
      <c r="X3130"/>
    </row>
    <row r="3131" spans="1:24" x14ac:dyDescent="0.25">
      <c r="A3131" s="214" t="s">
        <v>2434</v>
      </c>
      <c r="B3131" s="214" t="s">
        <v>2397</v>
      </c>
      <c r="C3131" s="214" t="s">
        <v>470</v>
      </c>
      <c r="D3131" s="214" t="s">
        <v>9</v>
      </c>
      <c r="E3131" s="214" t="s">
        <v>10</v>
      </c>
      <c r="F3131" s="214">
        <v>400000</v>
      </c>
      <c r="G3131" s="214">
        <f t="shared" si="47"/>
        <v>1200000</v>
      </c>
      <c r="H3131" s="214">
        <v>3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214" t="s">
        <v>2434</v>
      </c>
      <c r="B3132" s="214" t="s">
        <v>2398</v>
      </c>
      <c r="C3132" s="214" t="s">
        <v>1568</v>
      </c>
      <c r="D3132" s="214" t="s">
        <v>9</v>
      </c>
      <c r="E3132" s="214" t="s">
        <v>10</v>
      </c>
      <c r="F3132" s="214">
        <v>500</v>
      </c>
      <c r="G3132" s="214">
        <f t="shared" si="47"/>
        <v>75000</v>
      </c>
      <c r="H3132" s="214">
        <v>150</v>
      </c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214" t="s">
        <v>2434</v>
      </c>
      <c r="B3133" s="214" t="s">
        <v>2399</v>
      </c>
      <c r="C3133" s="214" t="s">
        <v>1570</v>
      </c>
      <c r="D3133" s="214" t="s">
        <v>9</v>
      </c>
      <c r="E3133" s="214" t="s">
        <v>10</v>
      </c>
      <c r="F3133" s="214">
        <v>900</v>
      </c>
      <c r="G3133" s="214">
        <f t="shared" si="47"/>
        <v>135000</v>
      </c>
      <c r="H3133" s="214">
        <v>150</v>
      </c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214" t="s">
        <v>2434</v>
      </c>
      <c r="B3134" s="214" t="s">
        <v>2400</v>
      </c>
      <c r="C3134" s="214" t="s">
        <v>1571</v>
      </c>
      <c r="D3134" s="214" t="s">
        <v>9</v>
      </c>
      <c r="E3134" s="214" t="s">
        <v>10</v>
      </c>
      <c r="F3134" s="214">
        <v>1500</v>
      </c>
      <c r="G3134" s="214">
        <f t="shared" si="47"/>
        <v>150000</v>
      </c>
      <c r="H3134" s="214">
        <v>100</v>
      </c>
      <c r="I3134" s="23"/>
      <c r="P3134"/>
      <c r="Q3134"/>
      <c r="R3134"/>
      <c r="S3134"/>
      <c r="T3134"/>
      <c r="U3134"/>
      <c r="V3134"/>
      <c r="W3134"/>
      <c r="X3134"/>
    </row>
    <row r="3135" spans="1:24" ht="24" x14ac:dyDescent="0.25">
      <c r="A3135" s="214" t="s">
        <v>2434</v>
      </c>
      <c r="B3135" s="214" t="s">
        <v>2401</v>
      </c>
      <c r="C3135" s="214" t="s">
        <v>1574</v>
      </c>
      <c r="D3135" s="214" t="s">
        <v>9</v>
      </c>
      <c r="E3135" s="214" t="s">
        <v>594</v>
      </c>
      <c r="F3135" s="214">
        <v>400</v>
      </c>
      <c r="G3135" s="214">
        <f t="shared" si="47"/>
        <v>32000</v>
      </c>
      <c r="H3135" s="214">
        <v>80</v>
      </c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214" t="s">
        <v>2434</v>
      </c>
      <c r="B3136" s="214" t="s">
        <v>2402</v>
      </c>
      <c r="C3136" s="214" t="s">
        <v>1575</v>
      </c>
      <c r="D3136" s="214" t="s">
        <v>9</v>
      </c>
      <c r="E3136" s="214" t="s">
        <v>11</v>
      </c>
      <c r="F3136" s="214">
        <v>300</v>
      </c>
      <c r="G3136" s="214">
        <f t="shared" si="47"/>
        <v>120000</v>
      </c>
      <c r="H3136" s="214">
        <v>400</v>
      </c>
      <c r="I3136" s="23"/>
      <c r="P3136"/>
      <c r="Q3136"/>
      <c r="R3136"/>
      <c r="S3136"/>
      <c r="T3136"/>
      <c r="U3136"/>
      <c r="V3136"/>
      <c r="W3136"/>
      <c r="X3136"/>
    </row>
    <row r="3137" spans="1:24" ht="24" x14ac:dyDescent="0.25">
      <c r="A3137" s="214" t="s">
        <v>2434</v>
      </c>
      <c r="B3137" s="214" t="s">
        <v>2403</v>
      </c>
      <c r="C3137" s="214" t="s">
        <v>1576</v>
      </c>
      <c r="D3137" s="214" t="s">
        <v>9</v>
      </c>
      <c r="E3137" s="214" t="s">
        <v>11</v>
      </c>
      <c r="F3137" s="214">
        <v>600</v>
      </c>
      <c r="G3137" s="214">
        <f t="shared" si="47"/>
        <v>86400</v>
      </c>
      <c r="H3137" s="214">
        <v>144</v>
      </c>
      <c r="I3137" s="23"/>
      <c r="P3137"/>
      <c r="Q3137"/>
      <c r="R3137"/>
      <c r="S3137"/>
      <c r="T3137"/>
      <c r="U3137"/>
      <c r="V3137"/>
      <c r="W3137"/>
      <c r="X3137"/>
    </row>
    <row r="3138" spans="1:24" x14ac:dyDescent="0.25">
      <c r="A3138" s="214" t="s">
        <v>2434</v>
      </c>
      <c r="B3138" s="214" t="s">
        <v>2404</v>
      </c>
      <c r="C3138" s="214" t="s">
        <v>1578</v>
      </c>
      <c r="D3138" s="214" t="s">
        <v>9</v>
      </c>
      <c r="E3138" s="214" t="s">
        <v>10</v>
      </c>
      <c r="F3138" s="214">
        <v>500</v>
      </c>
      <c r="G3138" s="214">
        <f t="shared" si="47"/>
        <v>200000</v>
      </c>
      <c r="H3138" s="214">
        <v>400</v>
      </c>
      <c r="I3138" s="23"/>
      <c r="P3138"/>
      <c r="Q3138"/>
      <c r="R3138"/>
      <c r="S3138"/>
      <c r="T3138"/>
      <c r="U3138"/>
      <c r="V3138"/>
      <c r="W3138"/>
      <c r="X3138"/>
    </row>
    <row r="3139" spans="1:24" x14ac:dyDescent="0.25">
      <c r="A3139" s="214" t="s">
        <v>2434</v>
      </c>
      <c r="B3139" s="214" t="s">
        <v>2405</v>
      </c>
      <c r="C3139" s="214" t="s">
        <v>891</v>
      </c>
      <c r="D3139" s="214" t="s">
        <v>9</v>
      </c>
      <c r="E3139" s="214" t="s">
        <v>10</v>
      </c>
      <c r="F3139" s="214">
        <v>800</v>
      </c>
      <c r="G3139" s="214">
        <f t="shared" si="47"/>
        <v>160000</v>
      </c>
      <c r="H3139" s="214">
        <v>200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4" x14ac:dyDescent="0.25">
      <c r="A3140" s="214" t="s">
        <v>2434</v>
      </c>
      <c r="B3140" s="214" t="s">
        <v>2406</v>
      </c>
      <c r="C3140" s="214" t="s">
        <v>1579</v>
      </c>
      <c r="D3140" s="214" t="s">
        <v>9</v>
      </c>
      <c r="E3140" s="214" t="s">
        <v>10</v>
      </c>
      <c r="F3140" s="214">
        <v>1000</v>
      </c>
      <c r="G3140" s="214">
        <f t="shared" si="47"/>
        <v>6000</v>
      </c>
      <c r="H3140" s="214">
        <v>6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4" x14ac:dyDescent="0.25">
      <c r="A3141" s="214" t="s">
        <v>2434</v>
      </c>
      <c r="B3141" s="214" t="s">
        <v>2407</v>
      </c>
      <c r="C3141" s="214" t="s">
        <v>893</v>
      </c>
      <c r="D3141" s="214" t="s">
        <v>9</v>
      </c>
      <c r="E3141" s="214" t="s">
        <v>10</v>
      </c>
      <c r="F3141" s="214">
        <v>1500</v>
      </c>
      <c r="G3141" s="214">
        <f t="shared" si="47"/>
        <v>18000</v>
      </c>
      <c r="H3141" s="214">
        <v>12</v>
      </c>
      <c r="I3141" s="23"/>
      <c r="P3141"/>
      <c r="Q3141"/>
      <c r="R3141"/>
      <c r="S3141"/>
      <c r="T3141"/>
      <c r="U3141"/>
      <c r="V3141"/>
      <c r="W3141"/>
      <c r="X3141"/>
    </row>
    <row r="3142" spans="1:24" x14ac:dyDescent="0.25">
      <c r="A3142" s="214" t="s">
        <v>2434</v>
      </c>
      <c r="B3142" s="214" t="s">
        <v>2408</v>
      </c>
      <c r="C3142" s="214" t="s">
        <v>1580</v>
      </c>
      <c r="D3142" s="214" t="s">
        <v>9</v>
      </c>
      <c r="E3142" s="214" t="s">
        <v>10</v>
      </c>
      <c r="F3142" s="214">
        <v>8000</v>
      </c>
      <c r="G3142" s="214">
        <f t="shared" si="47"/>
        <v>16000</v>
      </c>
      <c r="H3142" s="214">
        <v>2</v>
      </c>
      <c r="I3142" s="23"/>
      <c r="P3142"/>
      <c r="Q3142"/>
      <c r="R3142"/>
      <c r="S3142"/>
      <c r="T3142"/>
      <c r="U3142"/>
      <c r="V3142"/>
      <c r="W3142"/>
      <c r="X3142"/>
    </row>
    <row r="3143" spans="1:24" x14ac:dyDescent="0.25">
      <c r="A3143" s="214" t="s">
        <v>2434</v>
      </c>
      <c r="B3143" s="214" t="s">
        <v>2409</v>
      </c>
      <c r="C3143" s="214" t="s">
        <v>2410</v>
      </c>
      <c r="D3143" s="214" t="s">
        <v>9</v>
      </c>
      <c r="E3143" s="214" t="s">
        <v>10</v>
      </c>
      <c r="F3143" s="214">
        <v>2000</v>
      </c>
      <c r="G3143" s="214">
        <f t="shared" si="47"/>
        <v>6000</v>
      </c>
      <c r="H3143" s="214">
        <v>3</v>
      </c>
      <c r="I3143" s="23"/>
      <c r="P3143"/>
      <c r="Q3143"/>
      <c r="R3143"/>
      <c r="S3143"/>
      <c r="T3143"/>
      <c r="U3143"/>
      <c r="V3143"/>
      <c r="W3143"/>
      <c r="X3143"/>
    </row>
    <row r="3144" spans="1:24" x14ac:dyDescent="0.25">
      <c r="A3144" s="214" t="s">
        <v>2434</v>
      </c>
      <c r="B3144" s="214" t="s">
        <v>2411</v>
      </c>
      <c r="C3144" s="214" t="s">
        <v>2412</v>
      </c>
      <c r="D3144" s="214" t="s">
        <v>9</v>
      </c>
      <c r="E3144" s="214" t="s">
        <v>906</v>
      </c>
      <c r="F3144" s="214">
        <v>1300</v>
      </c>
      <c r="G3144" s="214">
        <f t="shared" si="47"/>
        <v>6500</v>
      </c>
      <c r="H3144" s="214">
        <v>5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214" t="s">
        <v>2434</v>
      </c>
      <c r="B3145" s="214" t="s">
        <v>2413</v>
      </c>
      <c r="C3145" s="214" t="s">
        <v>898</v>
      </c>
      <c r="D3145" s="214" t="s">
        <v>9</v>
      </c>
      <c r="E3145" s="214" t="s">
        <v>10</v>
      </c>
      <c r="F3145" s="214">
        <v>3000</v>
      </c>
      <c r="G3145" s="214">
        <f t="shared" si="47"/>
        <v>60000</v>
      </c>
      <c r="H3145" s="214">
        <v>20</v>
      </c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214" t="s">
        <v>2434</v>
      </c>
      <c r="B3146" s="214" t="s">
        <v>2414</v>
      </c>
      <c r="C3146" s="214" t="s">
        <v>898</v>
      </c>
      <c r="D3146" s="214" t="s">
        <v>9</v>
      </c>
      <c r="E3146" s="214" t="s">
        <v>10</v>
      </c>
      <c r="F3146" s="214">
        <v>2000</v>
      </c>
      <c r="G3146" s="214">
        <f t="shared" si="47"/>
        <v>30000</v>
      </c>
      <c r="H3146" s="214">
        <v>15</v>
      </c>
      <c r="I3146" s="23"/>
      <c r="P3146"/>
      <c r="Q3146"/>
      <c r="R3146"/>
      <c r="S3146"/>
      <c r="T3146"/>
      <c r="U3146"/>
      <c r="V3146"/>
      <c r="W3146"/>
      <c r="X3146"/>
    </row>
    <row r="3147" spans="1:24" ht="24" x14ac:dyDescent="0.25">
      <c r="A3147" s="214" t="s">
        <v>2434</v>
      </c>
      <c r="B3147" s="214" t="s">
        <v>2415</v>
      </c>
      <c r="C3147" s="214" t="s">
        <v>1734</v>
      </c>
      <c r="D3147" s="214" t="s">
        <v>9</v>
      </c>
      <c r="E3147" s="214" t="s">
        <v>906</v>
      </c>
      <c r="F3147" s="214">
        <v>300</v>
      </c>
      <c r="G3147" s="214">
        <f t="shared" ref="G3147:G3164" si="48">F3147*H3147</f>
        <v>30000</v>
      </c>
      <c r="H3147" s="214">
        <v>100</v>
      </c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214" t="s">
        <v>2434</v>
      </c>
      <c r="B3148" s="214" t="s">
        <v>2416</v>
      </c>
      <c r="C3148" s="214" t="s">
        <v>900</v>
      </c>
      <c r="D3148" s="214" t="s">
        <v>9</v>
      </c>
      <c r="E3148" s="214" t="s">
        <v>10</v>
      </c>
      <c r="F3148" s="214">
        <v>5000</v>
      </c>
      <c r="G3148" s="214">
        <f t="shared" si="48"/>
        <v>25000</v>
      </c>
      <c r="H3148" s="214">
        <v>5</v>
      </c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214" t="s">
        <v>2434</v>
      </c>
      <c r="B3149" s="214" t="s">
        <v>2417</v>
      </c>
      <c r="C3149" s="214" t="s">
        <v>1585</v>
      </c>
      <c r="D3149" s="214" t="s">
        <v>9</v>
      </c>
      <c r="E3149" s="214" t="s">
        <v>10</v>
      </c>
      <c r="F3149" s="214">
        <v>40000</v>
      </c>
      <c r="G3149" s="214">
        <f t="shared" si="48"/>
        <v>40000</v>
      </c>
      <c r="H3149" s="214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214" t="s">
        <v>2434</v>
      </c>
      <c r="B3150" s="214" t="s">
        <v>2418</v>
      </c>
      <c r="C3150" s="214" t="s">
        <v>1587</v>
      </c>
      <c r="D3150" s="214" t="s">
        <v>9</v>
      </c>
      <c r="E3150" s="214" t="s">
        <v>10</v>
      </c>
      <c r="F3150" s="214">
        <v>20000</v>
      </c>
      <c r="G3150" s="214">
        <f t="shared" si="48"/>
        <v>20000</v>
      </c>
      <c r="H3150" s="214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14" t="s">
        <v>2434</v>
      </c>
      <c r="B3151" s="214" t="s">
        <v>2419</v>
      </c>
      <c r="C3151" s="214" t="s">
        <v>1589</v>
      </c>
      <c r="D3151" s="214" t="s">
        <v>9</v>
      </c>
      <c r="E3151" s="214" t="s">
        <v>10</v>
      </c>
      <c r="F3151" s="214">
        <v>4010</v>
      </c>
      <c r="G3151" s="214">
        <f t="shared" si="48"/>
        <v>40100</v>
      </c>
      <c r="H3151" s="214">
        <v>10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14" t="s">
        <v>2434</v>
      </c>
      <c r="B3152" s="214" t="s">
        <v>2420</v>
      </c>
      <c r="C3152" s="214" t="s">
        <v>903</v>
      </c>
      <c r="D3152" s="214" t="s">
        <v>9</v>
      </c>
      <c r="E3152" s="214" t="s">
        <v>10</v>
      </c>
      <c r="F3152" s="214">
        <v>3000</v>
      </c>
      <c r="G3152" s="214">
        <f t="shared" si="48"/>
        <v>60000</v>
      </c>
      <c r="H3152" s="214">
        <v>20</v>
      </c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214" t="s">
        <v>2434</v>
      </c>
      <c r="B3153" s="214" t="s">
        <v>2421</v>
      </c>
      <c r="C3153" s="214" t="s">
        <v>1747</v>
      </c>
      <c r="D3153" s="214" t="s">
        <v>9</v>
      </c>
      <c r="E3153" s="214" t="s">
        <v>904</v>
      </c>
      <c r="F3153" s="214">
        <v>500</v>
      </c>
      <c r="G3153" s="214">
        <f t="shared" si="48"/>
        <v>200000</v>
      </c>
      <c r="H3153" s="214">
        <v>400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214" t="s">
        <v>2434</v>
      </c>
      <c r="B3154" s="214" t="s">
        <v>2422</v>
      </c>
      <c r="C3154" s="214" t="s">
        <v>600</v>
      </c>
      <c r="D3154" s="214" t="s">
        <v>9</v>
      </c>
      <c r="E3154" s="214" t="s">
        <v>10</v>
      </c>
      <c r="F3154" s="214">
        <v>200</v>
      </c>
      <c r="G3154" s="214">
        <f t="shared" si="48"/>
        <v>6000</v>
      </c>
      <c r="H3154" s="214">
        <v>30</v>
      </c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214" t="s">
        <v>2434</v>
      </c>
      <c r="B3155" s="214" t="s">
        <v>2423</v>
      </c>
      <c r="C3155" s="214" t="s">
        <v>2424</v>
      </c>
      <c r="D3155" s="214" t="s">
        <v>9</v>
      </c>
      <c r="E3155" s="214" t="s">
        <v>594</v>
      </c>
      <c r="F3155" s="214">
        <v>100</v>
      </c>
      <c r="G3155" s="214">
        <f t="shared" si="48"/>
        <v>30000</v>
      </c>
      <c r="H3155" s="214">
        <v>300</v>
      </c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214" t="s">
        <v>2434</v>
      </c>
      <c r="B3156" s="214" t="s">
        <v>2425</v>
      </c>
      <c r="C3156" s="214" t="s">
        <v>606</v>
      </c>
      <c r="D3156" s="214" t="s">
        <v>9</v>
      </c>
      <c r="E3156" s="214" t="s">
        <v>10</v>
      </c>
      <c r="F3156" s="214">
        <v>120</v>
      </c>
      <c r="G3156" s="214">
        <f t="shared" si="48"/>
        <v>12000</v>
      </c>
      <c r="H3156" s="214">
        <v>100</v>
      </c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214" t="s">
        <v>2434</v>
      </c>
      <c r="B3157" s="214" t="s">
        <v>2426</v>
      </c>
      <c r="C3157" s="214" t="s">
        <v>643</v>
      </c>
      <c r="D3157" s="214" t="s">
        <v>9</v>
      </c>
      <c r="E3157" s="214" t="s">
        <v>10</v>
      </c>
      <c r="F3157" s="214">
        <v>10000</v>
      </c>
      <c r="G3157" s="214">
        <f t="shared" si="48"/>
        <v>200000</v>
      </c>
      <c r="H3157" s="214">
        <v>20</v>
      </c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214" t="s">
        <v>2434</v>
      </c>
      <c r="B3158" s="214" t="s">
        <v>2427</v>
      </c>
      <c r="C3158" s="214" t="s">
        <v>658</v>
      </c>
      <c r="D3158" s="214" t="s">
        <v>9</v>
      </c>
      <c r="E3158" s="214" t="s">
        <v>10</v>
      </c>
      <c r="F3158" s="214">
        <v>80</v>
      </c>
      <c r="G3158" s="214">
        <f t="shared" si="48"/>
        <v>8000</v>
      </c>
      <c r="H3158" s="214">
        <v>100</v>
      </c>
      <c r="I3158" s="23"/>
      <c r="P3158"/>
      <c r="Q3158"/>
      <c r="R3158"/>
      <c r="S3158"/>
      <c r="T3158"/>
      <c r="U3158"/>
      <c r="V3158"/>
      <c r="W3158"/>
      <c r="X3158"/>
    </row>
    <row r="3159" spans="1:24" x14ac:dyDescent="0.25">
      <c r="A3159" s="214" t="s">
        <v>2434</v>
      </c>
      <c r="B3159" s="214" t="s">
        <v>2428</v>
      </c>
      <c r="C3159" s="214" t="s">
        <v>684</v>
      </c>
      <c r="D3159" s="214" t="s">
        <v>9</v>
      </c>
      <c r="E3159" s="214" t="s">
        <v>10</v>
      </c>
      <c r="F3159" s="214">
        <v>80</v>
      </c>
      <c r="G3159" s="214">
        <f t="shared" si="48"/>
        <v>64000</v>
      </c>
      <c r="H3159" s="214">
        <v>800</v>
      </c>
      <c r="I3159" s="23"/>
      <c r="P3159"/>
      <c r="Q3159"/>
      <c r="R3159"/>
      <c r="S3159"/>
      <c r="T3159"/>
      <c r="U3159"/>
      <c r="V3159"/>
      <c r="W3159"/>
      <c r="X3159"/>
    </row>
    <row r="3160" spans="1:24" x14ac:dyDescent="0.25">
      <c r="A3160" s="214" t="s">
        <v>2434</v>
      </c>
      <c r="B3160" s="214" t="s">
        <v>2429</v>
      </c>
      <c r="C3160" s="214" t="s">
        <v>687</v>
      </c>
      <c r="D3160" s="214" t="s">
        <v>9</v>
      </c>
      <c r="E3160" s="214" t="s">
        <v>10</v>
      </c>
      <c r="F3160" s="214">
        <v>40</v>
      </c>
      <c r="G3160" s="214">
        <f t="shared" si="48"/>
        <v>6000</v>
      </c>
      <c r="H3160" s="214">
        <v>150</v>
      </c>
      <c r="I3160" s="23"/>
      <c r="P3160"/>
      <c r="Q3160"/>
      <c r="R3160"/>
      <c r="S3160"/>
      <c r="T3160"/>
      <c r="U3160"/>
      <c r="V3160"/>
      <c r="W3160"/>
      <c r="X3160"/>
    </row>
    <row r="3161" spans="1:24" x14ac:dyDescent="0.25">
      <c r="A3161" s="214" t="s">
        <v>2434</v>
      </c>
      <c r="B3161" s="214" t="s">
        <v>2430</v>
      </c>
      <c r="C3161" s="214" t="s">
        <v>696</v>
      </c>
      <c r="D3161" s="214" t="s">
        <v>9</v>
      </c>
      <c r="E3161" s="214" t="s">
        <v>10</v>
      </c>
      <c r="F3161" s="214">
        <v>120</v>
      </c>
      <c r="G3161" s="214">
        <f t="shared" si="48"/>
        <v>12000</v>
      </c>
      <c r="H3161" s="214">
        <v>100</v>
      </c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214" t="s">
        <v>2434</v>
      </c>
      <c r="B3162" s="214" t="s">
        <v>2431</v>
      </c>
      <c r="C3162" s="214" t="s">
        <v>694</v>
      </c>
      <c r="D3162" s="214" t="s">
        <v>9</v>
      </c>
      <c r="E3162" s="214" t="s">
        <v>10</v>
      </c>
      <c r="F3162" s="214">
        <v>200</v>
      </c>
      <c r="G3162" s="214">
        <f t="shared" si="48"/>
        <v>30000</v>
      </c>
      <c r="H3162" s="214">
        <v>150</v>
      </c>
      <c r="I3162" s="23"/>
      <c r="P3162"/>
      <c r="Q3162"/>
      <c r="R3162"/>
      <c r="S3162"/>
      <c r="T3162"/>
      <c r="U3162"/>
      <c r="V3162"/>
      <c r="W3162"/>
      <c r="X3162"/>
    </row>
    <row r="3163" spans="1:24" ht="24" x14ac:dyDescent="0.25">
      <c r="A3163" s="214" t="s">
        <v>2434</v>
      </c>
      <c r="B3163" s="214" t="s">
        <v>2432</v>
      </c>
      <c r="C3163" s="214" t="s">
        <v>598</v>
      </c>
      <c r="D3163" s="214" t="s">
        <v>9</v>
      </c>
      <c r="E3163" s="214" t="s">
        <v>593</v>
      </c>
      <c r="F3163" s="214">
        <v>200</v>
      </c>
      <c r="G3163" s="214">
        <f t="shared" si="48"/>
        <v>10000</v>
      </c>
      <c r="H3163" s="214">
        <v>50</v>
      </c>
      <c r="I3163" s="23"/>
      <c r="P3163"/>
      <c r="Q3163"/>
      <c r="R3163"/>
      <c r="S3163"/>
      <c r="T3163"/>
      <c r="U3163"/>
      <c r="V3163"/>
      <c r="W3163"/>
      <c r="X3163"/>
    </row>
    <row r="3164" spans="1:24" ht="24" x14ac:dyDescent="0.25">
      <c r="A3164" s="214" t="s">
        <v>2434</v>
      </c>
      <c r="B3164" s="214" t="s">
        <v>2433</v>
      </c>
      <c r="C3164" s="214" t="s">
        <v>640</v>
      </c>
      <c r="D3164" s="214" t="s">
        <v>9</v>
      </c>
      <c r="E3164" s="214" t="s">
        <v>10</v>
      </c>
      <c r="F3164" s="214">
        <v>9</v>
      </c>
      <c r="G3164" s="214">
        <f t="shared" si="48"/>
        <v>72000</v>
      </c>
      <c r="H3164" s="214">
        <v>8000</v>
      </c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452" t="s">
        <v>12</v>
      </c>
      <c r="B3165" s="453"/>
      <c r="C3165" s="453"/>
      <c r="D3165" s="453"/>
      <c r="E3165" s="453"/>
      <c r="F3165" s="453"/>
      <c r="G3165" s="453"/>
      <c r="H3165" s="454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12">
        <v>4264</v>
      </c>
      <c r="B3166" s="12" t="s">
        <v>3809</v>
      </c>
      <c r="C3166" s="12" t="s">
        <v>3810</v>
      </c>
      <c r="D3166" s="12" t="s">
        <v>9</v>
      </c>
      <c r="E3166" s="12" t="s">
        <v>14</v>
      </c>
      <c r="F3166" s="12">
        <v>4</v>
      </c>
      <c r="G3166" s="12">
        <v>4</v>
      </c>
      <c r="H3166" s="12">
        <v>1</v>
      </c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12">
        <v>4264</v>
      </c>
      <c r="B3167" s="12" t="s">
        <v>3811</v>
      </c>
      <c r="C3167" s="12" t="s">
        <v>3810</v>
      </c>
      <c r="D3167" s="12" t="s">
        <v>9</v>
      </c>
      <c r="E3167" s="12" t="s">
        <v>14</v>
      </c>
      <c r="F3167" s="12">
        <v>4</v>
      </c>
      <c r="G3167" s="12">
        <v>4</v>
      </c>
      <c r="H3167" s="12">
        <v>1</v>
      </c>
      <c r="I3167" s="23"/>
      <c r="P3167"/>
      <c r="Q3167"/>
      <c r="R3167"/>
      <c r="S3167"/>
      <c r="T3167"/>
      <c r="U3167"/>
      <c r="V3167"/>
      <c r="W3167"/>
      <c r="X3167"/>
    </row>
    <row r="3168" spans="1:24" ht="27" x14ac:dyDescent="0.25">
      <c r="A3168" s="12">
        <v>4264</v>
      </c>
      <c r="B3168" s="12" t="s">
        <v>3812</v>
      </c>
      <c r="C3168" s="12" t="s">
        <v>583</v>
      </c>
      <c r="D3168" s="12" t="s">
        <v>9</v>
      </c>
      <c r="E3168" s="12" t="s">
        <v>14</v>
      </c>
      <c r="F3168" s="12" t="s">
        <v>749</v>
      </c>
      <c r="G3168" s="12" t="s">
        <v>749</v>
      </c>
      <c r="H3168" s="12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ht="27" x14ac:dyDescent="0.25">
      <c r="A3169" s="12">
        <v>4241</v>
      </c>
      <c r="B3169" s="12" t="s">
        <v>3808</v>
      </c>
      <c r="C3169" s="12" t="s">
        <v>443</v>
      </c>
      <c r="D3169" s="12" t="s">
        <v>432</v>
      </c>
      <c r="E3169" s="12" t="s">
        <v>14</v>
      </c>
      <c r="F3169" s="12">
        <v>84900</v>
      </c>
      <c r="G3169" s="12">
        <v>84900</v>
      </c>
      <c r="H3169" s="12">
        <v>1</v>
      </c>
      <c r="I3169" s="23"/>
      <c r="P3169"/>
      <c r="Q3169"/>
      <c r="R3169"/>
      <c r="S3169"/>
      <c r="T3169"/>
      <c r="U3169"/>
      <c r="V3169"/>
      <c r="W3169"/>
      <c r="X3169"/>
    </row>
    <row r="3170" spans="1:24" ht="27" x14ac:dyDescent="0.25">
      <c r="A3170" s="12">
        <v>4239</v>
      </c>
      <c r="B3170" s="12" t="s">
        <v>2501</v>
      </c>
      <c r="C3170" s="12" t="s">
        <v>747</v>
      </c>
      <c r="D3170" s="12" t="s">
        <v>9</v>
      </c>
      <c r="E3170" s="12" t="s">
        <v>14</v>
      </c>
      <c r="F3170" s="12">
        <v>2000000</v>
      </c>
      <c r="G3170" s="12">
        <v>2000000</v>
      </c>
      <c r="H3170" s="12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27" x14ac:dyDescent="0.25">
      <c r="A3171" s="12">
        <v>4239</v>
      </c>
      <c r="B3171" s="12" t="s">
        <v>2502</v>
      </c>
      <c r="C3171" s="12" t="s">
        <v>583</v>
      </c>
      <c r="D3171" s="12" t="s">
        <v>9</v>
      </c>
      <c r="E3171" s="12" t="s">
        <v>14</v>
      </c>
      <c r="F3171" s="12">
        <v>140000</v>
      </c>
      <c r="G3171" s="12">
        <v>140000</v>
      </c>
      <c r="H3171" s="12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ht="27" x14ac:dyDescent="0.25">
      <c r="A3172" s="12">
        <v>4241</v>
      </c>
      <c r="B3172" s="12" t="s">
        <v>2026</v>
      </c>
      <c r="C3172" s="12" t="s">
        <v>443</v>
      </c>
      <c r="D3172" s="12" t="s">
        <v>432</v>
      </c>
      <c r="E3172" s="12" t="s">
        <v>14</v>
      </c>
      <c r="F3172" s="12">
        <v>96000</v>
      </c>
      <c r="G3172" s="12">
        <v>96000</v>
      </c>
      <c r="H3172" s="12">
        <v>1</v>
      </c>
      <c r="I3172" s="23"/>
      <c r="P3172"/>
      <c r="Q3172"/>
      <c r="R3172"/>
      <c r="S3172"/>
      <c r="T3172"/>
      <c r="U3172"/>
      <c r="V3172"/>
      <c r="W3172"/>
      <c r="X3172"/>
    </row>
    <row r="3173" spans="1:24" ht="27" x14ac:dyDescent="0.25">
      <c r="A3173" s="12" t="s">
        <v>939</v>
      </c>
      <c r="B3173" s="12" t="s">
        <v>1361</v>
      </c>
      <c r="C3173" s="12" t="s">
        <v>934</v>
      </c>
      <c r="D3173" s="12" t="s">
        <v>432</v>
      </c>
      <c r="E3173" s="12" t="s">
        <v>14</v>
      </c>
      <c r="F3173" s="12">
        <v>624000</v>
      </c>
      <c r="G3173" s="12">
        <v>624000</v>
      </c>
      <c r="H3173" s="12">
        <v>1</v>
      </c>
      <c r="I3173" s="23"/>
      <c r="P3173"/>
      <c r="Q3173"/>
      <c r="R3173"/>
      <c r="S3173"/>
      <c r="T3173"/>
      <c r="U3173"/>
      <c r="V3173"/>
      <c r="W3173"/>
      <c r="X3173"/>
    </row>
    <row r="3174" spans="1:24" ht="40.5" x14ac:dyDescent="0.25">
      <c r="A3174" s="12" t="s">
        <v>752</v>
      </c>
      <c r="B3174" s="12" t="s">
        <v>1362</v>
      </c>
      <c r="C3174" s="12" t="s">
        <v>450</v>
      </c>
      <c r="D3174" s="12" t="s">
        <v>432</v>
      </c>
      <c r="E3174" s="12" t="s">
        <v>14</v>
      </c>
      <c r="F3174" s="12">
        <v>0</v>
      </c>
      <c r="G3174" s="12">
        <v>0</v>
      </c>
      <c r="H3174" s="12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ht="27" x14ac:dyDescent="0.25">
      <c r="A3175" s="12" t="s">
        <v>751</v>
      </c>
      <c r="B3175" s="12" t="s">
        <v>2330</v>
      </c>
      <c r="C3175" s="12" t="s">
        <v>447</v>
      </c>
      <c r="D3175" s="12" t="s">
        <v>432</v>
      </c>
      <c r="E3175" s="12" t="s">
        <v>14</v>
      </c>
      <c r="F3175" s="12">
        <v>650000</v>
      </c>
      <c r="G3175" s="12">
        <v>650000</v>
      </c>
      <c r="H3175" s="12" t="s">
        <v>749</v>
      </c>
      <c r="I3175" s="23"/>
      <c r="P3175"/>
      <c r="Q3175"/>
      <c r="R3175"/>
      <c r="S3175"/>
      <c r="T3175"/>
      <c r="U3175"/>
      <c r="V3175"/>
      <c r="W3175"/>
      <c r="X3175"/>
    </row>
    <row r="3176" spans="1:24" ht="27" x14ac:dyDescent="0.25">
      <c r="A3176" s="49" t="s">
        <v>751</v>
      </c>
      <c r="B3176" s="49" t="s">
        <v>735</v>
      </c>
      <c r="C3176" s="49" t="s">
        <v>447</v>
      </c>
      <c r="D3176" s="49" t="s">
        <v>432</v>
      </c>
      <c r="E3176" s="49" t="s">
        <v>14</v>
      </c>
      <c r="F3176" s="49">
        <v>650000</v>
      </c>
      <c r="G3176" s="49">
        <v>650000</v>
      </c>
      <c r="H3176" s="49" t="s">
        <v>749</v>
      </c>
      <c r="I3176" s="23"/>
      <c r="P3176"/>
      <c r="Q3176"/>
      <c r="R3176"/>
      <c r="S3176"/>
      <c r="T3176"/>
      <c r="U3176"/>
      <c r="V3176"/>
      <c r="W3176"/>
      <c r="X3176"/>
    </row>
    <row r="3177" spans="1:24" ht="27" x14ac:dyDescent="0.25">
      <c r="A3177" s="49" t="s">
        <v>751</v>
      </c>
      <c r="B3177" s="49" t="s">
        <v>736</v>
      </c>
      <c r="C3177" s="49" t="s">
        <v>447</v>
      </c>
      <c r="D3177" s="49" t="s">
        <v>432</v>
      </c>
      <c r="E3177" s="49" t="s">
        <v>14</v>
      </c>
      <c r="F3177" s="49">
        <v>1000000</v>
      </c>
      <c r="G3177" s="49">
        <v>1000000</v>
      </c>
      <c r="H3177" s="49" t="s">
        <v>749</v>
      </c>
      <c r="I3177" s="23"/>
      <c r="P3177"/>
      <c r="Q3177"/>
      <c r="R3177"/>
      <c r="S3177"/>
      <c r="T3177"/>
      <c r="U3177"/>
      <c r="V3177"/>
      <c r="W3177"/>
      <c r="X3177"/>
    </row>
    <row r="3178" spans="1:24" ht="40.5" x14ac:dyDescent="0.25">
      <c r="A3178" s="49" t="s">
        <v>751</v>
      </c>
      <c r="B3178" s="49" t="s">
        <v>737</v>
      </c>
      <c r="C3178" s="49" t="s">
        <v>573</v>
      </c>
      <c r="D3178" s="49" t="s">
        <v>432</v>
      </c>
      <c r="E3178" s="49" t="s">
        <v>14</v>
      </c>
      <c r="F3178" s="49">
        <v>600000</v>
      </c>
      <c r="G3178" s="49">
        <v>600000</v>
      </c>
      <c r="H3178" s="49" t="s">
        <v>749</v>
      </c>
      <c r="I3178" s="23"/>
      <c r="P3178"/>
      <c r="Q3178"/>
      <c r="R3178"/>
      <c r="S3178"/>
      <c r="T3178"/>
      <c r="U3178"/>
      <c r="V3178"/>
      <c r="W3178"/>
      <c r="X3178"/>
    </row>
    <row r="3179" spans="1:24" ht="40.5" x14ac:dyDescent="0.25">
      <c r="A3179" s="49" t="s">
        <v>751</v>
      </c>
      <c r="B3179" s="49" t="s">
        <v>738</v>
      </c>
      <c r="C3179" s="49" t="s">
        <v>576</v>
      </c>
      <c r="D3179" s="49" t="s">
        <v>432</v>
      </c>
      <c r="E3179" s="49" t="s">
        <v>14</v>
      </c>
      <c r="F3179" s="49">
        <v>1900000</v>
      </c>
      <c r="G3179" s="49">
        <v>1900000</v>
      </c>
      <c r="H3179" s="49" t="s">
        <v>749</v>
      </c>
      <c r="I3179" s="23"/>
      <c r="P3179"/>
      <c r="Q3179"/>
      <c r="R3179"/>
      <c r="S3179"/>
      <c r="T3179"/>
      <c r="U3179"/>
      <c r="V3179"/>
      <c r="W3179"/>
      <c r="X3179"/>
    </row>
    <row r="3180" spans="1:24" ht="54" x14ac:dyDescent="0.25">
      <c r="A3180" s="49" t="s">
        <v>751</v>
      </c>
      <c r="B3180" s="49" t="s">
        <v>739</v>
      </c>
      <c r="C3180" s="49" t="s">
        <v>740</v>
      </c>
      <c r="D3180" s="49" t="s">
        <v>432</v>
      </c>
      <c r="E3180" s="49" t="s">
        <v>14</v>
      </c>
      <c r="F3180" s="49">
        <v>500000</v>
      </c>
      <c r="G3180" s="49">
        <v>500000</v>
      </c>
      <c r="H3180" s="49" t="s">
        <v>749</v>
      </c>
      <c r="I3180" s="23"/>
      <c r="P3180"/>
      <c r="Q3180"/>
      <c r="R3180"/>
      <c r="S3180"/>
      <c r="T3180"/>
      <c r="U3180"/>
      <c r="V3180"/>
      <c r="W3180"/>
      <c r="X3180"/>
    </row>
    <row r="3181" spans="1:24" ht="27" x14ac:dyDescent="0.25">
      <c r="A3181" s="49" t="s">
        <v>752</v>
      </c>
      <c r="B3181" s="49" t="s">
        <v>741</v>
      </c>
      <c r="C3181" s="49" t="s">
        <v>742</v>
      </c>
      <c r="D3181" s="49" t="s">
        <v>432</v>
      </c>
      <c r="E3181" s="49" t="s">
        <v>14</v>
      </c>
      <c r="F3181" s="49">
        <v>1740000</v>
      </c>
      <c r="G3181" s="49">
        <v>1740000</v>
      </c>
      <c r="H3181" s="49" t="s">
        <v>749</v>
      </c>
      <c r="I3181" s="23"/>
      <c r="P3181"/>
      <c r="Q3181"/>
      <c r="R3181"/>
      <c r="S3181"/>
      <c r="T3181"/>
      <c r="U3181"/>
      <c r="V3181"/>
      <c r="W3181"/>
      <c r="X3181"/>
    </row>
    <row r="3182" spans="1:24" ht="27" x14ac:dyDescent="0.25">
      <c r="A3182" s="49" t="s">
        <v>753</v>
      </c>
      <c r="B3182" s="49" t="s">
        <v>743</v>
      </c>
      <c r="C3182" s="49" t="s">
        <v>561</v>
      </c>
      <c r="D3182" s="49" t="s">
        <v>13</v>
      </c>
      <c r="E3182" s="49" t="s">
        <v>14</v>
      </c>
      <c r="F3182" s="49">
        <v>2500000</v>
      </c>
      <c r="G3182" s="49">
        <v>2500000</v>
      </c>
      <c r="H3182" s="49" t="s">
        <v>749</v>
      </c>
      <c r="I3182" s="23"/>
      <c r="P3182"/>
      <c r="Q3182"/>
      <c r="R3182"/>
      <c r="S3182"/>
      <c r="T3182"/>
      <c r="U3182"/>
      <c r="V3182"/>
      <c r="W3182"/>
      <c r="X3182"/>
    </row>
    <row r="3183" spans="1:24" ht="27" x14ac:dyDescent="0.25">
      <c r="A3183" s="49" t="s">
        <v>753</v>
      </c>
      <c r="B3183" s="49" t="s">
        <v>744</v>
      </c>
      <c r="C3183" s="49" t="s">
        <v>542</v>
      </c>
      <c r="D3183" s="49" t="s">
        <v>9</v>
      </c>
      <c r="E3183" s="49" t="s">
        <v>14</v>
      </c>
      <c r="F3183" s="49">
        <v>3774360</v>
      </c>
      <c r="G3183" s="49">
        <v>3774360</v>
      </c>
      <c r="H3183" s="49" t="s">
        <v>749</v>
      </c>
      <c r="I3183" s="23"/>
      <c r="P3183"/>
      <c r="Q3183"/>
      <c r="R3183"/>
      <c r="S3183"/>
      <c r="T3183"/>
      <c r="U3183"/>
      <c r="V3183"/>
      <c r="W3183"/>
      <c r="X3183"/>
    </row>
    <row r="3184" spans="1:24" ht="40.5" x14ac:dyDescent="0.25">
      <c r="A3184" s="49" t="s">
        <v>753</v>
      </c>
      <c r="B3184" s="49" t="s">
        <v>745</v>
      </c>
      <c r="C3184" s="49" t="s">
        <v>454</v>
      </c>
      <c r="D3184" s="49" t="s">
        <v>9</v>
      </c>
      <c r="E3184" s="49" t="s">
        <v>14</v>
      </c>
      <c r="F3184" s="49">
        <v>130680</v>
      </c>
      <c r="G3184" s="49">
        <v>130680</v>
      </c>
      <c r="H3184" s="49" t="s">
        <v>749</v>
      </c>
      <c r="I3184" s="23"/>
      <c r="P3184"/>
      <c r="Q3184"/>
      <c r="R3184"/>
      <c r="S3184"/>
      <c r="T3184"/>
      <c r="U3184"/>
      <c r="V3184"/>
      <c r="W3184"/>
      <c r="X3184"/>
    </row>
    <row r="3185" spans="1:24" ht="40.5" x14ac:dyDescent="0.25">
      <c r="A3185" s="49" t="s">
        <v>752</v>
      </c>
      <c r="B3185" s="49" t="s">
        <v>746</v>
      </c>
      <c r="C3185" s="49" t="s">
        <v>450</v>
      </c>
      <c r="D3185" s="49" t="s">
        <v>13</v>
      </c>
      <c r="E3185" s="49" t="s">
        <v>14</v>
      </c>
      <c r="F3185" s="49">
        <v>0</v>
      </c>
      <c r="G3185" s="49">
        <v>0</v>
      </c>
      <c r="H3185" s="49" t="s">
        <v>749</v>
      </c>
      <c r="I3185" s="23"/>
      <c r="P3185"/>
      <c r="Q3185"/>
      <c r="R3185"/>
      <c r="S3185"/>
      <c r="T3185"/>
      <c r="U3185"/>
      <c r="V3185"/>
      <c r="W3185"/>
      <c r="X3185"/>
    </row>
    <row r="3186" spans="1:24" ht="27" x14ac:dyDescent="0.25">
      <c r="A3186" s="49" t="s">
        <v>511</v>
      </c>
      <c r="B3186" s="49" t="s">
        <v>748</v>
      </c>
      <c r="C3186" s="49" t="s">
        <v>567</v>
      </c>
      <c r="D3186" s="49" t="s">
        <v>432</v>
      </c>
      <c r="E3186" s="49" t="s">
        <v>14</v>
      </c>
      <c r="F3186" s="49">
        <v>96000</v>
      </c>
      <c r="G3186" s="49">
        <v>96000</v>
      </c>
      <c r="H3186" s="49" t="s">
        <v>749</v>
      </c>
      <c r="I3186" s="23"/>
      <c r="P3186"/>
      <c r="Q3186"/>
      <c r="R3186"/>
      <c r="S3186"/>
      <c r="T3186"/>
      <c r="U3186"/>
      <c r="V3186"/>
      <c r="W3186"/>
      <c r="X3186"/>
    </row>
    <row r="3187" spans="1:24" ht="40.5" x14ac:dyDescent="0.25">
      <c r="A3187" s="49">
        <v>4241</v>
      </c>
      <c r="B3187" s="49" t="s">
        <v>3148</v>
      </c>
      <c r="C3187" s="49" t="s">
        <v>450</v>
      </c>
      <c r="D3187" s="49" t="s">
        <v>13</v>
      </c>
      <c r="E3187" s="49" t="s">
        <v>14</v>
      </c>
      <c r="F3187" s="49">
        <v>89000</v>
      </c>
      <c r="G3187" s="49">
        <v>89000</v>
      </c>
      <c r="H3187" s="49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x14ac:dyDescent="0.25">
      <c r="A3188" s="424" t="s">
        <v>337</v>
      </c>
      <c r="B3188" s="425"/>
      <c r="C3188" s="425"/>
      <c r="D3188" s="425"/>
      <c r="E3188" s="425"/>
      <c r="F3188" s="425"/>
      <c r="G3188" s="425"/>
      <c r="H3188" s="518"/>
      <c r="I3188" s="23"/>
      <c r="P3188"/>
      <c r="Q3188"/>
      <c r="R3188"/>
      <c r="S3188"/>
      <c r="T3188"/>
      <c r="U3188"/>
      <c r="V3188"/>
      <c r="W3188"/>
      <c r="X3188"/>
    </row>
    <row r="3189" spans="1:24" x14ac:dyDescent="0.25">
      <c r="A3189" s="452" t="s">
        <v>16</v>
      </c>
      <c r="B3189" s="453"/>
      <c r="C3189" s="453"/>
      <c r="D3189" s="453"/>
      <c r="E3189" s="453"/>
      <c r="F3189" s="453"/>
      <c r="G3189" s="453"/>
      <c r="H3189" s="454"/>
      <c r="I3189" s="23"/>
      <c r="P3189"/>
      <c r="Q3189"/>
      <c r="R3189"/>
      <c r="S3189"/>
      <c r="T3189"/>
      <c r="U3189"/>
      <c r="V3189"/>
      <c r="W3189"/>
      <c r="X3189"/>
    </row>
    <row r="3190" spans="1:24" ht="24" x14ac:dyDescent="0.25">
      <c r="A3190" s="27">
        <v>4251</v>
      </c>
      <c r="B3190" s="27" t="s">
        <v>2027</v>
      </c>
      <c r="C3190" s="27" t="s">
        <v>515</v>
      </c>
      <c r="D3190" s="27" t="s">
        <v>15</v>
      </c>
      <c r="E3190" s="27" t="s">
        <v>14</v>
      </c>
      <c r="F3190" s="27">
        <v>9801406</v>
      </c>
      <c r="G3190" s="27">
        <v>9801406</v>
      </c>
      <c r="H3190" s="27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x14ac:dyDescent="0.25">
      <c r="A3191" s="548" t="s">
        <v>12</v>
      </c>
      <c r="B3191" s="549"/>
      <c r="C3191" s="549"/>
      <c r="D3191" s="549"/>
      <c r="E3191" s="549"/>
      <c r="F3191" s="549"/>
      <c r="G3191" s="549"/>
      <c r="H3191" s="550"/>
      <c r="I3191" s="23"/>
      <c r="P3191"/>
      <c r="Q3191"/>
      <c r="R3191"/>
      <c r="S3191"/>
      <c r="T3191"/>
      <c r="U3191"/>
      <c r="V3191"/>
      <c r="W3191"/>
      <c r="X3191"/>
    </row>
    <row r="3192" spans="1:24" ht="24" x14ac:dyDescent="0.25">
      <c r="A3192" s="27">
        <v>4251</v>
      </c>
      <c r="B3192" s="27" t="s">
        <v>2028</v>
      </c>
      <c r="C3192" s="27" t="s">
        <v>505</v>
      </c>
      <c r="D3192" s="27" t="s">
        <v>15</v>
      </c>
      <c r="E3192" s="27" t="s">
        <v>14</v>
      </c>
      <c r="F3192" s="27">
        <v>196.02799999999999</v>
      </c>
      <c r="G3192" s="27">
        <v>196.02799999999999</v>
      </c>
      <c r="H3192" s="27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x14ac:dyDescent="0.25">
      <c r="A3193" s="424" t="s">
        <v>94</v>
      </c>
      <c r="B3193" s="425"/>
      <c r="C3193" s="425"/>
      <c r="D3193" s="425"/>
      <c r="E3193" s="425"/>
      <c r="F3193" s="425"/>
      <c r="G3193" s="425"/>
      <c r="H3193" s="518"/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452" t="s">
        <v>16</v>
      </c>
      <c r="B3194" s="453"/>
      <c r="C3194" s="453"/>
      <c r="D3194" s="453"/>
      <c r="E3194" s="453"/>
      <c r="F3194" s="453"/>
      <c r="G3194" s="453"/>
      <c r="H3194" s="454"/>
      <c r="I3194" s="23"/>
      <c r="P3194"/>
      <c r="Q3194"/>
      <c r="R3194"/>
      <c r="S3194"/>
      <c r="T3194"/>
      <c r="U3194"/>
      <c r="V3194"/>
      <c r="W3194"/>
      <c r="X3194"/>
    </row>
    <row r="3195" spans="1:24" ht="31.5" customHeight="1" x14ac:dyDescent="0.25">
      <c r="A3195" s="27">
        <v>4251</v>
      </c>
      <c r="B3195" s="27" t="s">
        <v>2033</v>
      </c>
      <c r="C3195" s="27" t="s">
        <v>25</v>
      </c>
      <c r="D3195" s="27" t="s">
        <v>15</v>
      </c>
      <c r="E3195" s="27" t="s">
        <v>14</v>
      </c>
      <c r="F3195" s="27">
        <v>117873058</v>
      </c>
      <c r="G3195" s="27">
        <v>117873058</v>
      </c>
      <c r="H3195" s="27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x14ac:dyDescent="0.25">
      <c r="A3196" s="548" t="s">
        <v>12</v>
      </c>
      <c r="B3196" s="549"/>
      <c r="C3196" s="549"/>
      <c r="D3196" s="549"/>
      <c r="E3196" s="549"/>
      <c r="F3196" s="549"/>
      <c r="G3196" s="549"/>
      <c r="H3196" s="550"/>
      <c r="I3196" s="23"/>
      <c r="P3196"/>
      <c r="Q3196"/>
      <c r="R3196"/>
      <c r="S3196"/>
      <c r="T3196"/>
      <c r="U3196"/>
      <c r="V3196"/>
      <c r="W3196"/>
      <c r="X3196"/>
    </row>
    <row r="3197" spans="1:24" ht="24" x14ac:dyDescent="0.25">
      <c r="A3197" s="27">
        <v>4251</v>
      </c>
      <c r="B3197" s="27" t="s">
        <v>2034</v>
      </c>
      <c r="C3197" s="27" t="s">
        <v>505</v>
      </c>
      <c r="D3197" s="27" t="s">
        <v>15</v>
      </c>
      <c r="E3197" s="27" t="s">
        <v>14</v>
      </c>
      <c r="F3197" s="27">
        <v>2121715</v>
      </c>
      <c r="G3197" s="27">
        <v>2121715</v>
      </c>
      <c r="H3197" s="27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x14ac:dyDescent="0.25">
      <c r="A3198" s="424" t="s">
        <v>190</v>
      </c>
      <c r="B3198" s="425"/>
      <c r="C3198" s="425"/>
      <c r="D3198" s="425"/>
      <c r="E3198" s="425"/>
      <c r="F3198" s="425"/>
      <c r="G3198" s="425"/>
      <c r="H3198" s="518"/>
      <c r="I3198" s="23"/>
      <c r="P3198"/>
      <c r="Q3198"/>
      <c r="R3198"/>
      <c r="S3198"/>
      <c r="T3198"/>
      <c r="U3198"/>
      <c r="V3198"/>
      <c r="W3198"/>
      <c r="X3198"/>
    </row>
    <row r="3199" spans="1:24" x14ac:dyDescent="0.25">
      <c r="A3199" s="452" t="s">
        <v>12</v>
      </c>
      <c r="B3199" s="453"/>
      <c r="C3199" s="453"/>
      <c r="D3199" s="453"/>
      <c r="E3199" s="453"/>
      <c r="F3199" s="453"/>
      <c r="G3199" s="453"/>
      <c r="H3199" s="454"/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27"/>
      <c r="B3200" s="27"/>
      <c r="C3200" s="27"/>
      <c r="D3200" s="27"/>
      <c r="E3200" s="27"/>
      <c r="F3200" s="27"/>
      <c r="G3200" s="27"/>
      <c r="H3200" s="27"/>
      <c r="I3200" s="23"/>
      <c r="P3200"/>
      <c r="Q3200"/>
      <c r="R3200"/>
      <c r="S3200"/>
      <c r="T3200"/>
      <c r="U3200"/>
      <c r="V3200"/>
      <c r="W3200"/>
      <c r="X3200"/>
    </row>
    <row r="3201" spans="1:24" ht="15" customHeight="1" x14ac:dyDescent="0.25">
      <c r="A3201" s="427" t="s">
        <v>188</v>
      </c>
      <c r="B3201" s="428"/>
      <c r="C3201" s="428"/>
      <c r="D3201" s="428"/>
      <c r="E3201" s="428"/>
      <c r="F3201" s="428"/>
      <c r="G3201" s="428"/>
      <c r="H3201" s="458"/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52" t="s">
        <v>12</v>
      </c>
      <c r="B3202" s="453"/>
      <c r="C3202" s="453"/>
      <c r="D3202" s="453"/>
      <c r="E3202" s="453"/>
      <c r="F3202" s="453"/>
      <c r="G3202" s="453"/>
      <c r="H3202" s="454"/>
      <c r="I3202" s="23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27"/>
      <c r="B3203" s="27"/>
      <c r="C3203" s="27"/>
      <c r="D3203" s="27"/>
      <c r="E3203" s="27"/>
      <c r="F3203" s="27"/>
      <c r="G3203" s="27"/>
      <c r="H3203" s="27"/>
      <c r="I3203" s="23"/>
      <c r="P3203"/>
      <c r="Q3203"/>
      <c r="R3203"/>
      <c r="S3203"/>
      <c r="T3203"/>
      <c r="U3203"/>
      <c r="V3203"/>
      <c r="W3203"/>
      <c r="X3203"/>
    </row>
    <row r="3204" spans="1:24" ht="15" customHeight="1" x14ac:dyDescent="0.25">
      <c r="A3204" s="427" t="s">
        <v>2029</v>
      </c>
      <c r="B3204" s="428"/>
      <c r="C3204" s="428"/>
      <c r="D3204" s="428"/>
      <c r="E3204" s="428"/>
      <c r="F3204" s="428"/>
      <c r="G3204" s="428"/>
      <c r="H3204" s="458"/>
      <c r="I3204" s="23"/>
      <c r="P3204"/>
      <c r="Q3204"/>
      <c r="R3204"/>
      <c r="S3204"/>
      <c r="T3204"/>
      <c r="U3204"/>
      <c r="V3204"/>
      <c r="W3204"/>
      <c r="X3204"/>
    </row>
    <row r="3205" spans="1:24" x14ac:dyDescent="0.25">
      <c r="A3205" s="452" t="s">
        <v>16</v>
      </c>
      <c r="B3205" s="453"/>
      <c r="C3205" s="453"/>
      <c r="D3205" s="453"/>
      <c r="E3205" s="453"/>
      <c r="F3205" s="453"/>
      <c r="G3205" s="453"/>
      <c r="H3205" s="454"/>
      <c r="I3205" s="23"/>
      <c r="P3205"/>
      <c r="Q3205"/>
      <c r="R3205"/>
      <c r="S3205"/>
      <c r="T3205"/>
      <c r="U3205"/>
      <c r="V3205"/>
      <c r="W3205"/>
      <c r="X3205"/>
    </row>
    <row r="3206" spans="1:24" ht="24" x14ac:dyDescent="0.25">
      <c r="A3206" s="27" t="s">
        <v>2031</v>
      </c>
      <c r="B3206" s="27" t="s">
        <v>2030</v>
      </c>
      <c r="C3206" s="27" t="s">
        <v>519</v>
      </c>
      <c r="D3206" s="27" t="s">
        <v>15</v>
      </c>
      <c r="E3206" s="27" t="s">
        <v>14</v>
      </c>
      <c r="F3206" s="27">
        <v>58812313</v>
      </c>
      <c r="G3206" s="27">
        <v>58812313</v>
      </c>
      <c r="H3206" s="27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452" t="s">
        <v>12</v>
      </c>
      <c r="B3207" s="453"/>
      <c r="C3207" s="453"/>
      <c r="D3207" s="453"/>
      <c r="E3207" s="453"/>
      <c r="F3207" s="453"/>
      <c r="G3207" s="453"/>
      <c r="H3207" s="454"/>
      <c r="I3207" s="23"/>
      <c r="P3207"/>
      <c r="Q3207"/>
      <c r="R3207"/>
      <c r="S3207"/>
      <c r="T3207"/>
      <c r="U3207"/>
      <c r="V3207"/>
      <c r="W3207"/>
      <c r="X3207"/>
    </row>
    <row r="3208" spans="1:24" ht="24" x14ac:dyDescent="0.25">
      <c r="A3208" s="27" t="s">
        <v>2031</v>
      </c>
      <c r="B3208" s="27" t="s">
        <v>2032</v>
      </c>
      <c r="C3208" s="27" t="s">
        <v>505</v>
      </c>
      <c r="D3208" s="27" t="s">
        <v>15</v>
      </c>
      <c r="E3208" s="27" t="s">
        <v>14</v>
      </c>
      <c r="F3208" s="27">
        <v>1176246</v>
      </c>
      <c r="G3208" s="27">
        <v>1176246</v>
      </c>
      <c r="H3208" s="27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x14ac:dyDescent="0.25">
      <c r="A3209" s="424" t="s">
        <v>220</v>
      </c>
      <c r="B3209" s="425"/>
      <c r="C3209" s="425"/>
      <c r="D3209" s="425"/>
      <c r="E3209" s="425"/>
      <c r="F3209" s="425"/>
      <c r="G3209" s="425"/>
      <c r="H3209" s="518"/>
      <c r="I3209" s="23"/>
      <c r="P3209"/>
      <c r="Q3209"/>
      <c r="R3209"/>
      <c r="S3209"/>
      <c r="T3209"/>
      <c r="U3209"/>
      <c r="V3209"/>
      <c r="W3209"/>
      <c r="X3209"/>
    </row>
    <row r="3210" spans="1:24" x14ac:dyDescent="0.25">
      <c r="A3210" s="452" t="s">
        <v>8</v>
      </c>
      <c r="B3210" s="453"/>
      <c r="C3210" s="453"/>
      <c r="D3210" s="453"/>
      <c r="E3210" s="453"/>
      <c r="F3210" s="453"/>
      <c r="G3210" s="453"/>
      <c r="H3210" s="454"/>
      <c r="I3210" s="23"/>
      <c r="P3210"/>
      <c r="Q3210"/>
      <c r="R3210"/>
      <c r="S3210"/>
      <c r="T3210"/>
      <c r="U3210"/>
      <c r="V3210"/>
      <c r="W3210"/>
      <c r="X3210"/>
    </row>
    <row r="3211" spans="1:24" x14ac:dyDescent="0.25">
      <c r="A3211" s="368"/>
      <c r="B3211" s="368"/>
      <c r="C3211" s="368"/>
      <c r="D3211" s="368"/>
      <c r="E3211" s="368"/>
      <c r="F3211" s="368"/>
      <c r="G3211" s="368"/>
      <c r="H3211" s="368"/>
      <c r="I3211" s="23"/>
      <c r="P3211"/>
      <c r="Q3211"/>
      <c r="R3211"/>
      <c r="S3211"/>
      <c r="T3211"/>
      <c r="U3211"/>
      <c r="V3211"/>
      <c r="W3211"/>
      <c r="X3211"/>
    </row>
    <row r="3212" spans="1:24" x14ac:dyDescent="0.25">
      <c r="A3212" s="368">
        <v>4267</v>
      </c>
      <c r="B3212" s="368" t="s">
        <v>3224</v>
      </c>
      <c r="C3212" s="368" t="s">
        <v>1008</v>
      </c>
      <c r="D3212" s="368" t="s">
        <v>432</v>
      </c>
      <c r="E3212" s="368" t="s">
        <v>10</v>
      </c>
      <c r="F3212" s="368">
        <v>16000</v>
      </c>
      <c r="G3212" s="368">
        <f>+F3212*H3212</f>
        <v>4000000</v>
      </c>
      <c r="H3212" s="368">
        <v>250</v>
      </c>
      <c r="I3212" s="23"/>
      <c r="P3212"/>
      <c r="Q3212"/>
      <c r="R3212"/>
      <c r="S3212"/>
      <c r="T3212"/>
      <c r="U3212"/>
      <c r="V3212"/>
      <c r="W3212"/>
      <c r="X3212"/>
    </row>
    <row r="3213" spans="1:24" ht="24" x14ac:dyDescent="0.25">
      <c r="A3213" s="368">
        <v>4269</v>
      </c>
      <c r="B3213" s="368" t="s">
        <v>3159</v>
      </c>
      <c r="C3213" s="368" t="s">
        <v>1381</v>
      </c>
      <c r="D3213" s="368" t="s">
        <v>292</v>
      </c>
      <c r="E3213" s="368" t="s">
        <v>10</v>
      </c>
      <c r="F3213" s="368">
        <v>333</v>
      </c>
      <c r="G3213" s="368">
        <f>+F3213*H3213</f>
        <v>449550</v>
      </c>
      <c r="H3213" s="368">
        <v>1350</v>
      </c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44">
        <v>4269</v>
      </c>
      <c r="B3214" s="368" t="s">
        <v>3160</v>
      </c>
      <c r="C3214" s="368" t="s">
        <v>1010</v>
      </c>
      <c r="D3214" s="368" t="s">
        <v>432</v>
      </c>
      <c r="E3214" s="368" t="s">
        <v>14</v>
      </c>
      <c r="F3214" s="368">
        <v>1250000</v>
      </c>
      <c r="G3214" s="368">
        <v>1250000</v>
      </c>
      <c r="H3214" s="368" t="s">
        <v>749</v>
      </c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424" t="s">
        <v>215</v>
      </c>
      <c r="B3215" s="425"/>
      <c r="C3215" s="425"/>
      <c r="D3215" s="425"/>
      <c r="E3215" s="425"/>
      <c r="F3215" s="425"/>
      <c r="G3215" s="425"/>
      <c r="H3215" s="518"/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419" t="s">
        <v>8</v>
      </c>
      <c r="B3216" s="420"/>
      <c r="C3216" s="420"/>
      <c r="D3216" s="420"/>
      <c r="E3216" s="420"/>
      <c r="F3216" s="420"/>
      <c r="G3216" s="420"/>
      <c r="H3216" s="426"/>
      <c r="I3216" s="23"/>
      <c r="P3216"/>
      <c r="Q3216"/>
      <c r="R3216"/>
      <c r="S3216"/>
      <c r="T3216"/>
      <c r="U3216"/>
      <c r="V3216"/>
      <c r="W3216"/>
      <c r="X3216"/>
    </row>
    <row r="3217" spans="1:24" x14ac:dyDescent="0.25">
      <c r="A3217" s="374">
        <v>4269</v>
      </c>
      <c r="B3217" s="374" t="s">
        <v>3225</v>
      </c>
      <c r="C3217" s="374" t="s">
        <v>3226</v>
      </c>
      <c r="D3217" s="374" t="s">
        <v>292</v>
      </c>
      <c r="E3217" s="374" t="s">
        <v>10</v>
      </c>
      <c r="F3217" s="374">
        <v>9000</v>
      </c>
      <c r="G3217" s="374">
        <f>+F3217*H3217</f>
        <v>1980000</v>
      </c>
      <c r="H3217" s="374">
        <v>220</v>
      </c>
      <c r="I3217" s="23"/>
      <c r="P3217"/>
      <c r="Q3217"/>
      <c r="R3217"/>
      <c r="S3217"/>
      <c r="T3217"/>
      <c r="U3217"/>
      <c r="V3217"/>
      <c r="W3217"/>
      <c r="X3217"/>
    </row>
    <row r="3218" spans="1:24" x14ac:dyDescent="0.25">
      <c r="A3218" s="374">
        <v>4239</v>
      </c>
      <c r="B3218" s="374" t="s">
        <v>3157</v>
      </c>
      <c r="C3218" s="374" t="s">
        <v>3158</v>
      </c>
      <c r="D3218" s="374" t="s">
        <v>292</v>
      </c>
      <c r="E3218" s="374" t="s">
        <v>10</v>
      </c>
      <c r="F3218" s="374">
        <v>30000</v>
      </c>
      <c r="G3218" s="374">
        <f>+F3218*H3218</f>
        <v>990000</v>
      </c>
      <c r="H3218" s="374">
        <v>33</v>
      </c>
      <c r="I3218" s="23"/>
      <c r="P3218"/>
      <c r="Q3218"/>
      <c r="R3218"/>
      <c r="S3218"/>
      <c r="T3218"/>
      <c r="U3218"/>
      <c r="V3218"/>
      <c r="W3218"/>
      <c r="X3218"/>
    </row>
    <row r="3219" spans="1:24" x14ac:dyDescent="0.25">
      <c r="A3219" s="452" t="s">
        <v>12</v>
      </c>
      <c r="B3219" s="453"/>
      <c r="C3219" s="453"/>
      <c r="D3219" s="453"/>
      <c r="E3219" s="453"/>
      <c r="F3219" s="453"/>
      <c r="G3219" s="453"/>
      <c r="H3219" s="454"/>
      <c r="I3219" s="23"/>
      <c r="P3219"/>
      <c r="Q3219"/>
      <c r="R3219"/>
      <c r="S3219"/>
      <c r="T3219"/>
      <c r="U3219"/>
      <c r="V3219"/>
      <c r="W3219"/>
      <c r="X3219"/>
    </row>
    <row r="3220" spans="1:24" ht="40.5" x14ac:dyDescent="0.25">
      <c r="A3220" s="16">
        <v>4239</v>
      </c>
      <c r="B3220" s="16" t="s">
        <v>3151</v>
      </c>
      <c r="C3220" s="16" t="s">
        <v>548</v>
      </c>
      <c r="D3220" s="16" t="s">
        <v>292</v>
      </c>
      <c r="E3220" s="16" t="s">
        <v>14</v>
      </c>
      <c r="F3220" s="16">
        <v>290000</v>
      </c>
      <c r="G3220" s="16">
        <v>290000</v>
      </c>
      <c r="H3220" s="16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ht="40.5" x14ac:dyDescent="0.25">
      <c r="A3221" s="16">
        <v>4239</v>
      </c>
      <c r="B3221" s="16" t="s">
        <v>3152</v>
      </c>
      <c r="C3221" s="16" t="s">
        <v>548</v>
      </c>
      <c r="D3221" s="16" t="s">
        <v>292</v>
      </c>
      <c r="E3221" s="16" t="s">
        <v>14</v>
      </c>
      <c r="F3221" s="16">
        <v>500000</v>
      </c>
      <c r="G3221" s="16">
        <v>500000</v>
      </c>
      <c r="H3221" s="16">
        <v>1</v>
      </c>
      <c r="I3221" s="23"/>
      <c r="P3221"/>
      <c r="Q3221"/>
      <c r="R3221"/>
      <c r="S3221"/>
      <c r="T3221"/>
      <c r="U3221"/>
      <c r="V3221"/>
      <c r="W3221"/>
      <c r="X3221"/>
    </row>
    <row r="3222" spans="1:24" ht="40.5" x14ac:dyDescent="0.25">
      <c r="A3222" s="16">
        <v>4239</v>
      </c>
      <c r="B3222" s="16" t="s">
        <v>3153</v>
      </c>
      <c r="C3222" s="16" t="s">
        <v>548</v>
      </c>
      <c r="D3222" s="16" t="s">
        <v>292</v>
      </c>
      <c r="E3222" s="16" t="s">
        <v>14</v>
      </c>
      <c r="F3222" s="16">
        <v>420000</v>
      </c>
      <c r="G3222" s="16">
        <v>420000</v>
      </c>
      <c r="H3222" s="16">
        <v>1</v>
      </c>
      <c r="I3222" s="23"/>
      <c r="P3222"/>
      <c r="Q3222"/>
      <c r="R3222"/>
      <c r="S3222"/>
      <c r="T3222"/>
      <c r="U3222"/>
      <c r="V3222"/>
      <c r="W3222"/>
      <c r="X3222"/>
    </row>
    <row r="3223" spans="1:24" ht="40.5" x14ac:dyDescent="0.25">
      <c r="A3223" s="16">
        <v>4239</v>
      </c>
      <c r="B3223" s="16" t="s">
        <v>3154</v>
      </c>
      <c r="C3223" s="16" t="s">
        <v>548</v>
      </c>
      <c r="D3223" s="16" t="s">
        <v>292</v>
      </c>
      <c r="E3223" s="16" t="s">
        <v>14</v>
      </c>
      <c r="F3223" s="16">
        <v>290000</v>
      </c>
      <c r="G3223" s="16">
        <v>290000</v>
      </c>
      <c r="H3223" s="16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40.5" x14ac:dyDescent="0.25">
      <c r="A3224" s="16">
        <v>4239</v>
      </c>
      <c r="B3224" s="16" t="s">
        <v>3155</v>
      </c>
      <c r="C3224" s="16" t="s">
        <v>548</v>
      </c>
      <c r="D3224" s="16" t="s">
        <v>292</v>
      </c>
      <c r="E3224" s="16" t="s">
        <v>14</v>
      </c>
      <c r="F3224" s="16">
        <v>500000</v>
      </c>
      <c r="G3224" s="16">
        <v>500000</v>
      </c>
      <c r="H3224" s="16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40.5" x14ac:dyDescent="0.25">
      <c r="A3225" s="16">
        <v>4239</v>
      </c>
      <c r="B3225" s="16" t="s">
        <v>3156</v>
      </c>
      <c r="C3225" s="16" t="s">
        <v>548</v>
      </c>
      <c r="D3225" s="16" t="s">
        <v>292</v>
      </c>
      <c r="E3225" s="16" t="s">
        <v>14</v>
      </c>
      <c r="F3225" s="16">
        <v>1800000</v>
      </c>
      <c r="G3225" s="16">
        <v>1800000</v>
      </c>
      <c r="H3225" s="16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375"/>
      <c r="B3226" s="375"/>
      <c r="C3226" s="375"/>
      <c r="D3226" s="375"/>
      <c r="E3226" s="375"/>
      <c r="F3226" s="375"/>
      <c r="G3226" s="375"/>
      <c r="H3226" s="375"/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375"/>
      <c r="B3227" s="375"/>
      <c r="C3227" s="375"/>
      <c r="D3227" s="375"/>
      <c r="E3227" s="375"/>
      <c r="F3227" s="375"/>
      <c r="G3227" s="375"/>
      <c r="H3227" s="375"/>
      <c r="I3227" s="23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375"/>
      <c r="B3228" s="375"/>
      <c r="C3228" s="375"/>
      <c r="D3228" s="375"/>
      <c r="E3228" s="375"/>
      <c r="F3228" s="375"/>
      <c r="G3228" s="375"/>
      <c r="H3228" s="375"/>
      <c r="I3228" s="23"/>
      <c r="P3228"/>
      <c r="Q3228"/>
      <c r="R3228"/>
      <c r="S3228"/>
      <c r="T3228"/>
      <c r="U3228"/>
      <c r="V3228"/>
      <c r="W3228"/>
      <c r="X3228"/>
    </row>
    <row r="3229" spans="1:24" x14ac:dyDescent="0.25">
      <c r="A3229" s="375"/>
      <c r="B3229" s="375"/>
      <c r="C3229" s="375"/>
      <c r="D3229" s="375"/>
      <c r="E3229" s="375"/>
      <c r="F3229" s="375"/>
      <c r="G3229" s="375"/>
      <c r="H3229" s="375"/>
      <c r="I3229" s="23"/>
      <c r="P3229"/>
      <c r="Q3229"/>
      <c r="R3229"/>
      <c r="S3229"/>
      <c r="T3229"/>
      <c r="U3229"/>
      <c r="V3229"/>
      <c r="W3229"/>
      <c r="X3229"/>
    </row>
    <row r="3230" spans="1:24" x14ac:dyDescent="0.25">
      <c r="A3230" s="441" t="s">
        <v>2852</v>
      </c>
      <c r="B3230" s="442"/>
      <c r="C3230" s="442"/>
      <c r="D3230" s="442"/>
      <c r="E3230" s="442"/>
      <c r="F3230" s="442"/>
      <c r="G3230" s="442"/>
      <c r="H3230" s="442"/>
      <c r="I3230" s="23"/>
      <c r="P3230"/>
      <c r="Q3230"/>
      <c r="R3230"/>
      <c r="S3230"/>
      <c r="T3230"/>
      <c r="U3230"/>
      <c r="V3230"/>
      <c r="W3230"/>
      <c r="X3230"/>
    </row>
    <row r="3231" spans="1:24" x14ac:dyDescent="0.25">
      <c r="A3231" s="419" t="s">
        <v>16</v>
      </c>
      <c r="B3231" s="420"/>
      <c r="C3231" s="420"/>
      <c r="D3231" s="420"/>
      <c r="E3231" s="420"/>
      <c r="F3231" s="420"/>
      <c r="G3231" s="420"/>
      <c r="H3231" s="426"/>
      <c r="I3231" s="23"/>
      <c r="P3231"/>
      <c r="Q3231"/>
      <c r="R3231"/>
      <c r="S3231"/>
      <c r="T3231"/>
      <c r="U3231"/>
      <c r="V3231"/>
      <c r="W3231"/>
      <c r="X3231"/>
    </row>
    <row r="3232" spans="1:24" ht="27" x14ac:dyDescent="0.25">
      <c r="A3232" s="370">
        <v>5112</v>
      </c>
      <c r="B3232" s="370" t="s">
        <v>2853</v>
      </c>
      <c r="C3232" s="370" t="s">
        <v>2854</v>
      </c>
      <c r="D3232" s="370" t="s">
        <v>15</v>
      </c>
      <c r="E3232" s="370" t="s">
        <v>14</v>
      </c>
      <c r="F3232" s="370">
        <v>49870245</v>
      </c>
      <c r="G3232" s="370">
        <v>49870245</v>
      </c>
      <c r="H3232" s="370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ht="27" x14ac:dyDescent="0.25">
      <c r="A3233" s="150">
        <v>5112</v>
      </c>
      <c r="B3233" s="370" t="s">
        <v>2853</v>
      </c>
      <c r="C3233" s="370" t="s">
        <v>2854</v>
      </c>
      <c r="D3233" s="370" t="s">
        <v>15</v>
      </c>
      <c r="E3233" s="370" t="s">
        <v>14</v>
      </c>
      <c r="F3233" s="370">
        <v>49870245</v>
      </c>
      <c r="G3233" s="370">
        <v>49870245</v>
      </c>
      <c r="H3233" s="370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452" t="s">
        <v>12</v>
      </c>
      <c r="B3234" s="453"/>
      <c r="C3234" s="453"/>
      <c r="D3234" s="453"/>
      <c r="E3234" s="453"/>
      <c r="F3234" s="453"/>
      <c r="G3234" s="453"/>
      <c r="H3234" s="454"/>
      <c r="I3234" s="23"/>
      <c r="P3234"/>
      <c r="Q3234"/>
      <c r="R3234"/>
      <c r="S3234"/>
      <c r="T3234"/>
      <c r="U3234"/>
      <c r="V3234"/>
      <c r="W3234"/>
      <c r="X3234"/>
    </row>
    <row r="3235" spans="1:24" ht="27" x14ac:dyDescent="0.25">
      <c r="A3235" s="12">
        <v>5112</v>
      </c>
      <c r="B3235" s="12" t="s">
        <v>2855</v>
      </c>
      <c r="C3235" s="12" t="s">
        <v>505</v>
      </c>
      <c r="D3235" s="12" t="s">
        <v>15</v>
      </c>
      <c r="E3235" s="12" t="s">
        <v>14</v>
      </c>
      <c r="F3235" s="12">
        <v>981263</v>
      </c>
      <c r="G3235" s="12">
        <v>981263</v>
      </c>
      <c r="H3235" s="12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ht="27" x14ac:dyDescent="0.25">
      <c r="A3236" s="12">
        <v>5112</v>
      </c>
      <c r="B3236" s="12" t="s">
        <v>2856</v>
      </c>
      <c r="C3236" s="12" t="s">
        <v>1144</v>
      </c>
      <c r="D3236" s="12" t="s">
        <v>13</v>
      </c>
      <c r="E3236" s="12" t="s">
        <v>14</v>
      </c>
      <c r="F3236" s="12">
        <v>294379</v>
      </c>
      <c r="G3236" s="12">
        <v>294379</v>
      </c>
      <c r="H3236" s="12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ht="27" x14ac:dyDescent="0.25">
      <c r="A3237" s="12">
        <v>5112</v>
      </c>
      <c r="B3237" s="12" t="s">
        <v>2855</v>
      </c>
      <c r="C3237" s="12" t="s">
        <v>505</v>
      </c>
      <c r="D3237" s="12" t="s">
        <v>15</v>
      </c>
      <c r="E3237" s="12" t="s">
        <v>14</v>
      </c>
      <c r="F3237" s="12">
        <v>981263</v>
      </c>
      <c r="G3237" s="12">
        <v>981263</v>
      </c>
      <c r="H3237" s="12">
        <v>1</v>
      </c>
      <c r="I3237" s="23"/>
      <c r="P3237"/>
      <c r="Q3237"/>
      <c r="R3237"/>
      <c r="S3237"/>
      <c r="T3237"/>
      <c r="U3237"/>
      <c r="V3237"/>
      <c r="W3237"/>
      <c r="X3237"/>
    </row>
    <row r="3238" spans="1:24" ht="27" x14ac:dyDescent="0.25">
      <c r="A3238" s="12">
        <v>5112</v>
      </c>
      <c r="B3238" s="12" t="s">
        <v>2856</v>
      </c>
      <c r="C3238" s="12" t="s">
        <v>1144</v>
      </c>
      <c r="D3238" s="12" t="s">
        <v>13</v>
      </c>
      <c r="E3238" s="12" t="s">
        <v>14</v>
      </c>
      <c r="F3238" s="12">
        <v>294379</v>
      </c>
      <c r="G3238" s="12">
        <v>294379</v>
      </c>
      <c r="H3238" s="12">
        <v>1</v>
      </c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41" t="s">
        <v>139</v>
      </c>
      <c r="B3239" s="442"/>
      <c r="C3239" s="442"/>
      <c r="D3239" s="442"/>
      <c r="E3239" s="442"/>
      <c r="F3239" s="442"/>
      <c r="G3239" s="442"/>
      <c r="H3239" s="442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21" t="s">
        <v>12</v>
      </c>
      <c r="B3240" s="422"/>
      <c r="C3240" s="422"/>
      <c r="D3240" s="422"/>
      <c r="E3240" s="422"/>
      <c r="F3240" s="422"/>
      <c r="G3240" s="422"/>
      <c r="H3240" s="423"/>
      <c r="I3240" s="23"/>
      <c r="P3240"/>
      <c r="Q3240"/>
      <c r="R3240"/>
      <c r="S3240"/>
      <c r="T3240"/>
      <c r="U3240"/>
      <c r="V3240"/>
      <c r="W3240"/>
      <c r="X3240"/>
    </row>
    <row r="3241" spans="1:24" ht="40.5" x14ac:dyDescent="0.25">
      <c r="A3241" s="208">
        <v>4239</v>
      </c>
      <c r="B3241" s="378" t="s">
        <v>767</v>
      </c>
      <c r="C3241" s="378" t="s">
        <v>485</v>
      </c>
      <c r="D3241" s="378" t="s">
        <v>9</v>
      </c>
      <c r="E3241" s="378" t="s">
        <v>14</v>
      </c>
      <c r="F3241" s="378">
        <v>1274000</v>
      </c>
      <c r="G3241" s="378">
        <v>1274000</v>
      </c>
      <c r="H3241" s="378">
        <v>1</v>
      </c>
      <c r="I3241" s="23"/>
      <c r="P3241"/>
      <c r="Q3241"/>
      <c r="R3241"/>
      <c r="S3241"/>
      <c r="T3241"/>
      <c r="U3241"/>
      <c r="V3241"/>
      <c r="W3241"/>
      <c r="X3241"/>
    </row>
    <row r="3242" spans="1:24" ht="40.5" x14ac:dyDescent="0.25">
      <c r="A3242" s="378">
        <v>4239</v>
      </c>
      <c r="B3242" s="378" t="s">
        <v>758</v>
      </c>
      <c r="C3242" s="378" t="s">
        <v>485</v>
      </c>
      <c r="D3242" s="378" t="s">
        <v>9</v>
      </c>
      <c r="E3242" s="378" t="s">
        <v>14</v>
      </c>
      <c r="F3242" s="378">
        <v>158000</v>
      </c>
      <c r="G3242" s="378">
        <v>158000</v>
      </c>
      <c r="H3242" s="378">
        <v>1</v>
      </c>
      <c r="I3242" s="23"/>
      <c r="P3242"/>
      <c r="Q3242"/>
      <c r="R3242"/>
      <c r="S3242"/>
      <c r="T3242"/>
      <c r="U3242"/>
      <c r="V3242"/>
      <c r="W3242"/>
      <c r="X3242"/>
    </row>
    <row r="3243" spans="1:24" ht="40.5" x14ac:dyDescent="0.25">
      <c r="A3243" s="378">
        <v>4239</v>
      </c>
      <c r="B3243" s="378" t="s">
        <v>768</v>
      </c>
      <c r="C3243" s="378" t="s">
        <v>485</v>
      </c>
      <c r="D3243" s="378" t="s">
        <v>9</v>
      </c>
      <c r="E3243" s="378" t="s">
        <v>14</v>
      </c>
      <c r="F3243" s="378">
        <v>443000</v>
      </c>
      <c r="G3243" s="378">
        <v>443000</v>
      </c>
      <c r="H3243" s="378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ht="40.5" x14ac:dyDescent="0.25">
      <c r="A3244" s="378">
        <v>4239</v>
      </c>
      <c r="B3244" s="378" t="s">
        <v>760</v>
      </c>
      <c r="C3244" s="378" t="s">
        <v>485</v>
      </c>
      <c r="D3244" s="378" t="s">
        <v>9</v>
      </c>
      <c r="E3244" s="378" t="s">
        <v>14</v>
      </c>
      <c r="F3244" s="378">
        <v>588000</v>
      </c>
      <c r="G3244" s="378">
        <v>588000</v>
      </c>
      <c r="H3244" s="378">
        <v>1</v>
      </c>
      <c r="I3244" s="23"/>
      <c r="P3244"/>
      <c r="Q3244"/>
      <c r="R3244"/>
      <c r="S3244"/>
      <c r="T3244"/>
      <c r="U3244"/>
      <c r="V3244"/>
      <c r="W3244"/>
      <c r="X3244"/>
    </row>
    <row r="3245" spans="1:24" ht="40.5" x14ac:dyDescent="0.25">
      <c r="A3245" s="378">
        <v>4239</v>
      </c>
      <c r="B3245" s="378" t="s">
        <v>762</v>
      </c>
      <c r="C3245" s="378" t="s">
        <v>485</v>
      </c>
      <c r="D3245" s="378" t="s">
        <v>9</v>
      </c>
      <c r="E3245" s="378" t="s">
        <v>14</v>
      </c>
      <c r="F3245" s="378">
        <v>152000</v>
      </c>
      <c r="G3245" s="378">
        <v>152000</v>
      </c>
      <c r="H3245" s="378">
        <v>1</v>
      </c>
      <c r="I3245" s="23"/>
      <c r="P3245"/>
      <c r="Q3245"/>
      <c r="R3245"/>
      <c r="S3245"/>
      <c r="T3245"/>
      <c r="U3245"/>
      <c r="V3245"/>
      <c r="W3245"/>
      <c r="X3245"/>
    </row>
    <row r="3246" spans="1:24" ht="40.5" x14ac:dyDescent="0.25">
      <c r="A3246" s="378">
        <v>4239</v>
      </c>
      <c r="B3246" s="378" t="s">
        <v>759</v>
      </c>
      <c r="C3246" s="378" t="s">
        <v>485</v>
      </c>
      <c r="D3246" s="378" t="s">
        <v>9</v>
      </c>
      <c r="E3246" s="378" t="s">
        <v>14</v>
      </c>
      <c r="F3246" s="378">
        <v>550000</v>
      </c>
      <c r="G3246" s="378">
        <v>550000</v>
      </c>
      <c r="H3246" s="378">
        <v>1</v>
      </c>
      <c r="I3246" s="23"/>
      <c r="P3246"/>
      <c r="Q3246"/>
      <c r="R3246"/>
      <c r="S3246"/>
      <c r="T3246"/>
      <c r="U3246"/>
      <c r="V3246"/>
      <c r="W3246"/>
      <c r="X3246"/>
    </row>
    <row r="3247" spans="1:24" ht="40.5" x14ac:dyDescent="0.25">
      <c r="A3247" s="378">
        <v>4239</v>
      </c>
      <c r="B3247" s="378" t="s">
        <v>757</v>
      </c>
      <c r="C3247" s="378" t="s">
        <v>485</v>
      </c>
      <c r="D3247" s="378" t="s">
        <v>9</v>
      </c>
      <c r="E3247" s="378" t="s">
        <v>14</v>
      </c>
      <c r="F3247" s="378">
        <v>1360000</v>
      </c>
      <c r="G3247" s="378">
        <v>1360000</v>
      </c>
      <c r="H3247" s="378">
        <v>1</v>
      </c>
      <c r="I3247" s="23"/>
      <c r="P3247"/>
      <c r="Q3247"/>
      <c r="R3247"/>
      <c r="S3247"/>
      <c r="T3247"/>
      <c r="U3247"/>
      <c r="V3247"/>
      <c r="W3247"/>
      <c r="X3247"/>
    </row>
    <row r="3248" spans="1:24" ht="40.5" x14ac:dyDescent="0.25">
      <c r="A3248" s="378">
        <v>4239</v>
      </c>
      <c r="B3248" s="378" t="s">
        <v>763</v>
      </c>
      <c r="C3248" s="378" t="s">
        <v>485</v>
      </c>
      <c r="D3248" s="378" t="s">
        <v>9</v>
      </c>
      <c r="E3248" s="378" t="s">
        <v>14</v>
      </c>
      <c r="F3248" s="378">
        <v>171540</v>
      </c>
      <c r="G3248" s="378">
        <v>171540</v>
      </c>
      <c r="H3248" s="378">
        <v>1</v>
      </c>
      <c r="I3248" s="23"/>
      <c r="P3248"/>
      <c r="Q3248"/>
      <c r="R3248"/>
      <c r="S3248"/>
      <c r="T3248"/>
      <c r="U3248"/>
      <c r="V3248"/>
      <c r="W3248"/>
      <c r="X3248"/>
    </row>
    <row r="3249" spans="1:24" ht="40.5" x14ac:dyDescent="0.25">
      <c r="A3249" s="378">
        <v>4239</v>
      </c>
      <c r="B3249" s="378" t="s">
        <v>765</v>
      </c>
      <c r="C3249" s="378" t="s">
        <v>485</v>
      </c>
      <c r="D3249" s="378" t="s">
        <v>9</v>
      </c>
      <c r="E3249" s="378" t="s">
        <v>14</v>
      </c>
      <c r="F3249" s="378">
        <v>669000</v>
      </c>
      <c r="G3249" s="378">
        <v>669000</v>
      </c>
      <c r="H3249" s="378">
        <v>1</v>
      </c>
      <c r="I3249" s="23"/>
      <c r="P3249"/>
      <c r="Q3249"/>
      <c r="R3249"/>
      <c r="S3249"/>
      <c r="T3249"/>
      <c r="U3249"/>
      <c r="V3249"/>
      <c r="W3249"/>
      <c r="X3249"/>
    </row>
    <row r="3250" spans="1:24" ht="40.5" x14ac:dyDescent="0.25">
      <c r="A3250" s="378">
        <v>4239</v>
      </c>
      <c r="B3250" s="378" t="s">
        <v>769</v>
      </c>
      <c r="C3250" s="378" t="s">
        <v>485</v>
      </c>
      <c r="D3250" s="378" t="s">
        <v>9</v>
      </c>
      <c r="E3250" s="378" t="s">
        <v>14</v>
      </c>
      <c r="F3250" s="378">
        <v>780000</v>
      </c>
      <c r="G3250" s="378">
        <v>780000</v>
      </c>
      <c r="H3250" s="378">
        <v>1</v>
      </c>
      <c r="I3250" s="23"/>
      <c r="P3250"/>
      <c r="Q3250"/>
      <c r="R3250"/>
      <c r="S3250"/>
      <c r="T3250"/>
      <c r="U3250"/>
      <c r="V3250"/>
      <c r="W3250"/>
      <c r="X3250"/>
    </row>
    <row r="3251" spans="1:24" ht="40.5" x14ac:dyDescent="0.25">
      <c r="A3251" s="378">
        <v>4239</v>
      </c>
      <c r="B3251" s="378" t="s">
        <v>764</v>
      </c>
      <c r="C3251" s="378" t="s">
        <v>485</v>
      </c>
      <c r="D3251" s="378" t="s">
        <v>9</v>
      </c>
      <c r="E3251" s="378" t="s">
        <v>14</v>
      </c>
      <c r="F3251" s="378">
        <v>542000</v>
      </c>
      <c r="G3251" s="378">
        <v>542000</v>
      </c>
      <c r="H3251" s="378">
        <v>1</v>
      </c>
      <c r="I3251" s="23"/>
      <c r="P3251"/>
      <c r="Q3251"/>
      <c r="R3251"/>
      <c r="S3251"/>
      <c r="T3251"/>
      <c r="U3251"/>
      <c r="V3251"/>
      <c r="W3251"/>
      <c r="X3251"/>
    </row>
    <row r="3252" spans="1:24" ht="40.5" x14ac:dyDescent="0.25">
      <c r="A3252" s="378">
        <v>4239</v>
      </c>
      <c r="B3252" s="378" t="s">
        <v>761</v>
      </c>
      <c r="C3252" s="378" t="s">
        <v>485</v>
      </c>
      <c r="D3252" s="378" t="s">
        <v>9</v>
      </c>
      <c r="E3252" s="378" t="s">
        <v>14</v>
      </c>
      <c r="F3252" s="378">
        <v>307000</v>
      </c>
      <c r="G3252" s="378">
        <v>307000</v>
      </c>
      <c r="H3252" s="378">
        <v>1</v>
      </c>
      <c r="I3252" s="23"/>
      <c r="P3252"/>
      <c r="Q3252"/>
      <c r="R3252"/>
      <c r="S3252"/>
      <c r="T3252"/>
      <c r="U3252"/>
      <c r="V3252"/>
      <c r="W3252"/>
      <c r="X3252"/>
    </row>
    <row r="3253" spans="1:24" ht="40.5" x14ac:dyDescent="0.25">
      <c r="A3253" s="378">
        <v>4239</v>
      </c>
      <c r="B3253" s="378" t="s">
        <v>766</v>
      </c>
      <c r="C3253" s="378" t="s">
        <v>485</v>
      </c>
      <c r="D3253" s="378" t="s">
        <v>9</v>
      </c>
      <c r="E3253" s="378" t="s">
        <v>14</v>
      </c>
      <c r="F3253" s="378">
        <v>165000</v>
      </c>
      <c r="G3253" s="378">
        <v>165000</v>
      </c>
      <c r="H3253" s="378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441" t="s">
        <v>3149</v>
      </c>
      <c r="B3254" s="442"/>
      <c r="C3254" s="442"/>
      <c r="D3254" s="442"/>
      <c r="E3254" s="442"/>
      <c r="F3254" s="442"/>
      <c r="G3254" s="442"/>
      <c r="H3254" s="442"/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421" t="s">
        <v>8</v>
      </c>
      <c r="B3255" s="422"/>
      <c r="C3255" s="422"/>
      <c r="D3255" s="422"/>
      <c r="E3255" s="422"/>
      <c r="F3255" s="422"/>
      <c r="G3255" s="422"/>
      <c r="H3255" s="423"/>
      <c r="I3255" s="23"/>
      <c r="P3255"/>
      <c r="Q3255"/>
      <c r="R3255"/>
      <c r="S3255"/>
      <c r="T3255"/>
      <c r="U3255"/>
      <c r="V3255"/>
      <c r="W3255"/>
      <c r="X3255"/>
    </row>
    <row r="3256" spans="1:24" ht="27" x14ac:dyDescent="0.25">
      <c r="A3256" s="369">
        <v>4261</v>
      </c>
      <c r="B3256" s="369" t="s">
        <v>3150</v>
      </c>
      <c r="C3256" s="369" t="s">
        <v>1381</v>
      </c>
      <c r="D3256" s="369" t="s">
        <v>9</v>
      </c>
      <c r="E3256" s="369" t="s">
        <v>10</v>
      </c>
      <c r="F3256" s="369">
        <v>170</v>
      </c>
      <c r="G3256" s="369">
        <f>+F3256*H3256</f>
        <v>843200</v>
      </c>
      <c r="H3256" s="369">
        <v>4960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369"/>
      <c r="B3257" s="369"/>
      <c r="C3257" s="369"/>
      <c r="D3257" s="369"/>
      <c r="E3257" s="369"/>
      <c r="F3257" s="369"/>
      <c r="G3257" s="369"/>
      <c r="H3257" s="369"/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369"/>
      <c r="B3258" s="369"/>
      <c r="C3258" s="369"/>
      <c r="D3258" s="369"/>
      <c r="E3258" s="369"/>
      <c r="F3258" s="369"/>
      <c r="G3258" s="369"/>
      <c r="H3258" s="369"/>
      <c r="I3258" s="23"/>
      <c r="P3258"/>
      <c r="Q3258"/>
      <c r="R3258"/>
      <c r="S3258"/>
      <c r="T3258"/>
      <c r="U3258"/>
      <c r="V3258"/>
      <c r="W3258"/>
      <c r="X3258"/>
    </row>
    <row r="3259" spans="1:24" x14ac:dyDescent="0.25">
      <c r="A3259" s="369"/>
      <c r="B3259" s="369"/>
      <c r="C3259" s="369"/>
      <c r="D3259" s="369"/>
      <c r="E3259" s="369"/>
      <c r="F3259" s="369"/>
      <c r="G3259" s="369"/>
      <c r="H3259" s="369"/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209"/>
      <c r="B3260" s="210"/>
      <c r="C3260" s="210"/>
      <c r="D3260" s="210"/>
      <c r="E3260" s="210"/>
      <c r="F3260" s="210"/>
      <c r="G3260" s="210"/>
      <c r="H3260" s="210"/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209"/>
      <c r="B3261" s="210"/>
      <c r="C3261" s="210"/>
      <c r="D3261" s="210"/>
      <c r="E3261" s="210"/>
      <c r="F3261" s="210"/>
      <c r="G3261" s="210"/>
      <c r="H3261" s="210"/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206"/>
      <c r="B3262" s="207"/>
      <c r="C3262" s="207"/>
      <c r="D3262" s="207"/>
      <c r="E3262" s="207"/>
      <c r="F3262" s="207"/>
      <c r="G3262" s="207"/>
      <c r="H3262" s="207"/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206"/>
      <c r="B3263" s="207"/>
      <c r="C3263" s="207"/>
      <c r="D3263" s="207"/>
      <c r="E3263" s="207"/>
      <c r="F3263" s="207"/>
      <c r="G3263" s="207"/>
      <c r="H3263" s="207"/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206"/>
      <c r="B3264" s="207"/>
      <c r="C3264" s="207"/>
      <c r="D3264" s="207"/>
      <c r="E3264" s="207"/>
      <c r="F3264" s="207"/>
      <c r="G3264" s="207"/>
      <c r="H3264" s="207"/>
      <c r="I3264" s="23"/>
      <c r="P3264"/>
      <c r="Q3264"/>
      <c r="R3264"/>
      <c r="S3264"/>
      <c r="T3264"/>
      <c r="U3264"/>
      <c r="V3264"/>
      <c r="W3264"/>
      <c r="X3264"/>
    </row>
    <row r="3265" spans="1:24" x14ac:dyDescent="0.25">
      <c r="A3265" s="441" t="s">
        <v>114</v>
      </c>
      <c r="B3265" s="442"/>
      <c r="C3265" s="442"/>
      <c r="D3265" s="442"/>
      <c r="E3265" s="442"/>
      <c r="F3265" s="442"/>
      <c r="G3265" s="442"/>
      <c r="H3265" s="442"/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421" t="s">
        <v>12</v>
      </c>
      <c r="B3266" s="422"/>
      <c r="C3266" s="422"/>
      <c r="D3266" s="422"/>
      <c r="E3266" s="422"/>
      <c r="F3266" s="422"/>
      <c r="G3266" s="422"/>
      <c r="H3266" s="423"/>
      <c r="I3266" s="23"/>
      <c r="P3266"/>
      <c r="Q3266"/>
      <c r="R3266"/>
      <c r="S3266"/>
      <c r="T3266"/>
      <c r="U3266"/>
      <c r="V3266"/>
      <c r="W3266"/>
      <c r="X3266"/>
    </row>
    <row r="3267" spans="1:24" ht="54" x14ac:dyDescent="0.25">
      <c r="A3267" s="270">
        <v>4216</v>
      </c>
      <c r="B3267" s="286" t="s">
        <v>2037</v>
      </c>
      <c r="C3267" s="286" t="s">
        <v>1364</v>
      </c>
      <c r="D3267" s="270" t="s">
        <v>292</v>
      </c>
      <c r="E3267" s="270" t="s">
        <v>14</v>
      </c>
      <c r="F3267" s="286">
        <v>300000</v>
      </c>
      <c r="G3267" s="286">
        <v>300000</v>
      </c>
      <c r="H3267" s="270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54" x14ac:dyDescent="0.25">
      <c r="A3268" s="270">
        <v>4216</v>
      </c>
      <c r="B3268" s="286" t="s">
        <v>2038</v>
      </c>
      <c r="C3268" s="286" t="s">
        <v>1364</v>
      </c>
      <c r="D3268" s="270" t="s">
        <v>292</v>
      </c>
      <c r="E3268" s="270" t="s">
        <v>14</v>
      </c>
      <c r="F3268" s="286">
        <v>100000</v>
      </c>
      <c r="G3268" s="286">
        <v>100000</v>
      </c>
      <c r="H3268" s="270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ht="27" x14ac:dyDescent="0.25">
      <c r="A3269" s="329">
        <v>4216</v>
      </c>
      <c r="B3269" s="329" t="s">
        <v>2118</v>
      </c>
      <c r="C3269" s="286" t="s">
        <v>1541</v>
      </c>
      <c r="D3269" s="329" t="s">
        <v>432</v>
      </c>
      <c r="E3269" s="329" t="s">
        <v>14</v>
      </c>
      <c r="F3269" s="329">
        <v>600000</v>
      </c>
      <c r="G3269" s="329">
        <v>600000</v>
      </c>
      <c r="H3269" s="329">
        <v>1</v>
      </c>
      <c r="I3269" s="23"/>
      <c r="P3269"/>
      <c r="Q3269"/>
      <c r="R3269"/>
      <c r="S3269"/>
      <c r="T3269"/>
      <c r="U3269"/>
      <c r="V3269"/>
      <c r="W3269"/>
      <c r="X3269"/>
    </row>
    <row r="3270" spans="1:24" ht="54" x14ac:dyDescent="0.25">
      <c r="A3270" s="329" t="s">
        <v>2329</v>
      </c>
      <c r="B3270" s="329" t="s">
        <v>2037</v>
      </c>
      <c r="C3270" s="329" t="s">
        <v>1364</v>
      </c>
      <c r="D3270" s="329" t="s">
        <v>292</v>
      </c>
      <c r="E3270" s="329" t="s">
        <v>14</v>
      </c>
      <c r="F3270" s="329">
        <v>300000</v>
      </c>
      <c r="G3270" s="329">
        <v>300000</v>
      </c>
      <c r="H3270" s="329"/>
      <c r="I3270" s="23"/>
      <c r="P3270"/>
      <c r="Q3270"/>
      <c r="R3270"/>
      <c r="S3270"/>
      <c r="T3270"/>
      <c r="U3270"/>
      <c r="V3270"/>
      <c r="W3270"/>
      <c r="X3270"/>
    </row>
    <row r="3271" spans="1:24" ht="54" x14ac:dyDescent="0.25">
      <c r="A3271" s="329" t="s">
        <v>2329</v>
      </c>
      <c r="B3271" s="329" t="s">
        <v>2038</v>
      </c>
      <c r="C3271" s="329" t="s">
        <v>1364</v>
      </c>
      <c r="D3271" s="329" t="s">
        <v>292</v>
      </c>
      <c r="E3271" s="329" t="s">
        <v>14</v>
      </c>
      <c r="F3271" s="329">
        <v>100000</v>
      </c>
      <c r="G3271" s="329">
        <v>100000</v>
      </c>
      <c r="H3271" s="329"/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329">
        <v>4216</v>
      </c>
      <c r="B3272" s="329" t="s">
        <v>1540</v>
      </c>
      <c r="C3272" s="329" t="s">
        <v>1541</v>
      </c>
      <c r="D3272" s="329" t="s">
        <v>432</v>
      </c>
      <c r="E3272" s="329" t="s">
        <v>14</v>
      </c>
      <c r="F3272" s="329">
        <v>0</v>
      </c>
      <c r="G3272" s="329">
        <v>0</v>
      </c>
      <c r="H3272" s="329">
        <v>1</v>
      </c>
      <c r="I3272" s="23"/>
      <c r="P3272"/>
      <c r="Q3272"/>
      <c r="R3272"/>
      <c r="S3272"/>
      <c r="T3272"/>
      <c r="U3272"/>
      <c r="V3272"/>
      <c r="W3272"/>
      <c r="X3272"/>
    </row>
    <row r="3273" spans="1:24" ht="40.5" x14ac:dyDescent="0.25">
      <c r="A3273" s="329">
        <v>4239</v>
      </c>
      <c r="B3273" s="329" t="s">
        <v>754</v>
      </c>
      <c r="C3273" s="329" t="s">
        <v>548</v>
      </c>
      <c r="D3273" s="329" t="s">
        <v>292</v>
      </c>
      <c r="E3273" s="329" t="s">
        <v>14</v>
      </c>
      <c r="F3273" s="329">
        <v>2372000</v>
      </c>
      <c r="G3273" s="329">
        <v>2372000</v>
      </c>
      <c r="H3273" s="329">
        <v>1</v>
      </c>
      <c r="I3273" s="23"/>
      <c r="P3273"/>
      <c r="Q3273"/>
      <c r="R3273"/>
      <c r="S3273"/>
      <c r="T3273"/>
      <c r="U3273"/>
      <c r="V3273"/>
      <c r="W3273"/>
      <c r="X3273"/>
    </row>
    <row r="3274" spans="1:24" ht="40.5" x14ac:dyDescent="0.25">
      <c r="A3274" s="329">
        <v>4239</v>
      </c>
      <c r="B3274" s="329" t="s">
        <v>755</v>
      </c>
      <c r="C3274" s="329" t="s">
        <v>548</v>
      </c>
      <c r="D3274" s="329" t="s">
        <v>292</v>
      </c>
      <c r="E3274" s="329" t="s">
        <v>14</v>
      </c>
      <c r="F3274" s="329">
        <v>3461040</v>
      </c>
      <c r="G3274" s="329">
        <v>3461040</v>
      </c>
      <c r="H3274" s="329">
        <v>1</v>
      </c>
      <c r="I3274" s="23"/>
      <c r="P3274"/>
      <c r="Q3274"/>
      <c r="R3274"/>
      <c r="S3274"/>
      <c r="T3274"/>
      <c r="U3274"/>
      <c r="V3274"/>
      <c r="W3274"/>
      <c r="X3274"/>
    </row>
    <row r="3275" spans="1:24" ht="40.5" x14ac:dyDescent="0.25">
      <c r="A3275" s="208">
        <v>4239</v>
      </c>
      <c r="B3275" s="208" t="s">
        <v>756</v>
      </c>
      <c r="C3275" s="208" t="s">
        <v>548</v>
      </c>
      <c r="D3275" s="208" t="s">
        <v>292</v>
      </c>
      <c r="E3275" s="208" t="s">
        <v>14</v>
      </c>
      <c r="F3275" s="329">
        <v>1481000</v>
      </c>
      <c r="G3275" s="329">
        <v>1481000</v>
      </c>
      <c r="H3275" s="208">
        <v>1</v>
      </c>
      <c r="I3275" s="23"/>
      <c r="P3275"/>
      <c r="Q3275"/>
      <c r="R3275"/>
      <c r="S3275"/>
      <c r="T3275"/>
      <c r="U3275"/>
      <c r="V3275"/>
      <c r="W3275"/>
      <c r="X3275"/>
    </row>
    <row r="3276" spans="1:24" ht="40.5" x14ac:dyDescent="0.25">
      <c r="A3276" s="329">
        <v>4239</v>
      </c>
      <c r="B3276" s="329" t="s">
        <v>2326</v>
      </c>
      <c r="C3276" s="329" t="s">
        <v>548</v>
      </c>
      <c r="D3276" s="329" t="s">
        <v>292</v>
      </c>
      <c r="E3276" s="329" t="s">
        <v>14</v>
      </c>
      <c r="F3276" s="329">
        <v>2000000</v>
      </c>
      <c r="G3276" s="329">
        <v>2000000</v>
      </c>
      <c r="H3276" s="329">
        <v>1</v>
      </c>
      <c r="I3276" s="23"/>
      <c r="P3276"/>
      <c r="Q3276"/>
      <c r="R3276"/>
      <c r="S3276"/>
      <c r="T3276"/>
      <c r="U3276"/>
      <c r="V3276"/>
      <c r="W3276"/>
      <c r="X3276"/>
    </row>
    <row r="3277" spans="1:24" ht="40.5" x14ac:dyDescent="0.25">
      <c r="A3277" s="329">
        <v>4239</v>
      </c>
      <c r="B3277" s="329" t="s">
        <v>2327</v>
      </c>
      <c r="C3277" s="329" t="s">
        <v>548</v>
      </c>
      <c r="D3277" s="329" t="s">
        <v>292</v>
      </c>
      <c r="E3277" s="329" t="s">
        <v>14</v>
      </c>
      <c r="F3277" s="329">
        <v>500000</v>
      </c>
      <c r="G3277" s="329">
        <v>500000</v>
      </c>
      <c r="H3277" s="329">
        <v>1</v>
      </c>
      <c r="I3277" s="23"/>
      <c r="P3277"/>
      <c r="Q3277"/>
      <c r="R3277"/>
      <c r="S3277"/>
      <c r="T3277"/>
      <c r="U3277"/>
      <c r="V3277"/>
      <c r="W3277"/>
      <c r="X3277"/>
    </row>
    <row r="3278" spans="1:24" ht="40.5" x14ac:dyDescent="0.25">
      <c r="A3278" s="329">
        <v>4239</v>
      </c>
      <c r="B3278" s="329" t="s">
        <v>2328</v>
      </c>
      <c r="C3278" s="329" t="s">
        <v>548</v>
      </c>
      <c r="D3278" s="329" t="s">
        <v>292</v>
      </c>
      <c r="E3278" s="329" t="s">
        <v>14</v>
      </c>
      <c r="F3278" s="329">
        <v>2000000</v>
      </c>
      <c r="G3278" s="329">
        <v>2000000</v>
      </c>
      <c r="H3278" s="329">
        <v>1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441" t="s">
        <v>3149</v>
      </c>
      <c r="B3279" s="442"/>
      <c r="C3279" s="442"/>
      <c r="D3279" s="442"/>
      <c r="E3279" s="442"/>
      <c r="F3279" s="442"/>
      <c r="G3279" s="442"/>
      <c r="H3279" s="442"/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421" t="s">
        <v>8</v>
      </c>
      <c r="B3280" s="422"/>
      <c r="C3280" s="422"/>
      <c r="D3280" s="422"/>
      <c r="E3280" s="422"/>
      <c r="F3280" s="422"/>
      <c r="G3280" s="422"/>
      <c r="H3280" s="423"/>
      <c r="I3280" s="23"/>
      <c r="P3280"/>
      <c r="Q3280"/>
      <c r="R3280"/>
      <c r="S3280"/>
      <c r="T3280"/>
      <c r="U3280"/>
      <c r="V3280"/>
      <c r="W3280"/>
      <c r="X3280"/>
    </row>
    <row r="3281" spans="1:24" x14ac:dyDescent="0.25">
      <c r="A3281" s="329">
        <v>4261</v>
      </c>
      <c r="B3281" s="373" t="s">
        <v>3219</v>
      </c>
      <c r="C3281" s="373" t="s">
        <v>1379</v>
      </c>
      <c r="D3281" s="373" t="s">
        <v>292</v>
      </c>
      <c r="E3281" s="373" t="s">
        <v>10</v>
      </c>
      <c r="F3281" s="373">
        <v>15000</v>
      </c>
      <c r="G3281" s="373">
        <f>+F3281*H3281</f>
        <v>1500000</v>
      </c>
      <c r="H3281" s="373">
        <v>100</v>
      </c>
      <c r="I3281" s="23"/>
      <c r="P3281"/>
      <c r="Q3281"/>
      <c r="R3281"/>
      <c r="S3281"/>
      <c r="T3281"/>
      <c r="U3281"/>
      <c r="V3281"/>
      <c r="W3281"/>
      <c r="X3281"/>
    </row>
    <row r="3282" spans="1:24" x14ac:dyDescent="0.25">
      <c r="A3282" s="373">
        <v>4261</v>
      </c>
      <c r="B3282" s="373" t="s">
        <v>3220</v>
      </c>
      <c r="C3282" s="373" t="s">
        <v>3126</v>
      </c>
      <c r="D3282" s="373" t="s">
        <v>292</v>
      </c>
      <c r="E3282" s="373" t="s">
        <v>10</v>
      </c>
      <c r="F3282" s="373">
        <v>12057</v>
      </c>
      <c r="G3282" s="373">
        <f>+F3282*H3282</f>
        <v>6329925</v>
      </c>
      <c r="H3282" s="373">
        <v>525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441" t="s">
        <v>105</v>
      </c>
      <c r="B3283" s="442"/>
      <c r="C3283" s="442"/>
      <c r="D3283" s="442"/>
      <c r="E3283" s="442"/>
      <c r="F3283" s="442"/>
      <c r="G3283" s="442"/>
      <c r="H3283" s="442"/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421" t="s">
        <v>16</v>
      </c>
      <c r="B3284" s="422"/>
      <c r="C3284" s="422"/>
      <c r="D3284" s="422"/>
      <c r="E3284" s="422"/>
      <c r="F3284" s="422"/>
      <c r="G3284" s="422"/>
      <c r="H3284" s="423"/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406">
        <v>5134</v>
      </c>
      <c r="B3285" s="406" t="s">
        <v>3932</v>
      </c>
      <c r="C3285" s="406" t="s">
        <v>17</v>
      </c>
      <c r="D3285" s="406" t="s">
        <v>15</v>
      </c>
      <c r="E3285" s="406" t="s">
        <v>14</v>
      </c>
      <c r="F3285" s="406">
        <v>250000</v>
      </c>
      <c r="G3285" s="406">
        <v>250000</v>
      </c>
      <c r="H3285" s="406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406">
        <v>5134</v>
      </c>
      <c r="B3286" s="406" t="s">
        <v>3933</v>
      </c>
      <c r="C3286" s="406" t="s">
        <v>17</v>
      </c>
      <c r="D3286" s="406" t="s">
        <v>15</v>
      </c>
      <c r="E3286" s="406" t="s">
        <v>14</v>
      </c>
      <c r="F3286" s="406">
        <v>250000</v>
      </c>
      <c r="G3286" s="406">
        <v>250000</v>
      </c>
      <c r="H3286" s="406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27" x14ac:dyDescent="0.25">
      <c r="A3287" s="406">
        <v>5134</v>
      </c>
      <c r="B3287" s="406" t="s">
        <v>3934</v>
      </c>
      <c r="C3287" s="406" t="s">
        <v>17</v>
      </c>
      <c r="D3287" s="406" t="s">
        <v>15</v>
      </c>
      <c r="E3287" s="406" t="s">
        <v>14</v>
      </c>
      <c r="F3287" s="406">
        <v>250000</v>
      </c>
      <c r="G3287" s="406">
        <v>250000</v>
      </c>
      <c r="H3287" s="406">
        <v>1</v>
      </c>
      <c r="I3287" s="23"/>
      <c r="P3287"/>
      <c r="Q3287"/>
      <c r="R3287"/>
      <c r="S3287"/>
      <c r="T3287"/>
      <c r="U3287"/>
      <c r="V3287"/>
      <c r="W3287"/>
      <c r="X3287"/>
    </row>
    <row r="3288" spans="1:24" ht="27" x14ac:dyDescent="0.25">
      <c r="A3288" s="406">
        <v>5134</v>
      </c>
      <c r="B3288" s="406" t="s">
        <v>3935</v>
      </c>
      <c r="C3288" s="406" t="s">
        <v>17</v>
      </c>
      <c r="D3288" s="406" t="s">
        <v>15</v>
      </c>
      <c r="E3288" s="406" t="s">
        <v>14</v>
      </c>
      <c r="F3288" s="406">
        <v>250000</v>
      </c>
      <c r="G3288" s="406">
        <v>250000</v>
      </c>
      <c r="H3288" s="406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406">
        <v>5134</v>
      </c>
      <c r="B3289" s="406" t="s">
        <v>3936</v>
      </c>
      <c r="C3289" s="406" t="s">
        <v>17</v>
      </c>
      <c r="D3289" s="406" t="s">
        <v>15</v>
      </c>
      <c r="E3289" s="406" t="s">
        <v>14</v>
      </c>
      <c r="F3289" s="406">
        <v>250000</v>
      </c>
      <c r="G3289" s="406">
        <v>250000</v>
      </c>
      <c r="H3289" s="406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7" x14ac:dyDescent="0.25">
      <c r="A3290" s="406">
        <v>5134</v>
      </c>
      <c r="B3290" s="406" t="s">
        <v>3937</v>
      </c>
      <c r="C3290" s="406" t="s">
        <v>17</v>
      </c>
      <c r="D3290" s="406" t="s">
        <v>15</v>
      </c>
      <c r="E3290" s="406" t="s">
        <v>14</v>
      </c>
      <c r="F3290" s="406">
        <v>200000</v>
      </c>
      <c r="G3290" s="406">
        <v>200000</v>
      </c>
      <c r="H3290" s="406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ht="27" x14ac:dyDescent="0.25">
      <c r="A3291" s="406">
        <v>5134</v>
      </c>
      <c r="B3291" s="406" t="s">
        <v>3938</v>
      </c>
      <c r="C3291" s="406" t="s">
        <v>17</v>
      </c>
      <c r="D3291" s="406" t="s">
        <v>15</v>
      </c>
      <c r="E3291" s="406" t="s">
        <v>14</v>
      </c>
      <c r="F3291" s="406">
        <v>250000</v>
      </c>
      <c r="G3291" s="406">
        <v>250000</v>
      </c>
      <c r="H3291" s="406">
        <v>1</v>
      </c>
      <c r="I3291" s="23"/>
      <c r="P3291"/>
      <c r="Q3291"/>
      <c r="R3291"/>
      <c r="S3291"/>
      <c r="T3291"/>
      <c r="U3291"/>
      <c r="V3291"/>
      <c r="W3291"/>
      <c r="X3291"/>
    </row>
    <row r="3292" spans="1:24" ht="27" x14ac:dyDescent="0.25">
      <c r="A3292" s="406">
        <v>5134</v>
      </c>
      <c r="B3292" s="406" t="s">
        <v>3939</v>
      </c>
      <c r="C3292" s="406" t="s">
        <v>17</v>
      </c>
      <c r="D3292" s="406" t="s">
        <v>15</v>
      </c>
      <c r="E3292" s="406" t="s">
        <v>14</v>
      </c>
      <c r="F3292" s="406">
        <v>250000</v>
      </c>
      <c r="G3292" s="406">
        <v>250000</v>
      </c>
      <c r="H3292" s="406">
        <v>1</v>
      </c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406">
        <v>5134</v>
      </c>
      <c r="B3293" s="406" t="s">
        <v>3940</v>
      </c>
      <c r="C3293" s="406" t="s">
        <v>17</v>
      </c>
      <c r="D3293" s="406" t="s">
        <v>15</v>
      </c>
      <c r="E3293" s="406" t="s">
        <v>14</v>
      </c>
      <c r="F3293" s="406">
        <v>200000</v>
      </c>
      <c r="G3293" s="406">
        <v>200000</v>
      </c>
      <c r="H3293" s="406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ht="27" x14ac:dyDescent="0.25">
      <c r="A3294" s="406">
        <v>5134</v>
      </c>
      <c r="B3294" s="406" t="s">
        <v>3941</v>
      </c>
      <c r="C3294" s="406" t="s">
        <v>17</v>
      </c>
      <c r="D3294" s="406" t="s">
        <v>15</v>
      </c>
      <c r="E3294" s="406" t="s">
        <v>14</v>
      </c>
      <c r="F3294" s="406">
        <v>150000</v>
      </c>
      <c r="G3294" s="406">
        <v>150000</v>
      </c>
      <c r="H3294" s="406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ht="27" x14ac:dyDescent="0.25">
      <c r="A3295" s="406">
        <v>5134</v>
      </c>
      <c r="B3295" s="406" t="s">
        <v>3942</v>
      </c>
      <c r="C3295" s="406" t="s">
        <v>17</v>
      </c>
      <c r="D3295" s="406" t="s">
        <v>15</v>
      </c>
      <c r="E3295" s="406" t="s">
        <v>14</v>
      </c>
      <c r="F3295" s="406">
        <v>150000</v>
      </c>
      <c r="G3295" s="406">
        <v>150000</v>
      </c>
      <c r="H3295" s="406">
        <v>1</v>
      </c>
      <c r="I3295" s="23"/>
      <c r="P3295"/>
      <c r="Q3295"/>
      <c r="R3295"/>
      <c r="S3295"/>
      <c r="T3295"/>
      <c r="U3295"/>
      <c r="V3295"/>
      <c r="W3295"/>
      <c r="X3295"/>
    </row>
    <row r="3296" spans="1:24" ht="27" x14ac:dyDescent="0.25">
      <c r="A3296" s="406">
        <v>5134</v>
      </c>
      <c r="B3296" s="406" t="s">
        <v>3943</v>
      </c>
      <c r="C3296" s="406" t="s">
        <v>17</v>
      </c>
      <c r="D3296" s="406" t="s">
        <v>15</v>
      </c>
      <c r="E3296" s="406" t="s">
        <v>14</v>
      </c>
      <c r="F3296" s="406">
        <v>150000</v>
      </c>
      <c r="G3296" s="406">
        <v>150000</v>
      </c>
      <c r="H3296" s="406">
        <v>1</v>
      </c>
      <c r="I3296" s="23"/>
      <c r="P3296"/>
      <c r="Q3296"/>
      <c r="R3296"/>
      <c r="S3296"/>
      <c r="T3296"/>
      <c r="U3296"/>
      <c r="V3296"/>
      <c r="W3296"/>
      <c r="X3296"/>
    </row>
    <row r="3297" spans="1:24" ht="27" x14ac:dyDescent="0.25">
      <c r="A3297" s="406">
        <v>5134</v>
      </c>
      <c r="B3297" s="406" t="s">
        <v>3944</v>
      </c>
      <c r="C3297" s="406" t="s">
        <v>17</v>
      </c>
      <c r="D3297" s="406" t="s">
        <v>15</v>
      </c>
      <c r="E3297" s="406" t="s">
        <v>14</v>
      </c>
      <c r="F3297" s="406">
        <v>250000</v>
      </c>
      <c r="G3297" s="406">
        <v>250000</v>
      </c>
      <c r="H3297" s="406">
        <v>1</v>
      </c>
      <c r="I3297" s="23"/>
      <c r="P3297"/>
      <c r="Q3297"/>
      <c r="R3297"/>
      <c r="S3297"/>
      <c r="T3297"/>
      <c r="U3297"/>
      <c r="V3297"/>
      <c r="W3297"/>
      <c r="X3297"/>
    </row>
    <row r="3298" spans="1:24" ht="27" x14ac:dyDescent="0.25">
      <c r="A3298" s="406">
        <v>5134</v>
      </c>
      <c r="B3298" s="406" t="s">
        <v>2857</v>
      </c>
      <c r="C3298" s="406" t="s">
        <v>443</v>
      </c>
      <c r="D3298" s="406" t="s">
        <v>15</v>
      </c>
      <c r="E3298" s="406" t="s">
        <v>14</v>
      </c>
      <c r="F3298" s="406">
        <v>1200000</v>
      </c>
      <c r="G3298" s="406">
        <v>1200000</v>
      </c>
      <c r="H3298" s="406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ht="27" x14ac:dyDescent="0.25">
      <c r="A3299" s="406">
        <v>5134</v>
      </c>
      <c r="B3299" s="406" t="s">
        <v>2857</v>
      </c>
      <c r="C3299" s="406" t="s">
        <v>443</v>
      </c>
      <c r="D3299" s="406" t="s">
        <v>15</v>
      </c>
      <c r="E3299" s="406" t="s">
        <v>14</v>
      </c>
      <c r="F3299" s="406">
        <v>1200000</v>
      </c>
      <c r="G3299" s="406">
        <v>1200000</v>
      </c>
      <c r="H3299" s="406">
        <v>1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441" t="s">
        <v>315</v>
      </c>
      <c r="B3300" s="442"/>
      <c r="C3300" s="442"/>
      <c r="D3300" s="442"/>
      <c r="E3300" s="442"/>
      <c r="F3300" s="442"/>
      <c r="G3300" s="442"/>
      <c r="H3300" s="442"/>
      <c r="I3300" s="23"/>
      <c r="P3300"/>
      <c r="Q3300"/>
      <c r="R3300"/>
      <c r="S3300"/>
      <c r="T3300"/>
      <c r="U3300"/>
      <c r="V3300"/>
      <c r="W3300"/>
      <c r="X3300"/>
    </row>
    <row r="3301" spans="1:24" x14ac:dyDescent="0.25">
      <c r="A3301" s="419" t="s">
        <v>12</v>
      </c>
      <c r="B3301" s="420"/>
      <c r="C3301" s="420"/>
      <c r="D3301" s="420"/>
      <c r="E3301" s="420"/>
      <c r="F3301" s="420"/>
      <c r="G3301" s="420"/>
      <c r="H3301" s="420"/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124">
        <v>4861</v>
      </c>
      <c r="B3302" s="286" t="s">
        <v>2039</v>
      </c>
      <c r="C3302" s="273" t="s">
        <v>782</v>
      </c>
      <c r="D3302" s="273" t="s">
        <v>432</v>
      </c>
      <c r="E3302" s="273" t="s">
        <v>14</v>
      </c>
      <c r="F3302" s="286">
        <v>9990700</v>
      </c>
      <c r="G3302" s="286">
        <v>9990700</v>
      </c>
      <c r="H3302" s="273">
        <v>1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441" t="s">
        <v>107</v>
      </c>
      <c r="B3303" s="442"/>
      <c r="C3303" s="442"/>
      <c r="D3303" s="442"/>
      <c r="E3303" s="442"/>
      <c r="F3303" s="442"/>
      <c r="G3303" s="442"/>
      <c r="H3303" s="442"/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419" t="s">
        <v>16</v>
      </c>
      <c r="B3304" s="420"/>
      <c r="C3304" s="420"/>
      <c r="D3304" s="420"/>
      <c r="E3304" s="420"/>
      <c r="F3304" s="420"/>
      <c r="G3304" s="420"/>
      <c r="H3304" s="420"/>
      <c r="I3304" s="23"/>
      <c r="P3304"/>
      <c r="Q3304"/>
      <c r="R3304"/>
      <c r="S3304"/>
      <c r="T3304"/>
      <c r="U3304"/>
      <c r="V3304"/>
      <c r="W3304"/>
      <c r="X3304"/>
    </row>
    <row r="3305" spans="1:24" ht="27" x14ac:dyDescent="0.25">
      <c r="A3305" s="269">
        <v>4251</v>
      </c>
      <c r="B3305" s="269" t="s">
        <v>1885</v>
      </c>
      <c r="C3305" s="269" t="s">
        <v>515</v>
      </c>
      <c r="D3305" s="269" t="s">
        <v>15</v>
      </c>
      <c r="E3305" s="269" t="s">
        <v>14</v>
      </c>
      <c r="F3305" s="269">
        <v>0</v>
      </c>
      <c r="G3305" s="269">
        <v>0</v>
      </c>
      <c r="H3305" s="269">
        <v>1</v>
      </c>
      <c r="I3305" s="23"/>
      <c r="P3305"/>
      <c r="Q3305"/>
      <c r="R3305"/>
      <c r="S3305"/>
      <c r="T3305"/>
      <c r="U3305"/>
      <c r="V3305"/>
      <c r="W3305"/>
      <c r="X3305"/>
    </row>
    <row r="3306" spans="1:24" ht="27" x14ac:dyDescent="0.25">
      <c r="A3306" s="269">
        <v>4251</v>
      </c>
      <c r="B3306" s="269" t="s">
        <v>776</v>
      </c>
      <c r="C3306" s="269" t="s">
        <v>515</v>
      </c>
      <c r="D3306" s="269" t="s">
        <v>15</v>
      </c>
      <c r="E3306" s="269" t="s">
        <v>14</v>
      </c>
      <c r="F3306" s="269">
        <v>0</v>
      </c>
      <c r="G3306" s="269">
        <v>0</v>
      </c>
      <c r="H3306" s="269">
        <v>1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419" t="s">
        <v>12</v>
      </c>
      <c r="B3307" s="420"/>
      <c r="C3307" s="420"/>
      <c r="D3307" s="420"/>
      <c r="E3307" s="420"/>
      <c r="F3307" s="420"/>
      <c r="G3307" s="420"/>
      <c r="H3307" s="420"/>
      <c r="I3307" s="23"/>
      <c r="P3307"/>
      <c r="Q3307"/>
      <c r="R3307"/>
      <c r="S3307"/>
      <c r="T3307"/>
      <c r="U3307"/>
      <c r="V3307"/>
      <c r="W3307"/>
      <c r="X3307"/>
    </row>
    <row r="3308" spans="1:24" ht="27" x14ac:dyDescent="0.25">
      <c r="A3308" s="270">
        <v>4251</v>
      </c>
      <c r="B3308" s="270" t="s">
        <v>1886</v>
      </c>
      <c r="C3308" s="270" t="s">
        <v>505</v>
      </c>
      <c r="D3308" s="270" t="s">
        <v>15</v>
      </c>
      <c r="E3308" s="270" t="s">
        <v>14</v>
      </c>
      <c r="F3308" s="270">
        <v>0</v>
      </c>
      <c r="G3308" s="270">
        <v>0</v>
      </c>
      <c r="H3308" s="270">
        <v>1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441" t="s">
        <v>234</v>
      </c>
      <c r="B3309" s="442"/>
      <c r="C3309" s="442"/>
      <c r="D3309" s="442"/>
      <c r="E3309" s="442"/>
      <c r="F3309" s="442"/>
      <c r="G3309" s="442"/>
      <c r="H3309" s="442"/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421" t="s">
        <v>16</v>
      </c>
      <c r="B3310" s="422"/>
      <c r="C3310" s="422"/>
      <c r="D3310" s="422"/>
      <c r="E3310" s="422"/>
      <c r="F3310" s="422"/>
      <c r="G3310" s="422"/>
      <c r="H3310" s="423"/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93"/>
      <c r="B3311" s="93"/>
      <c r="C3311" s="93"/>
      <c r="D3311" s="93"/>
      <c r="E3311" s="93"/>
      <c r="F3311" s="93"/>
      <c r="G3311" s="93"/>
      <c r="H3311" s="93"/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419" t="s">
        <v>12</v>
      </c>
      <c r="B3312" s="420"/>
      <c r="C3312" s="420"/>
      <c r="D3312" s="420"/>
      <c r="E3312" s="420"/>
      <c r="F3312" s="420"/>
      <c r="G3312" s="420"/>
      <c r="H3312" s="420"/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441" t="s">
        <v>248</v>
      </c>
      <c r="B3313" s="442"/>
      <c r="C3313" s="442"/>
      <c r="D3313" s="442"/>
      <c r="E3313" s="442"/>
      <c r="F3313" s="442"/>
      <c r="G3313" s="442"/>
      <c r="H3313" s="442"/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419" t="s">
        <v>12</v>
      </c>
      <c r="B3314" s="420"/>
      <c r="C3314" s="420"/>
      <c r="D3314" s="420"/>
      <c r="E3314" s="420"/>
      <c r="F3314" s="420"/>
      <c r="G3314" s="420"/>
      <c r="H3314" s="420"/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67"/>
      <c r="B3315" s="67"/>
      <c r="C3315" s="67"/>
      <c r="D3315" s="67"/>
      <c r="E3315" s="67"/>
      <c r="F3315" s="67"/>
      <c r="G3315" s="67"/>
      <c r="H3315" s="67"/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441" t="s">
        <v>108</v>
      </c>
      <c r="B3316" s="442"/>
      <c r="C3316" s="442"/>
      <c r="D3316" s="442"/>
      <c r="E3316" s="442"/>
      <c r="F3316" s="442"/>
      <c r="G3316" s="442"/>
      <c r="H3316" s="442"/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419" t="s">
        <v>8</v>
      </c>
      <c r="B3317" s="420"/>
      <c r="C3317" s="420"/>
      <c r="D3317" s="420"/>
      <c r="E3317" s="420"/>
      <c r="F3317" s="420"/>
      <c r="G3317" s="420"/>
      <c r="H3317" s="420"/>
      <c r="I3317" s="23"/>
      <c r="P3317"/>
      <c r="Q3317"/>
      <c r="R3317"/>
      <c r="S3317"/>
      <c r="T3317"/>
      <c r="U3317"/>
      <c r="V3317"/>
      <c r="W3317"/>
      <c r="X3317"/>
    </row>
    <row r="3318" spans="1:24" x14ac:dyDescent="0.25">
      <c r="A3318" s="4"/>
      <c r="B3318" s="4"/>
      <c r="C3318" s="4"/>
      <c r="D3318" s="4"/>
      <c r="E3318" s="4"/>
      <c r="F3318" s="4"/>
      <c r="G3318" s="29"/>
      <c r="H3318" s="4"/>
      <c r="I3318" s="23"/>
      <c r="P3318"/>
      <c r="Q3318"/>
      <c r="R3318"/>
      <c r="S3318"/>
      <c r="T3318"/>
      <c r="U3318"/>
      <c r="V3318"/>
      <c r="W3318"/>
      <c r="X3318"/>
    </row>
    <row r="3319" spans="1:24" x14ac:dyDescent="0.25">
      <c r="A3319" s="421" t="s">
        <v>16</v>
      </c>
      <c r="B3319" s="422"/>
      <c r="C3319" s="422"/>
      <c r="D3319" s="422"/>
      <c r="E3319" s="422"/>
      <c r="F3319" s="422"/>
      <c r="G3319" s="422"/>
      <c r="H3319" s="423"/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51"/>
      <c r="B3320" s="51"/>
      <c r="C3320" s="51"/>
      <c r="D3320" s="51"/>
      <c r="E3320" s="51"/>
      <c r="F3320" s="51"/>
      <c r="G3320" s="51"/>
      <c r="H3320" s="51"/>
      <c r="I3320" s="23"/>
      <c r="P3320"/>
      <c r="Q3320"/>
      <c r="R3320"/>
      <c r="S3320"/>
      <c r="T3320"/>
      <c r="U3320"/>
      <c r="V3320"/>
      <c r="W3320"/>
      <c r="X3320"/>
    </row>
    <row r="3321" spans="1:24" x14ac:dyDescent="0.25">
      <c r="A3321" s="441" t="s">
        <v>2483</v>
      </c>
      <c r="B3321" s="442"/>
      <c r="C3321" s="442"/>
      <c r="D3321" s="442"/>
      <c r="E3321" s="442"/>
      <c r="F3321" s="442"/>
      <c r="G3321" s="442"/>
      <c r="H3321" s="442"/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421" t="s">
        <v>12</v>
      </c>
      <c r="B3322" s="422"/>
      <c r="C3322" s="422"/>
      <c r="D3322" s="422"/>
      <c r="E3322" s="422"/>
      <c r="F3322" s="422"/>
      <c r="G3322" s="422"/>
      <c r="H3322" s="423"/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4">
        <v>5129</v>
      </c>
      <c r="B3323" s="4" t="s">
        <v>2484</v>
      </c>
      <c r="C3323" s="4" t="s">
        <v>496</v>
      </c>
      <c r="D3323" s="4" t="s">
        <v>15</v>
      </c>
      <c r="E3323" s="4" t="s">
        <v>14</v>
      </c>
      <c r="F3323" s="4">
        <v>14705.883</v>
      </c>
      <c r="G3323" s="4">
        <v>14705.883</v>
      </c>
      <c r="H3323" s="4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ht="27" x14ac:dyDescent="0.25">
      <c r="A3324" s="4"/>
      <c r="B3324" s="4" t="s">
        <v>2485</v>
      </c>
      <c r="C3324" s="4" t="s">
        <v>505</v>
      </c>
      <c r="D3324" s="4" t="s">
        <v>15</v>
      </c>
      <c r="E3324" s="4" t="s">
        <v>14</v>
      </c>
      <c r="F3324" s="4">
        <v>294117</v>
      </c>
      <c r="G3324" s="4">
        <v>294117</v>
      </c>
      <c r="H3324" s="4">
        <v>1</v>
      </c>
      <c r="I3324" s="23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421"/>
      <c r="B3325" s="422"/>
      <c r="C3325" s="422"/>
      <c r="D3325" s="422"/>
      <c r="E3325" s="422"/>
      <c r="F3325" s="422"/>
      <c r="G3325" s="422"/>
      <c r="H3325" s="423"/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329"/>
      <c r="B3326" s="329"/>
      <c r="C3326" s="329"/>
      <c r="D3326" s="329"/>
      <c r="E3326" s="329"/>
      <c r="F3326" s="329"/>
      <c r="G3326" s="329"/>
      <c r="H3326" s="329"/>
      <c r="I3326" s="23"/>
      <c r="P3326"/>
      <c r="Q3326"/>
      <c r="R3326"/>
      <c r="S3326"/>
      <c r="T3326"/>
      <c r="U3326"/>
      <c r="V3326"/>
      <c r="W3326"/>
      <c r="X3326"/>
    </row>
    <row r="3327" spans="1:24" x14ac:dyDescent="0.25">
      <c r="A3327" s="441" t="s">
        <v>109</v>
      </c>
      <c r="B3327" s="442"/>
      <c r="C3327" s="442"/>
      <c r="D3327" s="442"/>
      <c r="E3327" s="442"/>
      <c r="F3327" s="442"/>
      <c r="G3327" s="442"/>
      <c r="H3327" s="511"/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4"/>
      <c r="B3328" s="419" t="s">
        <v>16</v>
      </c>
      <c r="C3328" s="420" t="s">
        <v>16</v>
      </c>
      <c r="D3328" s="420"/>
      <c r="E3328" s="420"/>
      <c r="F3328" s="420"/>
      <c r="G3328" s="426">
        <v>4320000</v>
      </c>
      <c r="H3328" s="20"/>
      <c r="I3328" s="23"/>
      <c r="P3328"/>
      <c r="Q3328"/>
      <c r="R3328"/>
      <c r="S3328"/>
      <c r="T3328"/>
      <c r="U3328"/>
      <c r="V3328"/>
      <c r="W3328"/>
      <c r="X3328"/>
    </row>
    <row r="3329" spans="1:24" ht="27" x14ac:dyDescent="0.25">
      <c r="A3329" s="4">
        <v>4861</v>
      </c>
      <c r="B3329" s="4" t="s">
        <v>780</v>
      </c>
      <c r="C3329" s="4" t="s">
        <v>20</v>
      </c>
      <c r="D3329" s="4" t="s">
        <v>15</v>
      </c>
      <c r="E3329" s="4" t="s">
        <v>14</v>
      </c>
      <c r="F3329" s="4">
        <v>0</v>
      </c>
      <c r="G3329" s="4">
        <v>0</v>
      </c>
      <c r="H3329" s="4">
        <v>1</v>
      </c>
      <c r="I3329" s="23"/>
      <c r="P3329"/>
      <c r="Q3329"/>
      <c r="R3329"/>
      <c r="S3329"/>
      <c r="T3329"/>
      <c r="U3329"/>
      <c r="V3329"/>
      <c r="W3329"/>
      <c r="X3329"/>
    </row>
    <row r="3330" spans="1:24" ht="27" x14ac:dyDescent="0.25">
      <c r="A3330" s="4">
        <v>4861</v>
      </c>
      <c r="B3330" s="4" t="s">
        <v>1637</v>
      </c>
      <c r="C3330" s="4" t="s">
        <v>20</v>
      </c>
      <c r="D3330" s="4" t="s">
        <v>432</v>
      </c>
      <c r="E3330" s="4" t="s">
        <v>14</v>
      </c>
      <c r="F3330" s="4">
        <v>0</v>
      </c>
      <c r="G3330" s="4">
        <v>0</v>
      </c>
      <c r="H3330" s="4">
        <v>1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4">
        <v>4861</v>
      </c>
      <c r="B3331" s="4" t="s">
        <v>781</v>
      </c>
      <c r="C3331" s="4" t="s">
        <v>782</v>
      </c>
      <c r="D3331" s="4" t="s">
        <v>15</v>
      </c>
      <c r="E3331" s="4" t="s">
        <v>14</v>
      </c>
      <c r="F3331" s="4">
        <v>0</v>
      </c>
      <c r="G3331" s="4">
        <v>0</v>
      </c>
      <c r="H3331" s="4">
        <v>1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4">
        <v>4861</v>
      </c>
      <c r="B3332" s="4" t="s">
        <v>1638</v>
      </c>
      <c r="C3332" s="4" t="s">
        <v>782</v>
      </c>
      <c r="D3332" s="4" t="s">
        <v>432</v>
      </c>
      <c r="E3332" s="4" t="s">
        <v>14</v>
      </c>
      <c r="F3332" s="4">
        <v>0</v>
      </c>
      <c r="G3332" s="4">
        <v>0</v>
      </c>
      <c r="H3332" s="4">
        <v>1</v>
      </c>
      <c r="I3332" s="23"/>
      <c r="P3332"/>
      <c r="Q3332"/>
      <c r="R3332"/>
      <c r="S3332"/>
      <c r="T3332"/>
      <c r="U3332"/>
      <c r="V3332"/>
      <c r="W3332"/>
      <c r="X3332"/>
    </row>
    <row r="3333" spans="1:24" ht="54" x14ac:dyDescent="0.25">
      <c r="A3333" s="4">
        <v>4239</v>
      </c>
      <c r="B3333" s="4" t="s">
        <v>1363</v>
      </c>
      <c r="C3333" s="4" t="s">
        <v>1364</v>
      </c>
      <c r="D3333" s="4" t="s">
        <v>9</v>
      </c>
      <c r="E3333" s="4" t="s">
        <v>14</v>
      </c>
      <c r="F3333" s="4">
        <v>0</v>
      </c>
      <c r="G3333" s="4">
        <v>0</v>
      </c>
      <c r="H3333" s="4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ht="54" x14ac:dyDescent="0.25">
      <c r="A3334" s="4">
        <v>4239</v>
      </c>
      <c r="B3334" s="4" t="s">
        <v>1365</v>
      </c>
      <c r="C3334" s="4" t="s">
        <v>1364</v>
      </c>
      <c r="D3334" s="4" t="s">
        <v>9</v>
      </c>
      <c r="E3334" s="4" t="s">
        <v>14</v>
      </c>
      <c r="F3334" s="4">
        <v>0</v>
      </c>
      <c r="G3334" s="4">
        <v>0</v>
      </c>
      <c r="H3334" s="4">
        <v>1</v>
      </c>
      <c r="I3334" s="23"/>
      <c r="P3334"/>
      <c r="Q3334"/>
      <c r="R3334"/>
      <c r="S3334"/>
      <c r="T3334"/>
      <c r="U3334"/>
      <c r="V3334"/>
      <c r="W3334"/>
      <c r="X3334"/>
    </row>
    <row r="3335" spans="1:24" ht="27" x14ac:dyDescent="0.25">
      <c r="A3335" s="4">
        <v>4861</v>
      </c>
      <c r="B3335" s="4" t="s">
        <v>1879</v>
      </c>
      <c r="C3335" s="4" t="s">
        <v>20</v>
      </c>
      <c r="D3335" s="4" t="s">
        <v>432</v>
      </c>
      <c r="E3335" s="4" t="s">
        <v>14</v>
      </c>
      <c r="F3335" s="4">
        <v>19607843</v>
      </c>
      <c r="G3335" s="4">
        <v>19607843</v>
      </c>
      <c r="H3335" s="4">
        <v>1</v>
      </c>
      <c r="I3335" s="23"/>
      <c r="P3335"/>
      <c r="Q3335"/>
      <c r="R3335"/>
      <c r="S3335"/>
      <c r="T3335"/>
      <c r="U3335"/>
      <c r="V3335"/>
      <c r="W3335"/>
      <c r="X3335"/>
    </row>
    <row r="3336" spans="1:24" ht="27" x14ac:dyDescent="0.25">
      <c r="A3336" s="4">
        <v>4861</v>
      </c>
      <c r="B3336" s="4" t="s">
        <v>1879</v>
      </c>
      <c r="C3336" s="4" t="s">
        <v>20</v>
      </c>
      <c r="D3336" s="4" t="s">
        <v>432</v>
      </c>
      <c r="E3336" s="4" t="s">
        <v>14</v>
      </c>
      <c r="F3336" s="4">
        <v>0</v>
      </c>
      <c r="G3336" s="4">
        <v>0</v>
      </c>
      <c r="H3336" s="4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27" x14ac:dyDescent="0.25">
      <c r="A3337" s="4">
        <v>4861</v>
      </c>
      <c r="B3337" s="4" t="s">
        <v>780</v>
      </c>
      <c r="C3337" s="4" t="s">
        <v>20</v>
      </c>
      <c r="D3337" s="4" t="s">
        <v>15</v>
      </c>
      <c r="E3337" s="4" t="s">
        <v>14</v>
      </c>
      <c r="F3337" s="4">
        <v>0</v>
      </c>
      <c r="G3337" s="4">
        <v>0</v>
      </c>
      <c r="H3337" s="4">
        <v>1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4">
        <v>4861</v>
      </c>
      <c r="B3338" s="4" t="s">
        <v>781</v>
      </c>
      <c r="C3338" s="4" t="s">
        <v>782</v>
      </c>
      <c r="D3338" s="4" t="s">
        <v>15</v>
      </c>
      <c r="E3338" s="4" t="s">
        <v>14</v>
      </c>
      <c r="F3338" s="4">
        <v>0</v>
      </c>
      <c r="G3338" s="4">
        <v>0</v>
      </c>
      <c r="H3338" s="4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4">
        <v>4861</v>
      </c>
      <c r="B3339" s="4" t="s">
        <v>2036</v>
      </c>
      <c r="C3339" s="4" t="s">
        <v>782</v>
      </c>
      <c r="D3339" s="4" t="s">
        <v>432</v>
      </c>
      <c r="E3339" s="4" t="s">
        <v>14</v>
      </c>
      <c r="F3339" s="4">
        <v>18500000</v>
      </c>
      <c r="G3339" s="4">
        <v>18500000</v>
      </c>
      <c r="H3339" s="4">
        <v>1</v>
      </c>
      <c r="I3339" s="23"/>
      <c r="P3339"/>
      <c r="Q3339"/>
      <c r="R3339"/>
      <c r="S3339"/>
      <c r="T3339"/>
      <c r="U3339"/>
      <c r="V3339"/>
      <c r="W3339"/>
      <c r="X3339"/>
    </row>
    <row r="3340" spans="1:24" x14ac:dyDescent="0.25">
      <c r="A3340" s="551" t="s">
        <v>12</v>
      </c>
      <c r="B3340" s="552"/>
      <c r="C3340" s="552"/>
      <c r="D3340" s="552"/>
      <c r="E3340" s="552"/>
      <c r="F3340" s="552"/>
      <c r="G3340" s="552"/>
      <c r="H3340" s="553"/>
      <c r="I3340" s="23"/>
      <c r="P3340"/>
      <c r="Q3340"/>
      <c r="R3340"/>
      <c r="S3340"/>
      <c r="T3340"/>
      <c r="U3340"/>
      <c r="V3340"/>
      <c r="W3340"/>
      <c r="X3340"/>
    </row>
    <row r="3341" spans="1:24" ht="27" x14ac:dyDescent="0.25">
      <c r="A3341" s="278">
        <v>4861</v>
      </c>
      <c r="B3341" s="278" t="s">
        <v>1880</v>
      </c>
      <c r="C3341" s="278" t="s">
        <v>505</v>
      </c>
      <c r="D3341" s="278" t="s">
        <v>1263</v>
      </c>
      <c r="E3341" s="278" t="s">
        <v>14</v>
      </c>
      <c r="F3341" s="278">
        <v>0</v>
      </c>
      <c r="G3341" s="278">
        <v>0</v>
      </c>
      <c r="H3341" s="278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27" x14ac:dyDescent="0.25">
      <c r="A3342" s="286">
        <v>4861</v>
      </c>
      <c r="B3342" s="286" t="s">
        <v>2035</v>
      </c>
      <c r="C3342" s="286" t="s">
        <v>505</v>
      </c>
      <c r="D3342" s="286" t="s">
        <v>1263</v>
      </c>
      <c r="E3342" s="286" t="s">
        <v>14</v>
      </c>
      <c r="F3342" s="286">
        <v>392197</v>
      </c>
      <c r="G3342" s="286">
        <v>392197</v>
      </c>
      <c r="H3342" s="286">
        <v>1</v>
      </c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278">
        <v>4861</v>
      </c>
      <c r="B3343" s="278" t="s">
        <v>1926</v>
      </c>
      <c r="C3343" s="278" t="s">
        <v>782</v>
      </c>
      <c r="D3343" s="278" t="s">
        <v>432</v>
      </c>
      <c r="E3343" s="278" t="s">
        <v>14</v>
      </c>
      <c r="F3343" s="352">
        <v>18500000</v>
      </c>
      <c r="G3343" s="352">
        <v>18500000</v>
      </c>
      <c r="H3343" s="278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ht="27" x14ac:dyDescent="0.25">
      <c r="A3344" s="278">
        <v>4861</v>
      </c>
      <c r="B3344" s="278" t="s">
        <v>1880</v>
      </c>
      <c r="C3344" s="278" t="s">
        <v>505</v>
      </c>
      <c r="D3344" s="278" t="s">
        <v>1263</v>
      </c>
      <c r="E3344" s="278" t="s">
        <v>14</v>
      </c>
      <c r="F3344" s="278">
        <v>0</v>
      </c>
      <c r="G3344" s="278">
        <v>0</v>
      </c>
      <c r="H3344" s="278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x14ac:dyDescent="0.25">
      <c r="A3345" s="270">
        <v>4861</v>
      </c>
      <c r="B3345" s="278" t="s">
        <v>1881</v>
      </c>
      <c r="C3345" s="278" t="s">
        <v>782</v>
      </c>
      <c r="D3345" s="278" t="s">
        <v>432</v>
      </c>
      <c r="E3345" s="278" t="s">
        <v>14</v>
      </c>
      <c r="F3345" s="278">
        <v>0</v>
      </c>
      <c r="G3345" s="278">
        <v>0</v>
      </c>
      <c r="H3345" s="278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x14ac:dyDescent="0.25">
      <c r="A3346" s="441" t="s">
        <v>2486</v>
      </c>
      <c r="B3346" s="442"/>
      <c r="C3346" s="442"/>
      <c r="D3346" s="442"/>
      <c r="E3346" s="442"/>
      <c r="F3346" s="442"/>
      <c r="G3346" s="442"/>
      <c r="H3346" s="511"/>
      <c r="I3346" s="23"/>
      <c r="P3346"/>
      <c r="Q3346"/>
      <c r="R3346"/>
      <c r="S3346"/>
      <c r="T3346"/>
      <c r="U3346"/>
      <c r="V3346"/>
      <c r="W3346"/>
      <c r="X3346"/>
    </row>
    <row r="3347" spans="1:24" x14ac:dyDescent="0.25">
      <c r="A3347" s="551" t="s">
        <v>16</v>
      </c>
      <c r="B3347" s="552"/>
      <c r="C3347" s="552"/>
      <c r="D3347" s="552"/>
      <c r="E3347" s="552"/>
      <c r="F3347" s="552"/>
      <c r="G3347" s="552"/>
      <c r="H3347" s="553"/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4">
        <v>4251</v>
      </c>
      <c r="B3348" s="4" t="s">
        <v>2487</v>
      </c>
      <c r="C3348" s="4" t="s">
        <v>1025</v>
      </c>
      <c r="D3348" s="4" t="s">
        <v>15</v>
      </c>
      <c r="E3348" s="4" t="s">
        <v>14</v>
      </c>
      <c r="F3348" s="332">
        <v>9798702</v>
      </c>
      <c r="G3348" s="332">
        <v>9798702</v>
      </c>
      <c r="H3348" s="4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551" t="s">
        <v>12</v>
      </c>
      <c r="B3349" s="552"/>
      <c r="C3349" s="552"/>
      <c r="D3349" s="552"/>
      <c r="E3349" s="552"/>
      <c r="F3349" s="552"/>
      <c r="G3349" s="552"/>
      <c r="H3349" s="553"/>
      <c r="I3349" s="23"/>
      <c r="P3349"/>
      <c r="Q3349"/>
      <c r="R3349"/>
      <c r="S3349"/>
      <c r="T3349"/>
      <c r="U3349"/>
      <c r="V3349"/>
      <c r="W3349"/>
      <c r="X3349"/>
    </row>
    <row r="3350" spans="1:24" ht="27" x14ac:dyDescent="0.25">
      <c r="A3350" s="4">
        <v>4251</v>
      </c>
      <c r="B3350" s="4" t="s">
        <v>2488</v>
      </c>
      <c r="C3350" s="4" t="s">
        <v>505</v>
      </c>
      <c r="D3350" s="4" t="s">
        <v>15</v>
      </c>
      <c r="E3350" s="4" t="s">
        <v>14</v>
      </c>
      <c r="F3350" s="4">
        <v>195.97399999999999</v>
      </c>
      <c r="G3350" s="4">
        <v>195.97399999999999</v>
      </c>
      <c r="H3350" s="4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x14ac:dyDescent="0.25">
      <c r="A3351" s="439" t="s">
        <v>175</v>
      </c>
      <c r="B3351" s="440"/>
      <c r="C3351" s="440"/>
      <c r="D3351" s="440"/>
      <c r="E3351" s="440"/>
      <c r="F3351" s="440"/>
      <c r="G3351" s="440"/>
      <c r="H3351" s="440"/>
      <c r="I3351" s="23"/>
      <c r="P3351"/>
      <c r="Q3351"/>
      <c r="R3351"/>
      <c r="S3351"/>
      <c r="T3351"/>
      <c r="U3351"/>
      <c r="V3351"/>
      <c r="W3351"/>
      <c r="X3351"/>
    </row>
    <row r="3352" spans="1:24" x14ac:dyDescent="0.25">
      <c r="A3352" s="419" t="s">
        <v>16</v>
      </c>
      <c r="B3352" s="420"/>
      <c r="C3352" s="420"/>
      <c r="D3352" s="420"/>
      <c r="E3352" s="420"/>
      <c r="F3352" s="420"/>
      <c r="G3352" s="420"/>
      <c r="H3352" s="426"/>
      <c r="I3352" s="23"/>
      <c r="P3352"/>
      <c r="Q3352"/>
      <c r="R3352"/>
      <c r="S3352"/>
      <c r="T3352"/>
      <c r="U3352"/>
      <c r="V3352"/>
      <c r="W3352"/>
      <c r="X3352"/>
    </row>
    <row r="3353" spans="1:24" ht="27" x14ac:dyDescent="0.25">
      <c r="A3353" s="374">
        <v>5113</v>
      </c>
      <c r="B3353" s="374" t="s">
        <v>3223</v>
      </c>
      <c r="C3353" s="374" t="s">
        <v>1025</v>
      </c>
      <c r="D3353" s="374" t="s">
        <v>15</v>
      </c>
      <c r="E3353" s="374" t="s">
        <v>14</v>
      </c>
      <c r="F3353" s="374">
        <v>0</v>
      </c>
      <c r="G3353" s="374">
        <v>0</v>
      </c>
      <c r="H3353" s="374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374">
        <v>4251</v>
      </c>
      <c r="B3354" s="374" t="s">
        <v>1889</v>
      </c>
      <c r="C3354" s="374" t="s">
        <v>779</v>
      </c>
      <c r="D3354" s="374" t="s">
        <v>15</v>
      </c>
      <c r="E3354" s="374" t="s">
        <v>14</v>
      </c>
      <c r="F3354" s="374">
        <v>0</v>
      </c>
      <c r="G3354" s="374">
        <v>0</v>
      </c>
      <c r="H3354" s="374">
        <v>1</v>
      </c>
      <c r="I3354" s="23"/>
      <c r="P3354"/>
      <c r="Q3354"/>
      <c r="R3354"/>
      <c r="S3354"/>
      <c r="T3354"/>
      <c r="U3354"/>
      <c r="V3354"/>
      <c r="W3354"/>
      <c r="X3354"/>
    </row>
    <row r="3355" spans="1:24" ht="27" x14ac:dyDescent="0.25">
      <c r="A3355" s="374">
        <v>4251</v>
      </c>
      <c r="B3355" s="374" t="s">
        <v>778</v>
      </c>
      <c r="C3355" s="374" t="s">
        <v>779</v>
      </c>
      <c r="D3355" s="374" t="s">
        <v>15</v>
      </c>
      <c r="E3355" s="374" t="s">
        <v>14</v>
      </c>
      <c r="F3355" s="374">
        <v>0</v>
      </c>
      <c r="G3355" s="374">
        <v>0</v>
      </c>
      <c r="H3355" s="374">
        <v>1</v>
      </c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419" t="s">
        <v>12</v>
      </c>
      <c r="B3356" s="420"/>
      <c r="C3356" s="420"/>
      <c r="D3356" s="420"/>
      <c r="E3356" s="420"/>
      <c r="F3356" s="420"/>
      <c r="G3356" s="420"/>
      <c r="H3356" s="420"/>
      <c r="I3356" s="23"/>
      <c r="P3356"/>
      <c r="Q3356"/>
      <c r="R3356"/>
      <c r="S3356"/>
      <c r="T3356"/>
      <c r="U3356"/>
      <c r="V3356"/>
      <c r="W3356"/>
      <c r="X3356"/>
    </row>
    <row r="3357" spans="1:24" ht="27" x14ac:dyDescent="0.25">
      <c r="A3357" s="374">
        <v>5113</v>
      </c>
      <c r="B3357" s="374" t="s">
        <v>3221</v>
      </c>
      <c r="C3357" s="374" t="s">
        <v>505</v>
      </c>
      <c r="D3357" s="374" t="s">
        <v>15</v>
      </c>
      <c r="E3357" s="374" t="s">
        <v>14</v>
      </c>
      <c r="F3357" s="374">
        <v>0</v>
      </c>
      <c r="G3357" s="374">
        <v>0</v>
      </c>
      <c r="H3357" s="374">
        <v>1</v>
      </c>
      <c r="I3357" s="23"/>
      <c r="P3357"/>
      <c r="Q3357"/>
      <c r="R3357"/>
      <c r="S3357"/>
      <c r="T3357"/>
      <c r="U3357"/>
      <c r="V3357"/>
      <c r="W3357"/>
      <c r="X3357"/>
    </row>
    <row r="3358" spans="1:24" ht="27" x14ac:dyDescent="0.25">
      <c r="A3358" s="374">
        <v>5113</v>
      </c>
      <c r="B3358" s="374" t="s">
        <v>3222</v>
      </c>
      <c r="C3358" s="374" t="s">
        <v>1144</v>
      </c>
      <c r="D3358" s="374" t="s">
        <v>13</v>
      </c>
      <c r="E3358" s="374" t="s">
        <v>14</v>
      </c>
      <c r="F3358" s="374">
        <v>0</v>
      </c>
      <c r="G3358" s="374">
        <v>0</v>
      </c>
      <c r="H3358" s="374">
        <v>1</v>
      </c>
      <c r="I3358" s="23"/>
      <c r="P3358"/>
      <c r="Q3358"/>
      <c r="R3358"/>
      <c r="S3358"/>
      <c r="T3358"/>
      <c r="U3358"/>
      <c r="V3358"/>
      <c r="W3358"/>
      <c r="X3358"/>
    </row>
    <row r="3359" spans="1:24" ht="27" x14ac:dyDescent="0.25">
      <c r="A3359" s="374">
        <v>4251</v>
      </c>
      <c r="B3359" s="374" t="s">
        <v>1890</v>
      </c>
      <c r="C3359" s="374" t="s">
        <v>505</v>
      </c>
      <c r="D3359" s="374" t="s">
        <v>15</v>
      </c>
      <c r="E3359" s="374" t="s">
        <v>14</v>
      </c>
      <c r="F3359" s="374">
        <v>0</v>
      </c>
      <c r="G3359" s="374">
        <v>0</v>
      </c>
      <c r="H3359" s="374">
        <v>1</v>
      </c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525" t="s">
        <v>219</v>
      </c>
      <c r="B3360" s="526"/>
      <c r="C3360" s="526"/>
      <c r="D3360" s="526"/>
      <c r="E3360" s="526"/>
      <c r="F3360" s="526"/>
      <c r="G3360" s="526"/>
      <c r="H3360" s="526"/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419" t="s">
        <v>16</v>
      </c>
      <c r="B3361" s="420"/>
      <c r="C3361" s="420"/>
      <c r="D3361" s="420"/>
      <c r="E3361" s="420"/>
      <c r="F3361" s="420"/>
      <c r="G3361" s="420"/>
      <c r="H3361" s="420"/>
      <c r="I3361" s="23"/>
      <c r="P3361"/>
      <c r="Q3361"/>
      <c r="R3361"/>
      <c r="S3361"/>
      <c r="T3361"/>
      <c r="U3361"/>
      <c r="V3361"/>
      <c r="W3361"/>
      <c r="X3361"/>
    </row>
    <row r="3362" spans="1:24" ht="40.5" x14ac:dyDescent="0.25">
      <c r="A3362" s="4">
        <v>4251</v>
      </c>
      <c r="B3362" s="4" t="s">
        <v>1891</v>
      </c>
      <c r="C3362" s="4" t="s">
        <v>473</v>
      </c>
      <c r="D3362" s="4" t="s">
        <v>15</v>
      </c>
      <c r="E3362" s="4" t="s">
        <v>14</v>
      </c>
      <c r="F3362" s="4">
        <v>0</v>
      </c>
      <c r="G3362" s="4">
        <v>0</v>
      </c>
      <c r="H3362" s="4">
        <v>1</v>
      </c>
      <c r="I3362" s="23"/>
      <c r="P3362"/>
      <c r="Q3362"/>
      <c r="R3362"/>
      <c r="S3362"/>
      <c r="T3362"/>
      <c r="U3362"/>
      <c r="V3362"/>
      <c r="W3362"/>
      <c r="X3362"/>
    </row>
    <row r="3363" spans="1:24" x14ac:dyDescent="0.25">
      <c r="A3363" s="419" t="s">
        <v>12</v>
      </c>
      <c r="B3363" s="420"/>
      <c r="C3363" s="420"/>
      <c r="D3363" s="420"/>
      <c r="E3363" s="420"/>
      <c r="F3363" s="420"/>
      <c r="G3363" s="420"/>
      <c r="H3363" s="420"/>
      <c r="I3363" s="23"/>
      <c r="P3363"/>
      <c r="Q3363"/>
      <c r="R3363"/>
      <c r="S3363"/>
      <c r="T3363"/>
      <c r="U3363"/>
      <c r="V3363"/>
      <c r="W3363"/>
      <c r="X3363"/>
    </row>
    <row r="3364" spans="1:24" ht="27" x14ac:dyDescent="0.25">
      <c r="A3364" s="270">
        <v>4251</v>
      </c>
      <c r="B3364" s="270" t="s">
        <v>1892</v>
      </c>
      <c r="C3364" s="270" t="s">
        <v>505</v>
      </c>
      <c r="D3364" s="270" t="s">
        <v>15</v>
      </c>
      <c r="E3364" s="270" t="s">
        <v>14</v>
      </c>
      <c r="F3364" s="270">
        <v>0</v>
      </c>
      <c r="G3364" s="270">
        <v>0</v>
      </c>
      <c r="H3364" s="270">
        <v>1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525" t="s">
        <v>189</v>
      </c>
      <c r="B3365" s="526"/>
      <c r="C3365" s="526"/>
      <c r="D3365" s="526"/>
      <c r="E3365" s="526"/>
      <c r="F3365" s="526"/>
      <c r="G3365" s="526"/>
      <c r="H3365" s="526"/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419"/>
      <c r="B3366" s="420"/>
      <c r="C3366" s="420"/>
      <c r="D3366" s="420"/>
      <c r="E3366" s="420"/>
      <c r="F3366" s="420"/>
      <c r="G3366" s="420"/>
      <c r="H3366" s="420"/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4"/>
      <c r="B3367" s="4"/>
      <c r="C3367" s="4"/>
      <c r="D3367" s="4"/>
      <c r="E3367" s="4"/>
      <c r="F3367" s="4"/>
      <c r="G3367" s="4"/>
      <c r="H3367" s="4"/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525" t="s">
        <v>159</v>
      </c>
      <c r="B3368" s="526"/>
      <c r="C3368" s="526"/>
      <c r="D3368" s="526"/>
      <c r="E3368" s="526"/>
      <c r="F3368" s="526"/>
      <c r="G3368" s="526"/>
      <c r="H3368" s="526"/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419" t="s">
        <v>16</v>
      </c>
      <c r="B3369" s="420"/>
      <c r="C3369" s="420"/>
      <c r="D3369" s="420"/>
      <c r="E3369" s="420"/>
      <c r="F3369" s="420"/>
      <c r="G3369" s="420"/>
      <c r="H3369" s="420"/>
      <c r="I3369" s="23"/>
      <c r="P3369"/>
      <c r="Q3369"/>
      <c r="R3369"/>
      <c r="S3369"/>
      <c r="T3369"/>
      <c r="U3369"/>
      <c r="V3369"/>
      <c r="W3369"/>
      <c r="X3369"/>
    </row>
    <row r="3370" spans="1:24" ht="23.25" customHeight="1" x14ac:dyDescent="0.25">
      <c r="A3370" s="269">
        <v>4251</v>
      </c>
      <c r="B3370" s="330" t="s">
        <v>2489</v>
      </c>
      <c r="C3370" s="330" t="s">
        <v>521</v>
      </c>
      <c r="D3370" s="330" t="s">
        <v>15</v>
      </c>
      <c r="E3370" s="330" t="s">
        <v>14</v>
      </c>
      <c r="F3370" s="330">
        <v>50979.942000000003</v>
      </c>
      <c r="G3370" s="330">
        <v>50979.942000000003</v>
      </c>
      <c r="H3370" s="269">
        <v>1</v>
      </c>
      <c r="I3370" s="23"/>
      <c r="P3370"/>
      <c r="Q3370"/>
      <c r="R3370"/>
      <c r="S3370"/>
      <c r="T3370"/>
      <c r="U3370"/>
      <c r="V3370"/>
      <c r="W3370"/>
      <c r="X3370"/>
    </row>
    <row r="3371" spans="1:24" ht="23.25" customHeight="1" x14ac:dyDescent="0.25">
      <c r="A3371" s="419" t="s">
        <v>12</v>
      </c>
      <c r="B3371" s="420"/>
      <c r="C3371" s="420"/>
      <c r="D3371" s="420"/>
      <c r="E3371" s="420"/>
      <c r="F3371" s="420"/>
      <c r="G3371" s="420"/>
      <c r="H3371" s="420"/>
      <c r="I3371" s="23"/>
      <c r="P3371"/>
      <c r="Q3371"/>
      <c r="R3371"/>
      <c r="S3371"/>
      <c r="T3371"/>
      <c r="U3371"/>
      <c r="V3371"/>
      <c r="W3371"/>
      <c r="X3371"/>
    </row>
    <row r="3372" spans="1:24" ht="23.25" customHeight="1" x14ac:dyDescent="0.25">
      <c r="A3372" s="270">
        <v>4251</v>
      </c>
      <c r="B3372" s="330" t="s">
        <v>2490</v>
      </c>
      <c r="C3372" s="330" t="s">
        <v>505</v>
      </c>
      <c r="D3372" s="330" t="s">
        <v>15</v>
      </c>
      <c r="E3372" s="330" t="s">
        <v>14</v>
      </c>
      <c r="F3372" s="330">
        <v>1019.599</v>
      </c>
      <c r="G3372" s="330">
        <v>1019.599</v>
      </c>
      <c r="H3372" s="270">
        <v>1</v>
      </c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439" t="s">
        <v>110</v>
      </c>
      <c r="B3373" s="440"/>
      <c r="C3373" s="440"/>
      <c r="D3373" s="440"/>
      <c r="E3373" s="440"/>
      <c r="F3373" s="440"/>
      <c r="G3373" s="440"/>
      <c r="H3373" s="440"/>
      <c r="I3373" s="23"/>
      <c r="P3373"/>
      <c r="Q3373"/>
      <c r="R3373"/>
      <c r="S3373"/>
      <c r="T3373"/>
      <c r="U3373"/>
      <c r="V3373"/>
      <c r="W3373"/>
      <c r="X3373"/>
    </row>
    <row r="3374" spans="1:24" x14ac:dyDescent="0.25">
      <c r="A3374" s="419" t="s">
        <v>16</v>
      </c>
      <c r="B3374" s="420"/>
      <c r="C3374" s="420"/>
      <c r="D3374" s="420"/>
      <c r="E3374" s="420"/>
      <c r="F3374" s="420"/>
      <c r="G3374" s="420"/>
      <c r="H3374" s="420"/>
      <c r="I3374" s="23"/>
      <c r="P3374"/>
      <c r="Q3374"/>
      <c r="R3374"/>
      <c r="S3374"/>
      <c r="T3374"/>
      <c r="U3374"/>
      <c r="V3374"/>
      <c r="W3374"/>
      <c r="X3374"/>
    </row>
    <row r="3375" spans="1:24" ht="27" x14ac:dyDescent="0.25">
      <c r="A3375" s="269">
        <v>4251</v>
      </c>
      <c r="B3375" s="269" t="s">
        <v>1887</v>
      </c>
      <c r="C3375" s="269" t="s">
        <v>519</v>
      </c>
      <c r="D3375" s="269" t="s">
        <v>15</v>
      </c>
      <c r="E3375" s="269" t="s">
        <v>14</v>
      </c>
      <c r="F3375" s="269">
        <v>0</v>
      </c>
      <c r="G3375" s="269">
        <v>0</v>
      </c>
      <c r="H3375" s="269">
        <v>1</v>
      </c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269">
        <v>4269</v>
      </c>
      <c r="B3376" s="414" t="s">
        <v>1882</v>
      </c>
      <c r="C3376" s="414" t="s">
        <v>1623</v>
      </c>
      <c r="D3376" s="414" t="s">
        <v>292</v>
      </c>
      <c r="E3376" s="414" t="s">
        <v>905</v>
      </c>
      <c r="F3376" s="414">
        <v>2561.5700000000002</v>
      </c>
      <c r="G3376" s="414">
        <f>+F3376*H3376</f>
        <v>14826367.16</v>
      </c>
      <c r="H3376" s="414">
        <v>5788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414">
        <v>4269</v>
      </c>
      <c r="B3377" s="414" t="s">
        <v>1622</v>
      </c>
      <c r="C3377" s="414" t="s">
        <v>1623</v>
      </c>
      <c r="D3377" s="414" t="s">
        <v>292</v>
      </c>
      <c r="E3377" s="414" t="s">
        <v>905</v>
      </c>
      <c r="F3377" s="414">
        <v>0</v>
      </c>
      <c r="G3377" s="414">
        <v>0</v>
      </c>
      <c r="H3377" s="414">
        <v>5788</v>
      </c>
      <c r="I3377" s="23"/>
      <c r="P3377"/>
      <c r="Q3377"/>
      <c r="R3377"/>
      <c r="S3377"/>
      <c r="T3377"/>
      <c r="U3377"/>
      <c r="V3377"/>
      <c r="W3377"/>
      <c r="X3377"/>
    </row>
    <row r="3378" spans="1:24" ht="27" x14ac:dyDescent="0.25">
      <c r="A3378" s="414">
        <v>4251</v>
      </c>
      <c r="B3378" s="414" t="s">
        <v>777</v>
      </c>
      <c r="C3378" s="414" t="s">
        <v>519</v>
      </c>
      <c r="D3378" s="414" t="s">
        <v>15</v>
      </c>
      <c r="E3378" s="414" t="s">
        <v>14</v>
      </c>
      <c r="F3378" s="414">
        <v>0</v>
      </c>
      <c r="G3378" s="414">
        <v>0</v>
      </c>
      <c r="H3378" s="414">
        <v>1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419" t="s">
        <v>12</v>
      </c>
      <c r="B3379" s="420"/>
      <c r="C3379" s="420"/>
      <c r="D3379" s="420"/>
      <c r="E3379" s="420"/>
      <c r="F3379" s="420"/>
      <c r="G3379" s="420"/>
      <c r="H3379" s="420"/>
      <c r="I3379" s="23"/>
      <c r="P3379"/>
      <c r="Q3379"/>
      <c r="R3379"/>
      <c r="S3379"/>
      <c r="T3379"/>
      <c r="U3379"/>
      <c r="V3379"/>
      <c r="W3379"/>
      <c r="X3379"/>
    </row>
    <row r="3380" spans="1:24" ht="27" x14ac:dyDescent="0.25">
      <c r="A3380" s="270">
        <v>4251</v>
      </c>
      <c r="B3380" s="270" t="s">
        <v>1888</v>
      </c>
      <c r="C3380" s="270" t="s">
        <v>505</v>
      </c>
      <c r="D3380" s="270" t="s">
        <v>15</v>
      </c>
      <c r="E3380" s="270" t="s">
        <v>14</v>
      </c>
      <c r="F3380" s="270">
        <v>0</v>
      </c>
      <c r="G3380" s="270">
        <v>0</v>
      </c>
      <c r="H3380" s="270">
        <v>1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439" t="s">
        <v>111</v>
      </c>
      <c r="B3381" s="440"/>
      <c r="C3381" s="440"/>
      <c r="D3381" s="440"/>
      <c r="E3381" s="440"/>
      <c r="F3381" s="440"/>
      <c r="G3381" s="440"/>
      <c r="H3381" s="440"/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419" t="s">
        <v>8</v>
      </c>
      <c r="B3382" s="420"/>
      <c r="C3382" s="420"/>
      <c r="D3382" s="420"/>
      <c r="E3382" s="420"/>
      <c r="F3382" s="420"/>
      <c r="G3382" s="420"/>
      <c r="H3382" s="420"/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13"/>
      <c r="B3383" s="13"/>
      <c r="C3383" s="13"/>
      <c r="D3383" s="13"/>
      <c r="E3383" s="13"/>
      <c r="F3383" s="13"/>
      <c r="G3383" s="13"/>
      <c r="H3383" s="13"/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439" t="s">
        <v>774</v>
      </c>
      <c r="B3384" s="440"/>
      <c r="C3384" s="440"/>
      <c r="D3384" s="440"/>
      <c r="E3384" s="440"/>
      <c r="F3384" s="440"/>
      <c r="G3384" s="440"/>
      <c r="H3384" s="440"/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419" t="s">
        <v>16</v>
      </c>
      <c r="B3385" s="420"/>
      <c r="C3385" s="420"/>
      <c r="D3385" s="420"/>
      <c r="E3385" s="420"/>
      <c r="F3385" s="420"/>
      <c r="G3385" s="420"/>
      <c r="H3385" s="420"/>
      <c r="I3385" s="23"/>
      <c r="P3385"/>
      <c r="Q3385"/>
      <c r="R3385"/>
      <c r="S3385"/>
      <c r="T3385"/>
      <c r="U3385"/>
      <c r="V3385"/>
      <c r="W3385"/>
      <c r="X3385"/>
    </row>
    <row r="3386" spans="1:24" ht="40.5" x14ac:dyDescent="0.25">
      <c r="A3386" s="271">
        <v>4251</v>
      </c>
      <c r="B3386" s="271" t="s">
        <v>1883</v>
      </c>
      <c r="C3386" s="271" t="s">
        <v>25</v>
      </c>
      <c r="D3386" s="271" t="s">
        <v>15</v>
      </c>
      <c r="E3386" s="271" t="s">
        <v>14</v>
      </c>
      <c r="F3386" s="271">
        <v>0</v>
      </c>
      <c r="G3386" s="271">
        <v>0</v>
      </c>
      <c r="H3386" s="271">
        <v>1</v>
      </c>
      <c r="I3386" s="23"/>
      <c r="P3386"/>
      <c r="Q3386"/>
      <c r="R3386"/>
      <c r="S3386"/>
      <c r="T3386"/>
      <c r="U3386"/>
      <c r="V3386"/>
      <c r="W3386"/>
      <c r="X3386"/>
    </row>
    <row r="3387" spans="1:24" ht="40.5" x14ac:dyDescent="0.25">
      <c r="A3387" s="211">
        <v>4251</v>
      </c>
      <c r="B3387" s="271" t="s">
        <v>775</v>
      </c>
      <c r="C3387" s="271" t="s">
        <v>25</v>
      </c>
      <c r="D3387" s="271" t="s">
        <v>15</v>
      </c>
      <c r="E3387" s="271" t="s">
        <v>14</v>
      </c>
      <c r="F3387" s="271">
        <v>0</v>
      </c>
      <c r="G3387" s="271">
        <v>0</v>
      </c>
      <c r="H3387" s="271">
        <v>1</v>
      </c>
      <c r="I3387" s="23"/>
      <c r="P3387"/>
      <c r="Q3387"/>
      <c r="R3387"/>
      <c r="S3387"/>
      <c r="T3387"/>
      <c r="U3387"/>
      <c r="V3387"/>
      <c r="W3387"/>
      <c r="X3387"/>
    </row>
    <row r="3388" spans="1:24" ht="15" customHeight="1" x14ac:dyDescent="0.25">
      <c r="A3388" s="419" t="s">
        <v>12</v>
      </c>
      <c r="B3388" s="420"/>
      <c r="C3388" s="420"/>
      <c r="D3388" s="420"/>
      <c r="E3388" s="420"/>
      <c r="F3388" s="420"/>
      <c r="G3388" s="420"/>
      <c r="H3388" s="426"/>
      <c r="I3388" s="23"/>
      <c r="P3388"/>
      <c r="Q3388"/>
      <c r="R3388"/>
      <c r="S3388"/>
      <c r="T3388"/>
      <c r="U3388"/>
      <c r="V3388"/>
      <c r="W3388"/>
      <c r="X3388"/>
    </row>
    <row r="3389" spans="1:24" ht="27" x14ac:dyDescent="0.25">
      <c r="A3389" s="269">
        <v>4251</v>
      </c>
      <c r="B3389" s="269" t="s">
        <v>1884</v>
      </c>
      <c r="C3389" s="269" t="s">
        <v>505</v>
      </c>
      <c r="D3389" s="269" t="s">
        <v>15</v>
      </c>
      <c r="E3389" s="269" t="s">
        <v>14</v>
      </c>
      <c r="F3389" s="269">
        <v>0</v>
      </c>
      <c r="G3389" s="269">
        <v>0</v>
      </c>
      <c r="H3389" s="269">
        <v>1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439" t="s">
        <v>2491</v>
      </c>
      <c r="B3390" s="440"/>
      <c r="C3390" s="440"/>
      <c r="D3390" s="440"/>
      <c r="E3390" s="440"/>
      <c r="F3390" s="440"/>
      <c r="G3390" s="440"/>
      <c r="H3390" s="440"/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419" t="s">
        <v>16</v>
      </c>
      <c r="B3391" s="420"/>
      <c r="C3391" s="420"/>
      <c r="D3391" s="420"/>
      <c r="E3391" s="420"/>
      <c r="F3391" s="420"/>
      <c r="G3391" s="420"/>
      <c r="H3391" s="420"/>
      <c r="I3391" s="23"/>
      <c r="P3391"/>
      <c r="Q3391"/>
      <c r="R3391"/>
      <c r="S3391"/>
      <c r="T3391"/>
      <c r="U3391"/>
      <c r="V3391"/>
      <c r="W3391"/>
      <c r="X3391"/>
    </row>
    <row r="3392" spans="1:24" ht="40.5" x14ac:dyDescent="0.25">
      <c r="A3392" s="330" t="s">
        <v>2031</v>
      </c>
      <c r="B3392" s="330" t="s">
        <v>2492</v>
      </c>
      <c r="C3392" s="330" t="s">
        <v>25</v>
      </c>
      <c r="D3392" s="330" t="s">
        <v>15</v>
      </c>
      <c r="E3392" s="330" t="s">
        <v>14</v>
      </c>
      <c r="F3392" s="330">
        <v>6682750</v>
      </c>
      <c r="G3392" s="330">
        <v>6682.75</v>
      </c>
      <c r="H3392" s="330">
        <v>1</v>
      </c>
      <c r="I3392" s="23"/>
      <c r="P3392"/>
      <c r="Q3392"/>
      <c r="R3392"/>
      <c r="S3392"/>
      <c r="T3392"/>
      <c r="U3392"/>
      <c r="V3392"/>
      <c r="W3392"/>
      <c r="X3392"/>
    </row>
    <row r="3393" spans="1:24" ht="27" x14ac:dyDescent="0.25">
      <c r="A3393" s="330" t="s">
        <v>2454</v>
      </c>
      <c r="B3393" s="330" t="s">
        <v>2493</v>
      </c>
      <c r="C3393" s="330" t="s">
        <v>2494</v>
      </c>
      <c r="D3393" s="330" t="s">
        <v>15</v>
      </c>
      <c r="E3393" s="330" t="s">
        <v>14</v>
      </c>
      <c r="F3393" s="330">
        <v>19416288</v>
      </c>
      <c r="G3393" s="330">
        <v>19416.288</v>
      </c>
      <c r="H3393" s="330">
        <v>1</v>
      </c>
      <c r="I3393" s="23"/>
      <c r="P3393"/>
      <c r="Q3393"/>
      <c r="R3393"/>
      <c r="S3393"/>
      <c r="T3393"/>
      <c r="U3393"/>
      <c r="V3393"/>
      <c r="W3393"/>
      <c r="X3393"/>
    </row>
    <row r="3394" spans="1:24" ht="15" customHeight="1" x14ac:dyDescent="0.25">
      <c r="A3394" s="419" t="s">
        <v>12</v>
      </c>
      <c r="B3394" s="420"/>
      <c r="C3394" s="420"/>
      <c r="D3394" s="420"/>
      <c r="E3394" s="420"/>
      <c r="F3394" s="420"/>
      <c r="G3394" s="420"/>
      <c r="H3394" s="426"/>
      <c r="I3394" s="23"/>
      <c r="P3394"/>
      <c r="Q3394"/>
      <c r="R3394"/>
      <c r="S3394"/>
      <c r="T3394"/>
      <c r="U3394"/>
      <c r="V3394"/>
      <c r="W3394"/>
      <c r="X3394"/>
    </row>
    <row r="3395" spans="1:24" ht="29.25" customHeight="1" x14ac:dyDescent="0.25">
      <c r="A3395" s="330" t="s">
        <v>2031</v>
      </c>
      <c r="B3395" s="330" t="s">
        <v>2495</v>
      </c>
      <c r="C3395" s="330" t="s">
        <v>505</v>
      </c>
      <c r="D3395" s="330" t="s">
        <v>15</v>
      </c>
      <c r="E3395" s="330" t="s">
        <v>14</v>
      </c>
      <c r="F3395" s="330">
        <v>137.25</v>
      </c>
      <c r="G3395" s="330">
        <v>137.25</v>
      </c>
      <c r="H3395" s="330">
        <v>1</v>
      </c>
      <c r="I3395" s="23"/>
      <c r="P3395"/>
      <c r="Q3395"/>
      <c r="R3395"/>
      <c r="S3395"/>
      <c r="T3395"/>
      <c r="U3395"/>
      <c r="V3395"/>
      <c r="W3395"/>
      <c r="X3395"/>
    </row>
    <row r="3396" spans="1:24" ht="27" x14ac:dyDescent="0.25">
      <c r="A3396" s="330" t="s">
        <v>2454</v>
      </c>
      <c r="B3396" s="330" t="s">
        <v>2496</v>
      </c>
      <c r="C3396" s="330" t="s">
        <v>505</v>
      </c>
      <c r="D3396" s="330" t="s">
        <v>15</v>
      </c>
      <c r="E3396" s="330" t="s">
        <v>14</v>
      </c>
      <c r="F3396" s="330">
        <v>380.17599999999999</v>
      </c>
      <c r="G3396" s="330">
        <v>380.17599999999999</v>
      </c>
      <c r="H3396" s="330">
        <v>1</v>
      </c>
      <c r="I3396" s="23"/>
      <c r="P3396"/>
      <c r="Q3396"/>
      <c r="R3396"/>
      <c r="S3396"/>
      <c r="T3396"/>
      <c r="U3396"/>
      <c r="V3396"/>
      <c r="W3396"/>
      <c r="X3396"/>
    </row>
    <row r="3397" spans="1:24" ht="27" x14ac:dyDescent="0.25">
      <c r="A3397" s="330" t="s">
        <v>2454</v>
      </c>
      <c r="B3397" s="330" t="s">
        <v>2497</v>
      </c>
      <c r="C3397" s="330" t="s">
        <v>1144</v>
      </c>
      <c r="D3397" s="330" t="s">
        <v>13</v>
      </c>
      <c r="E3397" s="330"/>
      <c r="F3397" s="330">
        <v>114.053</v>
      </c>
      <c r="G3397" s="330">
        <v>114.053</v>
      </c>
      <c r="H3397" s="330">
        <v>1</v>
      </c>
      <c r="I3397" s="23"/>
      <c r="P3397"/>
      <c r="Q3397"/>
      <c r="R3397"/>
      <c r="S3397"/>
      <c r="T3397"/>
      <c r="U3397"/>
      <c r="V3397"/>
      <c r="W3397"/>
      <c r="X3397"/>
    </row>
    <row r="3398" spans="1:24" x14ac:dyDescent="0.25">
      <c r="A3398" s="439" t="s">
        <v>112</v>
      </c>
      <c r="B3398" s="440"/>
      <c r="C3398" s="440"/>
      <c r="D3398" s="440"/>
      <c r="E3398" s="440"/>
      <c r="F3398" s="440"/>
      <c r="G3398" s="440"/>
      <c r="H3398" s="440"/>
      <c r="I3398" s="23"/>
      <c r="P3398"/>
      <c r="Q3398"/>
      <c r="R3398"/>
      <c r="S3398"/>
      <c r="T3398"/>
      <c r="U3398"/>
      <c r="V3398"/>
      <c r="W3398"/>
      <c r="X3398"/>
    </row>
    <row r="3399" spans="1:24" x14ac:dyDescent="0.25">
      <c r="A3399" s="419" t="s">
        <v>16</v>
      </c>
      <c r="B3399" s="420"/>
      <c r="C3399" s="420"/>
      <c r="D3399" s="420"/>
      <c r="E3399" s="420"/>
      <c r="F3399" s="420"/>
      <c r="G3399" s="420"/>
      <c r="H3399" s="420"/>
      <c r="I3399" s="23"/>
      <c r="P3399"/>
      <c r="Q3399"/>
      <c r="R3399"/>
      <c r="S3399"/>
      <c r="T3399"/>
      <c r="U3399"/>
      <c r="V3399"/>
      <c r="W3399"/>
      <c r="X3399"/>
    </row>
    <row r="3400" spans="1:24" ht="27" x14ac:dyDescent="0.25">
      <c r="A3400" s="330">
        <v>5113</v>
      </c>
      <c r="B3400" s="330" t="s">
        <v>2480</v>
      </c>
      <c r="C3400" s="330" t="s">
        <v>1032</v>
      </c>
      <c r="D3400" s="330" t="s">
        <v>15</v>
      </c>
      <c r="E3400" s="330" t="s">
        <v>14</v>
      </c>
      <c r="F3400" s="330">
        <v>8314463</v>
      </c>
      <c r="G3400" s="330">
        <v>8314463</v>
      </c>
      <c r="H3400" s="330">
        <v>1</v>
      </c>
      <c r="I3400" s="23"/>
      <c r="P3400"/>
      <c r="Q3400"/>
      <c r="R3400"/>
      <c r="S3400"/>
      <c r="T3400"/>
      <c r="U3400"/>
      <c r="V3400"/>
      <c r="W3400"/>
      <c r="X3400"/>
    </row>
    <row r="3401" spans="1:24" x14ac:dyDescent="0.25">
      <c r="A3401" s="4"/>
      <c r="B3401" s="4"/>
      <c r="C3401" s="4"/>
      <c r="D3401" s="13"/>
      <c r="E3401" s="13"/>
      <c r="F3401" s="13"/>
      <c r="G3401" s="13"/>
      <c r="H3401" s="13"/>
      <c r="I3401" s="23"/>
      <c r="P3401"/>
      <c r="Q3401"/>
      <c r="R3401"/>
      <c r="S3401"/>
      <c r="T3401"/>
      <c r="U3401"/>
      <c r="V3401"/>
      <c r="W3401"/>
      <c r="X3401"/>
    </row>
    <row r="3402" spans="1:24" x14ac:dyDescent="0.25">
      <c r="A3402" s="4"/>
      <c r="B3402" s="419" t="s">
        <v>12</v>
      </c>
      <c r="C3402" s="420"/>
      <c r="D3402" s="420"/>
      <c r="E3402" s="420"/>
      <c r="F3402" s="420"/>
      <c r="G3402" s="426"/>
      <c r="H3402" s="20"/>
      <c r="I3402" s="23"/>
      <c r="P3402"/>
      <c r="Q3402"/>
      <c r="R3402"/>
      <c r="S3402"/>
      <c r="T3402"/>
      <c r="U3402"/>
      <c r="V3402"/>
      <c r="W3402"/>
      <c r="X3402"/>
    </row>
    <row r="3403" spans="1:24" ht="27" x14ac:dyDescent="0.25">
      <c r="A3403" s="330">
        <v>5113</v>
      </c>
      <c r="B3403" s="330" t="s">
        <v>2481</v>
      </c>
      <c r="C3403" s="330" t="s">
        <v>505</v>
      </c>
      <c r="D3403" s="330" t="s">
        <v>15</v>
      </c>
      <c r="E3403" s="330" t="s">
        <v>14</v>
      </c>
      <c r="F3403" s="330">
        <v>166.28899999999999</v>
      </c>
      <c r="G3403" s="330">
        <v>166.28899999999999</v>
      </c>
      <c r="H3403" s="330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27" x14ac:dyDescent="0.25">
      <c r="A3404" s="330">
        <v>5113</v>
      </c>
      <c r="B3404" s="330" t="s">
        <v>2482</v>
      </c>
      <c r="C3404" s="330" t="s">
        <v>1144</v>
      </c>
      <c r="D3404" s="330" t="s">
        <v>13</v>
      </c>
      <c r="E3404" s="330" t="s">
        <v>14</v>
      </c>
      <c r="F3404" s="330">
        <v>49887</v>
      </c>
      <c r="G3404" s="330">
        <v>49887</v>
      </c>
      <c r="H3404" s="330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439" t="s">
        <v>113</v>
      </c>
      <c r="B3405" s="440"/>
      <c r="C3405" s="440"/>
      <c r="D3405" s="440"/>
      <c r="E3405" s="440"/>
      <c r="F3405" s="440"/>
      <c r="G3405" s="440"/>
      <c r="H3405" s="440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419" t="s">
        <v>8</v>
      </c>
      <c r="B3406" s="420"/>
      <c r="C3406" s="420"/>
      <c r="D3406" s="420"/>
      <c r="E3406" s="420"/>
      <c r="F3406" s="420"/>
      <c r="G3406" s="420"/>
      <c r="H3406" s="420"/>
      <c r="I3406" s="23"/>
      <c r="P3406"/>
      <c r="Q3406"/>
      <c r="R3406"/>
      <c r="S3406"/>
      <c r="T3406"/>
      <c r="U3406"/>
      <c r="V3406"/>
      <c r="W3406"/>
      <c r="X3406"/>
    </row>
    <row r="3407" spans="1:24" ht="27" x14ac:dyDescent="0.25">
      <c r="A3407" s="370">
        <v>5129</v>
      </c>
      <c r="B3407" s="370" t="s">
        <v>3147</v>
      </c>
      <c r="C3407" s="370" t="s">
        <v>1683</v>
      </c>
      <c r="D3407" s="370" t="s">
        <v>292</v>
      </c>
      <c r="E3407" s="370" t="s">
        <v>10</v>
      </c>
      <c r="F3407" s="370">
        <v>350000</v>
      </c>
      <c r="G3407" s="370">
        <f>+F3407*H3407</f>
        <v>1050000</v>
      </c>
      <c r="H3407" s="370">
        <v>3</v>
      </c>
      <c r="I3407" s="23"/>
      <c r="P3407"/>
      <c r="Q3407"/>
      <c r="R3407"/>
      <c r="S3407"/>
      <c r="T3407"/>
      <c r="U3407"/>
      <c r="V3407"/>
      <c r="W3407"/>
      <c r="X3407"/>
    </row>
    <row r="3408" spans="1:24" ht="40.5" x14ac:dyDescent="0.25">
      <c r="A3408" s="370">
        <v>5129</v>
      </c>
      <c r="B3408" s="370" t="s">
        <v>2435</v>
      </c>
      <c r="C3408" s="370" t="s">
        <v>1639</v>
      </c>
      <c r="D3408" s="370" t="s">
        <v>15</v>
      </c>
      <c r="E3408" s="370" t="s">
        <v>10</v>
      </c>
      <c r="F3408" s="370">
        <v>360000</v>
      </c>
      <c r="G3408" s="370">
        <f>F3408*H3408</f>
        <v>1080000</v>
      </c>
      <c r="H3408" s="370">
        <v>3</v>
      </c>
      <c r="I3408" s="23"/>
      <c r="P3408"/>
      <c r="Q3408"/>
      <c r="R3408"/>
      <c r="S3408"/>
      <c r="T3408"/>
      <c r="U3408"/>
      <c r="V3408"/>
      <c r="W3408"/>
      <c r="X3408"/>
    </row>
    <row r="3409" spans="1:24" ht="40.5" x14ac:dyDescent="0.25">
      <c r="A3409" s="269">
        <v>5129</v>
      </c>
      <c r="B3409" s="370" t="s">
        <v>2436</v>
      </c>
      <c r="C3409" s="370" t="s">
        <v>1639</v>
      </c>
      <c r="D3409" s="370" t="s">
        <v>15</v>
      </c>
      <c r="E3409" s="370" t="s">
        <v>10</v>
      </c>
      <c r="F3409" s="370">
        <v>600000</v>
      </c>
      <c r="G3409" s="370">
        <f t="shared" ref="G3409:G3412" si="49">F3409*H3409</f>
        <v>1800000</v>
      </c>
      <c r="H3409" s="370">
        <v>3</v>
      </c>
      <c r="I3409" s="23"/>
      <c r="P3409"/>
      <c r="Q3409"/>
      <c r="R3409"/>
      <c r="S3409"/>
      <c r="T3409"/>
      <c r="U3409"/>
      <c r="V3409"/>
      <c r="W3409"/>
      <c r="X3409"/>
    </row>
    <row r="3410" spans="1:24" ht="40.5" x14ac:dyDescent="0.25">
      <c r="A3410" s="269">
        <v>5129</v>
      </c>
      <c r="B3410" s="330" t="s">
        <v>2437</v>
      </c>
      <c r="C3410" s="330" t="s">
        <v>1640</v>
      </c>
      <c r="D3410" s="269" t="s">
        <v>15</v>
      </c>
      <c r="E3410" s="269" t="s">
        <v>10</v>
      </c>
      <c r="F3410" s="330">
        <v>660000</v>
      </c>
      <c r="G3410" s="330">
        <f t="shared" si="49"/>
        <v>1980000</v>
      </c>
      <c r="H3410" s="330">
        <v>3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269">
        <v>5129</v>
      </c>
      <c r="B3411" s="330" t="s">
        <v>2438</v>
      </c>
      <c r="C3411" s="330" t="s">
        <v>1636</v>
      </c>
      <c r="D3411" s="269" t="s">
        <v>292</v>
      </c>
      <c r="E3411" s="269" t="s">
        <v>10</v>
      </c>
      <c r="F3411" s="330">
        <v>70000</v>
      </c>
      <c r="G3411" s="330">
        <f t="shared" si="49"/>
        <v>3570000</v>
      </c>
      <c r="H3411" s="330">
        <v>51</v>
      </c>
      <c r="I3411" s="23"/>
      <c r="P3411"/>
      <c r="Q3411"/>
      <c r="R3411"/>
      <c r="S3411"/>
      <c r="T3411"/>
      <c r="U3411"/>
      <c r="V3411"/>
      <c r="W3411"/>
      <c r="X3411"/>
    </row>
    <row r="3412" spans="1:24" x14ac:dyDescent="0.25">
      <c r="A3412" s="269">
        <v>5129</v>
      </c>
      <c r="B3412" s="330" t="s">
        <v>2439</v>
      </c>
      <c r="C3412" s="330" t="s">
        <v>1566</v>
      </c>
      <c r="D3412" s="269" t="s">
        <v>292</v>
      </c>
      <c r="E3412" s="269" t="s">
        <v>10</v>
      </c>
      <c r="F3412" s="330">
        <v>25000</v>
      </c>
      <c r="G3412" s="330">
        <f t="shared" si="49"/>
        <v>500000</v>
      </c>
      <c r="H3412" s="330">
        <v>20</v>
      </c>
      <c r="I3412" s="23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419" t="s">
        <v>16</v>
      </c>
      <c r="B3413" s="420"/>
      <c r="C3413" s="420"/>
      <c r="D3413" s="420"/>
      <c r="E3413" s="420"/>
      <c r="F3413" s="420"/>
      <c r="G3413" s="420"/>
      <c r="H3413" s="420"/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374">
        <v>5112</v>
      </c>
      <c r="B3414" s="374" t="s">
        <v>3218</v>
      </c>
      <c r="C3414" s="374" t="s">
        <v>779</v>
      </c>
      <c r="D3414" s="374" t="s">
        <v>15</v>
      </c>
      <c r="E3414" s="374" t="s">
        <v>14</v>
      </c>
      <c r="F3414" s="374">
        <v>53079579</v>
      </c>
      <c r="G3414" s="374">
        <v>53079579</v>
      </c>
      <c r="H3414" s="374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27" x14ac:dyDescent="0.25">
      <c r="A3415" s="330" t="s">
        <v>2031</v>
      </c>
      <c r="B3415" s="330" t="s">
        <v>2440</v>
      </c>
      <c r="C3415" s="330" t="s">
        <v>779</v>
      </c>
      <c r="D3415" s="330" t="s">
        <v>15</v>
      </c>
      <c r="E3415" s="330" t="s">
        <v>14</v>
      </c>
      <c r="F3415" s="330">
        <v>15200980</v>
      </c>
      <c r="G3415" s="330">
        <v>15200980</v>
      </c>
      <c r="H3415" s="330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ht="27" x14ac:dyDescent="0.25">
      <c r="A3416" s="330" t="s">
        <v>2031</v>
      </c>
      <c r="B3416" s="330" t="s">
        <v>2441</v>
      </c>
      <c r="C3416" s="330" t="s">
        <v>779</v>
      </c>
      <c r="D3416" s="330" t="s">
        <v>15</v>
      </c>
      <c r="E3416" s="330" t="s">
        <v>14</v>
      </c>
      <c r="F3416" s="330">
        <v>13725491</v>
      </c>
      <c r="G3416" s="330">
        <v>13725491</v>
      </c>
      <c r="H3416" s="330">
        <v>1</v>
      </c>
      <c r="I3416" s="23"/>
      <c r="P3416"/>
      <c r="Q3416"/>
      <c r="R3416"/>
      <c r="S3416"/>
      <c r="T3416"/>
      <c r="U3416"/>
      <c r="V3416"/>
      <c r="W3416"/>
      <c r="X3416"/>
    </row>
    <row r="3417" spans="1:24" ht="27" x14ac:dyDescent="0.25">
      <c r="A3417" s="330" t="s">
        <v>2031</v>
      </c>
      <c r="B3417" s="330" t="s">
        <v>2442</v>
      </c>
      <c r="C3417" s="330" t="s">
        <v>779</v>
      </c>
      <c r="D3417" s="330" t="s">
        <v>15</v>
      </c>
      <c r="E3417" s="330" t="s">
        <v>14</v>
      </c>
      <c r="F3417" s="330">
        <v>20588235</v>
      </c>
      <c r="G3417" s="330">
        <v>20588235</v>
      </c>
      <c r="H3417" s="330">
        <v>1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330" t="s">
        <v>2454</v>
      </c>
      <c r="B3418" s="330" t="s">
        <v>2443</v>
      </c>
      <c r="C3418" s="330" t="s">
        <v>1025</v>
      </c>
      <c r="D3418" s="330" t="s">
        <v>15</v>
      </c>
      <c r="E3418" s="330" t="s">
        <v>14</v>
      </c>
      <c r="F3418" s="330">
        <v>61354070</v>
      </c>
      <c r="G3418" s="330">
        <v>61354070</v>
      </c>
      <c r="H3418" s="330">
        <v>1</v>
      </c>
      <c r="I3418" s="23"/>
      <c r="P3418"/>
      <c r="Q3418"/>
      <c r="R3418"/>
      <c r="S3418"/>
      <c r="T3418"/>
      <c r="U3418"/>
      <c r="V3418"/>
      <c r="W3418"/>
      <c r="X3418"/>
    </row>
    <row r="3419" spans="1:24" ht="27" x14ac:dyDescent="0.25">
      <c r="A3419" s="330" t="s">
        <v>2454</v>
      </c>
      <c r="B3419" s="330" t="s">
        <v>2444</v>
      </c>
      <c r="C3419" s="330" t="s">
        <v>1025</v>
      </c>
      <c r="D3419" s="330" t="s">
        <v>15</v>
      </c>
      <c r="E3419" s="330" t="s">
        <v>14</v>
      </c>
      <c r="F3419" s="330">
        <v>81843943</v>
      </c>
      <c r="G3419" s="330">
        <v>81843943</v>
      </c>
      <c r="H3419" s="330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27" x14ac:dyDescent="0.25">
      <c r="A3420" s="330" t="s">
        <v>2454</v>
      </c>
      <c r="B3420" s="330" t="s">
        <v>2445</v>
      </c>
      <c r="C3420" s="330" t="s">
        <v>1025</v>
      </c>
      <c r="D3420" s="330" t="s">
        <v>15</v>
      </c>
      <c r="E3420" s="330" t="s">
        <v>14</v>
      </c>
      <c r="F3420" s="330">
        <v>31859988</v>
      </c>
      <c r="G3420" s="330">
        <v>31859988</v>
      </c>
      <c r="H3420" s="330">
        <v>1</v>
      </c>
      <c r="I3420" s="23"/>
      <c r="P3420"/>
      <c r="Q3420"/>
      <c r="R3420"/>
      <c r="S3420"/>
      <c r="T3420"/>
      <c r="U3420"/>
      <c r="V3420"/>
      <c r="W3420"/>
      <c r="X3420"/>
    </row>
    <row r="3421" spans="1:24" ht="27" x14ac:dyDescent="0.25">
      <c r="A3421" s="330" t="s">
        <v>2110</v>
      </c>
      <c r="B3421" s="330" t="s">
        <v>2446</v>
      </c>
      <c r="C3421" s="330" t="s">
        <v>1025</v>
      </c>
      <c r="D3421" s="330" t="s">
        <v>15</v>
      </c>
      <c r="E3421" s="330" t="s">
        <v>14</v>
      </c>
      <c r="F3421" s="330">
        <v>23129565</v>
      </c>
      <c r="G3421" s="330">
        <v>23129565</v>
      </c>
      <c r="H3421" s="330">
        <v>1</v>
      </c>
      <c r="I3421" s="23"/>
      <c r="P3421"/>
      <c r="Q3421"/>
      <c r="R3421"/>
      <c r="S3421"/>
      <c r="T3421"/>
      <c r="U3421"/>
      <c r="V3421"/>
      <c r="W3421"/>
      <c r="X3421"/>
    </row>
    <row r="3422" spans="1:24" ht="27" x14ac:dyDescent="0.25">
      <c r="A3422" s="330" t="s">
        <v>2110</v>
      </c>
      <c r="B3422" s="330" t="s">
        <v>2447</v>
      </c>
      <c r="C3422" s="330" t="s">
        <v>1025</v>
      </c>
      <c r="D3422" s="330" t="s">
        <v>15</v>
      </c>
      <c r="E3422" s="330" t="s">
        <v>14</v>
      </c>
      <c r="F3422" s="330">
        <v>35996735</v>
      </c>
      <c r="G3422" s="330">
        <v>35996735</v>
      </c>
      <c r="H3422" s="330">
        <v>1</v>
      </c>
      <c r="I3422" s="23"/>
      <c r="P3422"/>
      <c r="Q3422"/>
      <c r="R3422"/>
      <c r="S3422"/>
      <c r="T3422"/>
      <c r="U3422"/>
      <c r="V3422"/>
      <c r="W3422"/>
      <c r="X3422"/>
    </row>
    <row r="3423" spans="1:24" ht="27" x14ac:dyDescent="0.25">
      <c r="A3423" s="330" t="s">
        <v>2110</v>
      </c>
      <c r="B3423" s="330" t="s">
        <v>2448</v>
      </c>
      <c r="C3423" s="330" t="s">
        <v>1025</v>
      </c>
      <c r="D3423" s="330" t="s">
        <v>15</v>
      </c>
      <c r="E3423" s="330" t="s">
        <v>14</v>
      </c>
      <c r="F3423" s="330">
        <v>36958912</v>
      </c>
      <c r="G3423" s="330">
        <v>36958912</v>
      </c>
      <c r="H3423" s="330">
        <v>1</v>
      </c>
      <c r="I3423" s="23"/>
      <c r="P3423"/>
      <c r="Q3423"/>
      <c r="R3423"/>
      <c r="S3423"/>
      <c r="T3423"/>
      <c r="U3423"/>
      <c r="V3423"/>
      <c r="W3423"/>
      <c r="X3423"/>
    </row>
    <row r="3424" spans="1:24" ht="27" x14ac:dyDescent="0.25">
      <c r="A3424" s="330" t="s">
        <v>2110</v>
      </c>
      <c r="B3424" s="330" t="s">
        <v>2449</v>
      </c>
      <c r="C3424" s="330" t="s">
        <v>1025</v>
      </c>
      <c r="D3424" s="330" t="s">
        <v>15</v>
      </c>
      <c r="E3424" s="330" t="s">
        <v>14</v>
      </c>
      <c r="F3424" s="330">
        <v>5562294</v>
      </c>
      <c r="G3424" s="330">
        <v>5562294</v>
      </c>
      <c r="H3424" s="330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27" x14ac:dyDescent="0.25">
      <c r="A3425" s="330" t="s">
        <v>2110</v>
      </c>
      <c r="B3425" s="330" t="s">
        <v>2450</v>
      </c>
      <c r="C3425" s="330" t="s">
        <v>1025</v>
      </c>
      <c r="D3425" s="330" t="s">
        <v>15</v>
      </c>
      <c r="E3425" s="330" t="s">
        <v>14</v>
      </c>
      <c r="F3425" s="330">
        <v>8705595</v>
      </c>
      <c r="G3425" s="330">
        <v>8705595</v>
      </c>
      <c r="H3425" s="330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27" x14ac:dyDescent="0.25">
      <c r="A3426" s="330" t="s">
        <v>2110</v>
      </c>
      <c r="B3426" s="330" t="s">
        <v>2451</v>
      </c>
      <c r="C3426" s="330" t="s">
        <v>1025</v>
      </c>
      <c r="D3426" s="330" t="s">
        <v>15</v>
      </c>
      <c r="E3426" s="330" t="s">
        <v>14</v>
      </c>
      <c r="F3426" s="330">
        <v>10304588</v>
      </c>
      <c r="G3426" s="330">
        <v>10304588</v>
      </c>
      <c r="H3426" s="330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27" x14ac:dyDescent="0.25">
      <c r="A3427" s="330" t="s">
        <v>2110</v>
      </c>
      <c r="B3427" s="330" t="s">
        <v>2452</v>
      </c>
      <c r="C3427" s="330" t="s">
        <v>1025</v>
      </c>
      <c r="D3427" s="330" t="s">
        <v>15</v>
      </c>
      <c r="E3427" s="330" t="s">
        <v>14</v>
      </c>
      <c r="F3427" s="330">
        <v>45468360</v>
      </c>
      <c r="G3427" s="330">
        <v>45468360</v>
      </c>
      <c r="H3427" s="330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27" x14ac:dyDescent="0.25">
      <c r="A3428" s="330" t="s">
        <v>2110</v>
      </c>
      <c r="B3428" s="330" t="s">
        <v>2453</v>
      </c>
      <c r="C3428" s="330" t="s">
        <v>1025</v>
      </c>
      <c r="D3428" s="330" t="s">
        <v>15</v>
      </c>
      <c r="E3428" s="330" t="s">
        <v>14</v>
      </c>
      <c r="F3428" s="330">
        <v>63526755</v>
      </c>
      <c r="G3428" s="330">
        <v>63526755</v>
      </c>
      <c r="H3428" s="330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15" customHeight="1" x14ac:dyDescent="0.25">
      <c r="A3429" s="455" t="s">
        <v>12</v>
      </c>
      <c r="B3429" s="456"/>
      <c r="C3429" s="456"/>
      <c r="D3429" s="456"/>
      <c r="E3429" s="456"/>
      <c r="F3429" s="456"/>
      <c r="G3429" s="456"/>
      <c r="H3429" s="457"/>
      <c r="I3429" s="23"/>
      <c r="P3429"/>
      <c r="Q3429"/>
      <c r="R3429"/>
      <c r="S3429"/>
      <c r="T3429"/>
      <c r="U3429"/>
      <c r="V3429"/>
      <c r="W3429"/>
      <c r="X3429"/>
    </row>
    <row r="3430" spans="1:24" ht="27" x14ac:dyDescent="0.25">
      <c r="A3430" s="374">
        <v>5112</v>
      </c>
      <c r="B3430" s="374" t="s">
        <v>3216</v>
      </c>
      <c r="C3430" s="374" t="s">
        <v>505</v>
      </c>
      <c r="D3430" s="374" t="s">
        <v>15</v>
      </c>
      <c r="E3430" s="374" t="s">
        <v>14</v>
      </c>
      <c r="F3430" s="374">
        <v>1044411</v>
      </c>
      <c r="G3430" s="374">
        <v>1044411</v>
      </c>
      <c r="H3430" s="374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ht="27" x14ac:dyDescent="0.25">
      <c r="A3431" s="374">
        <v>5112</v>
      </c>
      <c r="B3431" s="374" t="s">
        <v>3217</v>
      </c>
      <c r="C3431" s="374" t="s">
        <v>1144</v>
      </c>
      <c r="D3431" s="374" t="s">
        <v>13</v>
      </c>
      <c r="E3431" s="374" t="s">
        <v>14</v>
      </c>
      <c r="F3431" s="374">
        <v>313323</v>
      </c>
      <c r="G3431" s="374">
        <v>313323</v>
      </c>
      <c r="H3431" s="374">
        <v>1</v>
      </c>
      <c r="I3431" s="23"/>
      <c r="P3431"/>
      <c r="Q3431"/>
      <c r="R3431"/>
      <c r="S3431"/>
      <c r="T3431"/>
      <c r="U3431"/>
      <c r="V3431"/>
      <c r="W3431"/>
      <c r="X3431"/>
    </row>
    <row r="3432" spans="1:24" ht="27" x14ac:dyDescent="0.25">
      <c r="A3432" s="330" t="s">
        <v>2031</v>
      </c>
      <c r="B3432" s="374" t="s">
        <v>2455</v>
      </c>
      <c r="C3432" s="374" t="s">
        <v>505</v>
      </c>
      <c r="D3432" s="374" t="s">
        <v>15</v>
      </c>
      <c r="E3432" s="374" t="s">
        <v>14</v>
      </c>
      <c r="F3432" s="374">
        <v>304020</v>
      </c>
      <c r="G3432" s="374">
        <v>304020</v>
      </c>
      <c r="H3432" s="374">
        <v>1</v>
      </c>
      <c r="I3432" s="23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374" t="s">
        <v>2454</v>
      </c>
      <c r="B3433" s="374" t="s">
        <v>2456</v>
      </c>
      <c r="C3433" s="374" t="s">
        <v>505</v>
      </c>
      <c r="D3433" s="374" t="s">
        <v>15</v>
      </c>
      <c r="E3433" s="374" t="s">
        <v>14</v>
      </c>
      <c r="F3433" s="374">
        <v>1095177</v>
      </c>
      <c r="G3433" s="374">
        <v>1095177</v>
      </c>
      <c r="H3433" s="374">
        <v>1</v>
      </c>
      <c r="I3433" s="23"/>
      <c r="P3433"/>
      <c r="Q3433"/>
      <c r="R3433"/>
      <c r="S3433"/>
      <c r="T3433"/>
      <c r="U3433"/>
      <c r="V3433"/>
      <c r="W3433"/>
      <c r="X3433"/>
    </row>
    <row r="3434" spans="1:24" ht="27" x14ac:dyDescent="0.25">
      <c r="A3434" s="330" t="s">
        <v>2454</v>
      </c>
      <c r="B3434" s="330" t="s">
        <v>2457</v>
      </c>
      <c r="C3434" s="330" t="s">
        <v>505</v>
      </c>
      <c r="D3434" s="330" t="s">
        <v>15</v>
      </c>
      <c r="E3434" s="330" t="s">
        <v>14</v>
      </c>
      <c r="F3434" s="330">
        <v>1456491</v>
      </c>
      <c r="G3434" s="330">
        <v>1456491</v>
      </c>
      <c r="H3434" s="330">
        <v>1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330" t="s">
        <v>2454</v>
      </c>
      <c r="B3435" s="330" t="s">
        <v>2458</v>
      </c>
      <c r="C3435" s="330" t="s">
        <v>505</v>
      </c>
      <c r="D3435" s="330" t="s">
        <v>15</v>
      </c>
      <c r="E3435" s="330" t="s">
        <v>14</v>
      </c>
      <c r="F3435" s="330">
        <v>626887</v>
      </c>
      <c r="G3435" s="330">
        <v>626887</v>
      </c>
      <c r="H3435" s="330">
        <v>1</v>
      </c>
      <c r="I3435" s="23"/>
      <c r="P3435"/>
      <c r="Q3435"/>
      <c r="R3435"/>
      <c r="S3435"/>
      <c r="T3435"/>
      <c r="U3435"/>
      <c r="V3435"/>
      <c r="W3435"/>
      <c r="X3435"/>
    </row>
    <row r="3436" spans="1:24" ht="27" x14ac:dyDescent="0.25">
      <c r="A3436" s="330" t="s">
        <v>2110</v>
      </c>
      <c r="B3436" s="330" t="s">
        <v>2459</v>
      </c>
      <c r="C3436" s="330" t="s">
        <v>505</v>
      </c>
      <c r="D3436" s="330" t="s">
        <v>15</v>
      </c>
      <c r="E3436" s="330" t="s">
        <v>14</v>
      </c>
      <c r="F3436" s="330">
        <v>634303</v>
      </c>
      <c r="G3436" s="330">
        <v>634303</v>
      </c>
      <c r="H3436" s="330">
        <v>1</v>
      </c>
      <c r="I3436" s="23"/>
      <c r="P3436"/>
      <c r="Q3436"/>
      <c r="R3436"/>
      <c r="S3436"/>
      <c r="T3436"/>
      <c r="U3436"/>
      <c r="V3436"/>
      <c r="W3436"/>
      <c r="X3436"/>
    </row>
    <row r="3437" spans="1:24" ht="27" x14ac:dyDescent="0.25">
      <c r="A3437" s="330" t="s">
        <v>2110</v>
      </c>
      <c r="B3437" s="330" t="s">
        <v>2460</v>
      </c>
      <c r="C3437" s="330" t="s">
        <v>505</v>
      </c>
      <c r="D3437" s="330" t="s">
        <v>15</v>
      </c>
      <c r="E3437" s="330" t="s">
        <v>14</v>
      </c>
      <c r="F3437" s="330">
        <v>727215</v>
      </c>
      <c r="G3437" s="330">
        <v>727215</v>
      </c>
      <c r="H3437" s="330">
        <v>1</v>
      </c>
      <c r="I3437" s="23"/>
      <c r="P3437"/>
      <c r="Q3437"/>
      <c r="R3437"/>
      <c r="S3437"/>
      <c r="T3437"/>
      <c r="U3437"/>
      <c r="V3437"/>
      <c r="W3437"/>
      <c r="X3437"/>
    </row>
    <row r="3438" spans="1:24" ht="27" x14ac:dyDescent="0.25">
      <c r="A3438" s="330" t="s">
        <v>2110</v>
      </c>
      <c r="B3438" s="330" t="s">
        <v>2461</v>
      </c>
      <c r="C3438" s="330" t="s">
        <v>505</v>
      </c>
      <c r="D3438" s="330" t="s">
        <v>15</v>
      </c>
      <c r="E3438" s="330" t="s">
        <v>14</v>
      </c>
      <c r="F3438" s="330">
        <v>108911</v>
      </c>
      <c r="G3438" s="330">
        <v>108911</v>
      </c>
      <c r="H3438" s="330">
        <v>1</v>
      </c>
      <c r="I3438" s="23"/>
      <c r="P3438"/>
      <c r="Q3438"/>
      <c r="R3438"/>
      <c r="S3438"/>
      <c r="T3438"/>
      <c r="U3438"/>
      <c r="V3438"/>
      <c r="W3438"/>
      <c r="X3438"/>
    </row>
    <row r="3439" spans="1:24" ht="27" x14ac:dyDescent="0.25">
      <c r="A3439" s="330" t="s">
        <v>2110</v>
      </c>
      <c r="B3439" s="330" t="s">
        <v>2462</v>
      </c>
      <c r="C3439" s="330" t="s">
        <v>505</v>
      </c>
      <c r="D3439" s="330" t="s">
        <v>15</v>
      </c>
      <c r="E3439" s="330" t="s">
        <v>14</v>
      </c>
      <c r="F3439" s="330">
        <v>452883</v>
      </c>
      <c r="G3439" s="330">
        <v>452883</v>
      </c>
      <c r="H3439" s="330">
        <v>1</v>
      </c>
      <c r="I3439" s="23"/>
      <c r="P3439"/>
      <c r="Q3439"/>
      <c r="R3439"/>
      <c r="S3439"/>
      <c r="T3439"/>
      <c r="U3439"/>
      <c r="V3439"/>
      <c r="W3439"/>
      <c r="X3439"/>
    </row>
    <row r="3440" spans="1:24" ht="27" x14ac:dyDescent="0.25">
      <c r="A3440" s="330" t="s">
        <v>2110</v>
      </c>
      <c r="B3440" s="330" t="s">
        <v>2463</v>
      </c>
      <c r="C3440" s="330" t="s">
        <v>505</v>
      </c>
      <c r="D3440" s="330" t="s">
        <v>15</v>
      </c>
      <c r="E3440" s="330" t="s">
        <v>14</v>
      </c>
      <c r="F3440" s="330">
        <v>170458</v>
      </c>
      <c r="G3440" s="330">
        <v>170458</v>
      </c>
      <c r="H3440" s="330">
        <v>1</v>
      </c>
      <c r="I3440" s="23"/>
      <c r="P3440"/>
      <c r="Q3440"/>
      <c r="R3440"/>
      <c r="S3440"/>
      <c r="T3440"/>
      <c r="U3440"/>
      <c r="V3440"/>
      <c r="W3440"/>
      <c r="X3440"/>
    </row>
    <row r="3441" spans="1:24" ht="27" x14ac:dyDescent="0.25">
      <c r="A3441" s="330" t="s">
        <v>2110</v>
      </c>
      <c r="B3441" s="330" t="s">
        <v>2464</v>
      </c>
      <c r="C3441" s="330" t="s">
        <v>505</v>
      </c>
      <c r="D3441" s="330" t="s">
        <v>15</v>
      </c>
      <c r="E3441" s="330" t="s">
        <v>14</v>
      </c>
      <c r="F3441" s="330">
        <v>201767</v>
      </c>
      <c r="G3441" s="330">
        <v>201767</v>
      </c>
      <c r="H3441" s="330">
        <v>1</v>
      </c>
      <c r="I3441" s="23"/>
      <c r="P3441"/>
      <c r="Q3441"/>
      <c r="R3441"/>
      <c r="S3441"/>
      <c r="T3441"/>
      <c r="U3441"/>
      <c r="V3441"/>
      <c r="W3441"/>
      <c r="X3441"/>
    </row>
    <row r="3442" spans="1:24" ht="27" x14ac:dyDescent="0.25">
      <c r="A3442" s="330" t="s">
        <v>2110</v>
      </c>
      <c r="B3442" s="330" t="s">
        <v>2465</v>
      </c>
      <c r="C3442" s="330" t="s">
        <v>505</v>
      </c>
      <c r="D3442" s="330" t="s">
        <v>15</v>
      </c>
      <c r="E3442" s="330" t="s">
        <v>14</v>
      </c>
      <c r="F3442" s="330">
        <v>894650</v>
      </c>
      <c r="G3442" s="330">
        <v>894650</v>
      </c>
      <c r="H3442" s="330">
        <v>1</v>
      </c>
      <c r="I3442" s="23"/>
      <c r="P3442"/>
      <c r="Q3442"/>
      <c r="R3442"/>
      <c r="S3442"/>
      <c r="T3442"/>
      <c r="U3442"/>
      <c r="V3442"/>
      <c r="W3442"/>
      <c r="X3442"/>
    </row>
    <row r="3443" spans="1:24" ht="27" x14ac:dyDescent="0.25">
      <c r="A3443" s="330" t="s">
        <v>2110</v>
      </c>
      <c r="B3443" s="330" t="s">
        <v>2466</v>
      </c>
      <c r="C3443" s="330" t="s">
        <v>505</v>
      </c>
      <c r="D3443" s="330" t="s">
        <v>15</v>
      </c>
      <c r="E3443" s="330" t="s">
        <v>14</v>
      </c>
      <c r="F3443" s="330">
        <v>1130520</v>
      </c>
      <c r="G3443" s="330">
        <v>1130520</v>
      </c>
      <c r="H3443" s="330">
        <v>1</v>
      </c>
      <c r="I3443" s="23"/>
      <c r="P3443"/>
      <c r="Q3443"/>
      <c r="R3443"/>
      <c r="S3443"/>
      <c r="T3443"/>
      <c r="U3443"/>
      <c r="V3443"/>
      <c r="W3443"/>
      <c r="X3443"/>
    </row>
    <row r="3444" spans="1:24" ht="27" x14ac:dyDescent="0.25">
      <c r="A3444" s="330" t="s">
        <v>2110</v>
      </c>
      <c r="B3444" s="330" t="s">
        <v>2467</v>
      </c>
      <c r="C3444" s="330" t="s">
        <v>505</v>
      </c>
      <c r="D3444" s="330" t="s">
        <v>15</v>
      </c>
      <c r="E3444" s="330" t="s">
        <v>14</v>
      </c>
      <c r="F3444" s="330">
        <v>274509</v>
      </c>
      <c r="G3444" s="330">
        <v>274509</v>
      </c>
      <c r="H3444" s="330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27" x14ac:dyDescent="0.25">
      <c r="A3445" s="330" t="s">
        <v>2031</v>
      </c>
      <c r="B3445" s="330" t="s">
        <v>2468</v>
      </c>
      <c r="C3445" s="330" t="s">
        <v>505</v>
      </c>
      <c r="D3445" s="330" t="s">
        <v>15</v>
      </c>
      <c r="E3445" s="330" t="s">
        <v>14</v>
      </c>
      <c r="F3445" s="330">
        <v>411765</v>
      </c>
      <c r="G3445" s="330">
        <v>411765</v>
      </c>
      <c r="H3445" s="330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330" t="s">
        <v>2454</v>
      </c>
      <c r="B3446" s="330" t="s">
        <v>2469</v>
      </c>
      <c r="C3446" s="330" t="s">
        <v>1144</v>
      </c>
      <c r="D3446" s="330" t="s">
        <v>13</v>
      </c>
      <c r="E3446" s="330" t="s">
        <v>14</v>
      </c>
      <c r="F3446" s="330">
        <v>328.553</v>
      </c>
      <c r="G3446" s="330">
        <v>328.553</v>
      </c>
      <c r="H3446" s="330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27" x14ac:dyDescent="0.25">
      <c r="A3447" s="330" t="s">
        <v>2454</v>
      </c>
      <c r="B3447" s="330" t="s">
        <v>2470</v>
      </c>
      <c r="C3447" s="330" t="s">
        <v>1144</v>
      </c>
      <c r="D3447" s="330" t="s">
        <v>13</v>
      </c>
      <c r="E3447" s="330" t="s">
        <v>14</v>
      </c>
      <c r="F3447" s="330">
        <v>485.49700000000001</v>
      </c>
      <c r="G3447" s="330">
        <v>485.49700000000001</v>
      </c>
      <c r="H3447" s="330">
        <v>1</v>
      </c>
      <c r="I3447" s="23"/>
      <c r="P3447"/>
      <c r="Q3447"/>
      <c r="R3447"/>
      <c r="S3447"/>
      <c r="T3447"/>
      <c r="U3447"/>
      <c r="V3447"/>
      <c r="W3447"/>
      <c r="X3447"/>
    </row>
    <row r="3448" spans="1:24" ht="27" x14ac:dyDescent="0.25">
      <c r="A3448" s="330" t="s">
        <v>2454</v>
      </c>
      <c r="B3448" s="330" t="s">
        <v>2471</v>
      </c>
      <c r="C3448" s="330" t="s">
        <v>1144</v>
      </c>
      <c r="D3448" s="330" t="s">
        <v>13</v>
      </c>
      <c r="E3448" s="330" t="s">
        <v>14</v>
      </c>
      <c r="F3448" s="330">
        <v>188.066</v>
      </c>
      <c r="G3448" s="330">
        <v>188.066</v>
      </c>
      <c r="H3448" s="330">
        <v>1</v>
      </c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330" t="s">
        <v>2110</v>
      </c>
      <c r="B3449" s="330" t="s">
        <v>2472</v>
      </c>
      <c r="C3449" s="330" t="s">
        <v>1144</v>
      </c>
      <c r="D3449" s="330" t="s">
        <v>13</v>
      </c>
      <c r="E3449" s="330" t="s">
        <v>14</v>
      </c>
      <c r="F3449" s="330">
        <v>135.86500000000001</v>
      </c>
      <c r="G3449" s="330">
        <v>135.86500000000001</v>
      </c>
      <c r="H3449" s="330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27" x14ac:dyDescent="0.25">
      <c r="A3450" s="330" t="s">
        <v>2110</v>
      </c>
      <c r="B3450" s="330" t="s">
        <v>2473</v>
      </c>
      <c r="C3450" s="330" t="s">
        <v>1144</v>
      </c>
      <c r="D3450" s="330" t="s">
        <v>13</v>
      </c>
      <c r="E3450" s="330" t="s">
        <v>14</v>
      </c>
      <c r="F3450" s="330">
        <v>190.291</v>
      </c>
      <c r="G3450" s="330">
        <v>190.291</v>
      </c>
      <c r="H3450" s="330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ht="27" x14ac:dyDescent="0.25">
      <c r="A3451" s="330" t="s">
        <v>2110</v>
      </c>
      <c r="B3451" s="330" t="s">
        <v>2474</v>
      </c>
      <c r="C3451" s="330" t="s">
        <v>1144</v>
      </c>
      <c r="D3451" s="330" t="s">
        <v>13</v>
      </c>
      <c r="E3451" s="330" t="s">
        <v>14</v>
      </c>
      <c r="F3451" s="330">
        <v>218.16499999999999</v>
      </c>
      <c r="G3451" s="330">
        <v>218.16499999999999</v>
      </c>
      <c r="H3451" s="330">
        <v>1</v>
      </c>
      <c r="I3451" s="23"/>
      <c r="P3451"/>
      <c r="Q3451"/>
      <c r="R3451"/>
      <c r="S3451"/>
      <c r="T3451"/>
      <c r="U3451"/>
      <c r="V3451"/>
      <c r="W3451"/>
      <c r="X3451"/>
    </row>
    <row r="3452" spans="1:24" ht="27" x14ac:dyDescent="0.25">
      <c r="A3452" s="330" t="s">
        <v>2110</v>
      </c>
      <c r="B3452" s="330" t="s">
        <v>2475</v>
      </c>
      <c r="C3452" s="330" t="s">
        <v>1144</v>
      </c>
      <c r="D3452" s="330" t="s">
        <v>13</v>
      </c>
      <c r="E3452" s="330" t="s">
        <v>14</v>
      </c>
      <c r="F3452" s="330">
        <v>32.673000000000002</v>
      </c>
      <c r="G3452" s="330">
        <v>32.673000000000002</v>
      </c>
      <c r="H3452" s="330">
        <v>1</v>
      </c>
      <c r="I3452" s="23"/>
      <c r="P3452"/>
      <c r="Q3452"/>
      <c r="R3452"/>
      <c r="S3452"/>
      <c r="T3452"/>
      <c r="U3452"/>
      <c r="V3452"/>
      <c r="W3452"/>
      <c r="X3452"/>
    </row>
    <row r="3453" spans="1:24" ht="27" x14ac:dyDescent="0.25">
      <c r="A3453" s="330" t="s">
        <v>2110</v>
      </c>
      <c r="B3453" s="330" t="s">
        <v>2476</v>
      </c>
      <c r="C3453" s="330" t="s">
        <v>1144</v>
      </c>
      <c r="D3453" s="330" t="s">
        <v>13</v>
      </c>
      <c r="E3453" s="330" t="s">
        <v>14</v>
      </c>
      <c r="F3453" s="330">
        <v>51.137</v>
      </c>
      <c r="G3453" s="330">
        <v>51.137</v>
      </c>
      <c r="H3453" s="330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ht="27" x14ac:dyDescent="0.25">
      <c r="A3454" s="330" t="s">
        <v>2110</v>
      </c>
      <c r="B3454" s="330" t="s">
        <v>2477</v>
      </c>
      <c r="C3454" s="330" t="s">
        <v>1144</v>
      </c>
      <c r="D3454" s="330" t="s">
        <v>13</v>
      </c>
      <c r="E3454" s="330" t="s">
        <v>14</v>
      </c>
      <c r="F3454" s="330">
        <v>60.53</v>
      </c>
      <c r="G3454" s="330">
        <v>60.53</v>
      </c>
      <c r="H3454" s="330">
        <v>1</v>
      </c>
      <c r="I3454" s="23"/>
      <c r="P3454"/>
      <c r="Q3454"/>
      <c r="R3454"/>
      <c r="S3454"/>
      <c r="T3454"/>
      <c r="U3454"/>
      <c r="V3454"/>
      <c r="W3454"/>
      <c r="X3454"/>
    </row>
    <row r="3455" spans="1:24" ht="27" x14ac:dyDescent="0.25">
      <c r="A3455" s="330" t="s">
        <v>2110</v>
      </c>
      <c r="B3455" s="330" t="s">
        <v>2478</v>
      </c>
      <c r="C3455" s="330" t="s">
        <v>1144</v>
      </c>
      <c r="D3455" s="330" t="s">
        <v>13</v>
      </c>
      <c r="E3455" s="330" t="s">
        <v>14</v>
      </c>
      <c r="F3455" s="330">
        <v>268.39499999999998</v>
      </c>
      <c r="G3455" s="330">
        <v>268.39499999999998</v>
      </c>
      <c r="H3455" s="330">
        <v>1</v>
      </c>
      <c r="I3455" s="23"/>
      <c r="P3455"/>
      <c r="Q3455"/>
      <c r="R3455"/>
      <c r="S3455"/>
      <c r="T3455"/>
      <c r="U3455"/>
      <c r="V3455"/>
      <c r="W3455"/>
      <c r="X3455"/>
    </row>
    <row r="3456" spans="1:24" ht="27" x14ac:dyDescent="0.25">
      <c r="A3456" s="330" t="s">
        <v>2110</v>
      </c>
      <c r="B3456" s="330" t="s">
        <v>2479</v>
      </c>
      <c r="C3456" s="330" t="s">
        <v>1144</v>
      </c>
      <c r="D3456" s="330" t="s">
        <v>13</v>
      </c>
      <c r="E3456" s="330" t="s">
        <v>14</v>
      </c>
      <c r="F3456" s="330">
        <v>376.84</v>
      </c>
      <c r="G3456" s="330">
        <v>376.84</v>
      </c>
      <c r="H3456" s="330">
        <v>1</v>
      </c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330"/>
      <c r="B3457" s="331"/>
      <c r="C3457" s="331"/>
      <c r="D3457" s="331"/>
      <c r="E3457" s="331"/>
      <c r="F3457" s="331"/>
      <c r="G3457" s="331"/>
      <c r="H3457" s="331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327"/>
      <c r="B3458" s="328"/>
      <c r="C3458" s="328"/>
      <c r="D3458" s="328"/>
      <c r="E3458" s="328"/>
      <c r="F3458" s="328"/>
      <c r="G3458" s="328"/>
      <c r="H3458" s="328"/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327"/>
      <c r="B3459" s="328"/>
      <c r="C3459" s="328"/>
      <c r="D3459" s="328"/>
      <c r="E3459" s="328"/>
      <c r="F3459" s="328"/>
      <c r="G3459" s="328"/>
      <c r="H3459" s="328"/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327"/>
      <c r="B3460" s="328"/>
      <c r="C3460" s="328"/>
      <c r="D3460" s="328"/>
      <c r="E3460" s="328"/>
      <c r="F3460" s="328"/>
      <c r="G3460" s="328"/>
      <c r="H3460" s="328"/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327"/>
      <c r="B3461" s="328"/>
      <c r="C3461" s="328"/>
      <c r="D3461" s="328"/>
      <c r="E3461" s="328"/>
      <c r="F3461" s="328"/>
      <c r="G3461" s="328"/>
      <c r="H3461" s="328"/>
      <c r="I3461" s="23"/>
      <c r="P3461"/>
      <c r="Q3461"/>
      <c r="R3461"/>
      <c r="S3461"/>
      <c r="T3461"/>
      <c r="U3461"/>
      <c r="V3461"/>
      <c r="W3461"/>
      <c r="X3461"/>
    </row>
    <row r="3462" spans="1:24" x14ac:dyDescent="0.25">
      <c r="A3462" s="327"/>
      <c r="B3462" s="328"/>
      <c r="C3462" s="328"/>
      <c r="D3462" s="328"/>
      <c r="E3462" s="328"/>
      <c r="F3462" s="328"/>
      <c r="G3462" s="328"/>
      <c r="H3462" s="328"/>
      <c r="I3462" s="23"/>
      <c r="P3462"/>
      <c r="Q3462"/>
      <c r="R3462"/>
      <c r="S3462"/>
      <c r="T3462"/>
      <c r="U3462"/>
      <c r="V3462"/>
      <c r="W3462"/>
      <c r="X3462"/>
    </row>
    <row r="3463" spans="1:24" x14ac:dyDescent="0.25">
      <c r="A3463" s="327"/>
      <c r="B3463" s="328"/>
      <c r="C3463" s="328"/>
      <c r="D3463" s="328"/>
      <c r="E3463" s="328"/>
      <c r="F3463" s="328"/>
      <c r="G3463" s="328"/>
      <c r="H3463" s="328"/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327"/>
      <c r="B3464" s="328"/>
      <c r="C3464" s="328"/>
      <c r="D3464" s="328"/>
      <c r="E3464" s="328"/>
      <c r="F3464" s="328"/>
      <c r="G3464" s="328"/>
      <c r="H3464" s="328"/>
      <c r="I3464" s="23"/>
      <c r="P3464"/>
      <c r="Q3464"/>
      <c r="R3464"/>
      <c r="S3464"/>
      <c r="T3464"/>
      <c r="U3464"/>
      <c r="V3464"/>
      <c r="W3464"/>
      <c r="X3464"/>
    </row>
    <row r="3465" spans="1:24" x14ac:dyDescent="0.25">
      <c r="A3465" s="327"/>
      <c r="B3465" s="328"/>
      <c r="C3465" s="328"/>
      <c r="D3465" s="328"/>
      <c r="E3465" s="328"/>
      <c r="F3465" s="328"/>
      <c r="G3465" s="328"/>
      <c r="H3465" s="328"/>
      <c r="I3465" s="23"/>
      <c r="P3465"/>
      <c r="Q3465"/>
      <c r="R3465"/>
      <c r="S3465"/>
      <c r="T3465"/>
      <c r="U3465"/>
      <c r="V3465"/>
      <c r="W3465"/>
      <c r="X3465"/>
    </row>
    <row r="3466" spans="1:24" x14ac:dyDescent="0.25">
      <c r="A3466" s="439" t="s">
        <v>771</v>
      </c>
      <c r="B3466" s="440"/>
      <c r="C3466" s="440"/>
      <c r="D3466" s="440"/>
      <c r="E3466" s="440"/>
      <c r="F3466" s="440"/>
      <c r="G3466" s="440"/>
      <c r="H3466" s="440"/>
      <c r="I3466" s="23"/>
      <c r="P3466"/>
      <c r="Q3466"/>
      <c r="R3466"/>
      <c r="S3466"/>
      <c r="T3466"/>
      <c r="U3466"/>
      <c r="V3466"/>
      <c r="W3466"/>
      <c r="X3466"/>
    </row>
    <row r="3467" spans="1:24" x14ac:dyDescent="0.25">
      <c r="A3467" s="419" t="s">
        <v>12</v>
      </c>
      <c r="B3467" s="420"/>
      <c r="C3467" s="420"/>
      <c r="D3467" s="420"/>
      <c r="E3467" s="420"/>
      <c r="F3467" s="420"/>
      <c r="G3467" s="420"/>
      <c r="H3467" s="420"/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369">
        <v>4239</v>
      </c>
      <c r="B3468" s="369" t="s">
        <v>772</v>
      </c>
      <c r="C3468" s="369" t="s">
        <v>32</v>
      </c>
      <c r="D3468" s="369" t="s">
        <v>13</v>
      </c>
      <c r="E3468" s="369" t="s">
        <v>14</v>
      </c>
      <c r="F3468" s="369">
        <v>500000</v>
      </c>
      <c r="G3468" s="369">
        <v>500000</v>
      </c>
      <c r="H3468" s="369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x14ac:dyDescent="0.25">
      <c r="A3469" s="208">
        <v>4239</v>
      </c>
      <c r="B3469" s="369" t="s">
        <v>772</v>
      </c>
      <c r="C3469" s="369" t="s">
        <v>32</v>
      </c>
      <c r="D3469" s="369" t="s">
        <v>13</v>
      </c>
      <c r="E3469" s="369" t="s">
        <v>14</v>
      </c>
      <c r="F3469" s="369">
        <v>0</v>
      </c>
      <c r="G3469" s="369">
        <v>0</v>
      </c>
      <c r="H3469" s="369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x14ac:dyDescent="0.25">
      <c r="A3470" s="439" t="s">
        <v>773</v>
      </c>
      <c r="B3470" s="440"/>
      <c r="C3470" s="440"/>
      <c r="D3470" s="440"/>
      <c r="E3470" s="440"/>
      <c r="F3470" s="440"/>
      <c r="G3470" s="440"/>
      <c r="H3470" s="440"/>
      <c r="I3470" s="23"/>
      <c r="P3470"/>
      <c r="Q3470"/>
      <c r="R3470"/>
      <c r="S3470"/>
      <c r="T3470"/>
      <c r="U3470"/>
      <c r="V3470"/>
      <c r="W3470"/>
      <c r="X3470"/>
    </row>
    <row r="3471" spans="1:24" x14ac:dyDescent="0.25">
      <c r="A3471" s="419" t="s">
        <v>12</v>
      </c>
      <c r="B3471" s="420"/>
      <c r="C3471" s="420"/>
      <c r="D3471" s="420"/>
      <c r="E3471" s="420"/>
      <c r="F3471" s="420"/>
      <c r="G3471" s="420"/>
      <c r="H3471" s="420"/>
      <c r="I3471" s="23"/>
      <c r="P3471"/>
      <c r="Q3471"/>
      <c r="R3471"/>
      <c r="S3471"/>
      <c r="T3471"/>
      <c r="U3471"/>
      <c r="V3471"/>
      <c r="W3471"/>
      <c r="X3471"/>
    </row>
    <row r="3472" spans="1:24" x14ac:dyDescent="0.25">
      <c r="A3472" s="369"/>
      <c r="B3472" s="369"/>
      <c r="C3472" s="369"/>
      <c r="D3472" s="369"/>
      <c r="E3472" s="369"/>
      <c r="F3472" s="369"/>
      <c r="G3472" s="369"/>
      <c r="H3472" s="369"/>
      <c r="I3472" s="23"/>
      <c r="P3472"/>
      <c r="Q3472"/>
      <c r="R3472"/>
      <c r="S3472"/>
      <c r="T3472"/>
      <c r="U3472"/>
      <c r="V3472"/>
      <c r="W3472"/>
      <c r="X3472"/>
    </row>
    <row r="3473" spans="1:24" x14ac:dyDescent="0.25">
      <c r="A3473" s="369">
        <v>4239</v>
      </c>
      <c r="B3473" s="369" t="s">
        <v>770</v>
      </c>
      <c r="C3473" s="369" t="s">
        <v>32</v>
      </c>
      <c r="D3473" s="369" t="s">
        <v>13</v>
      </c>
      <c r="E3473" s="369" t="s">
        <v>14</v>
      </c>
      <c r="F3473" s="369">
        <v>1200000</v>
      </c>
      <c r="G3473" s="369">
        <v>1200000</v>
      </c>
      <c r="H3473" s="369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464" t="s">
        <v>316</v>
      </c>
      <c r="B3474" s="465"/>
      <c r="C3474" s="465"/>
      <c r="D3474" s="465"/>
      <c r="E3474" s="465"/>
      <c r="F3474" s="465"/>
      <c r="G3474" s="465"/>
      <c r="H3474" s="465"/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441" t="s">
        <v>161</v>
      </c>
      <c r="B3475" s="442"/>
      <c r="C3475" s="442"/>
      <c r="D3475" s="442"/>
      <c r="E3475" s="442"/>
      <c r="F3475" s="442"/>
      <c r="G3475" s="442"/>
      <c r="H3475" s="442"/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419" t="s">
        <v>8</v>
      </c>
      <c r="B3476" s="420"/>
      <c r="C3476" s="420"/>
      <c r="D3476" s="420"/>
      <c r="E3476" s="420"/>
      <c r="F3476" s="420"/>
      <c r="G3476" s="420"/>
      <c r="H3476" s="420"/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400">
        <v>4261</v>
      </c>
      <c r="B3477" s="400" t="s">
        <v>3743</v>
      </c>
      <c r="C3477" s="400" t="s">
        <v>3744</v>
      </c>
      <c r="D3477" s="400" t="s">
        <v>9</v>
      </c>
      <c r="E3477" s="400" t="s">
        <v>10</v>
      </c>
      <c r="F3477" s="400">
        <v>5000</v>
      </c>
      <c r="G3477" s="400">
        <f>+F3477*H3477</f>
        <v>10000</v>
      </c>
      <c r="H3477" s="400">
        <v>2</v>
      </c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400">
        <v>4261</v>
      </c>
      <c r="B3478" s="400" t="s">
        <v>3745</v>
      </c>
      <c r="C3478" s="400" t="s">
        <v>1747</v>
      </c>
      <c r="D3478" s="400" t="s">
        <v>9</v>
      </c>
      <c r="E3478" s="400" t="s">
        <v>904</v>
      </c>
      <c r="F3478" s="400">
        <v>500</v>
      </c>
      <c r="G3478" s="400">
        <f t="shared" ref="G3478:G3504" si="50">+F3478*H3478</f>
        <v>10000</v>
      </c>
      <c r="H3478" s="400">
        <v>20</v>
      </c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400">
        <v>4261</v>
      </c>
      <c r="B3479" s="400" t="s">
        <v>3746</v>
      </c>
      <c r="C3479" s="400" t="s">
        <v>45</v>
      </c>
      <c r="D3479" s="400" t="s">
        <v>9</v>
      </c>
      <c r="E3479" s="400" t="s">
        <v>10</v>
      </c>
      <c r="F3479" s="400">
        <v>400</v>
      </c>
      <c r="G3479" s="400">
        <f t="shared" si="50"/>
        <v>14000</v>
      </c>
      <c r="H3479" s="400">
        <v>35</v>
      </c>
      <c r="I3479" s="23"/>
      <c r="P3479"/>
      <c r="Q3479"/>
      <c r="R3479"/>
      <c r="S3479"/>
      <c r="T3479"/>
      <c r="U3479"/>
      <c r="V3479"/>
      <c r="W3479"/>
      <c r="X3479"/>
    </row>
    <row r="3480" spans="1:24" ht="27" x14ac:dyDescent="0.25">
      <c r="A3480" s="400">
        <v>4261</v>
      </c>
      <c r="B3480" s="400" t="s">
        <v>3747</v>
      </c>
      <c r="C3480" s="400" t="s">
        <v>45</v>
      </c>
      <c r="D3480" s="400" t="s">
        <v>9</v>
      </c>
      <c r="E3480" s="400" t="s">
        <v>10</v>
      </c>
      <c r="F3480" s="400">
        <v>1100</v>
      </c>
      <c r="G3480" s="400">
        <f t="shared" si="50"/>
        <v>27500</v>
      </c>
      <c r="H3480" s="400">
        <v>25</v>
      </c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400">
        <v>4261</v>
      </c>
      <c r="B3481" s="400" t="s">
        <v>3748</v>
      </c>
      <c r="C3481" s="400" t="s">
        <v>1543</v>
      </c>
      <c r="D3481" s="400" t="s">
        <v>9</v>
      </c>
      <c r="E3481" s="400" t="s">
        <v>11</v>
      </c>
      <c r="F3481" s="400">
        <v>120</v>
      </c>
      <c r="G3481" s="400">
        <f t="shared" si="50"/>
        <v>1800</v>
      </c>
      <c r="H3481" s="400">
        <v>15</v>
      </c>
      <c r="I3481" s="23"/>
      <c r="P3481"/>
      <c r="Q3481"/>
      <c r="R3481"/>
      <c r="S3481"/>
      <c r="T3481"/>
      <c r="U3481"/>
      <c r="V3481"/>
      <c r="W3481"/>
      <c r="X3481"/>
    </row>
    <row r="3482" spans="1:24" x14ac:dyDescent="0.25">
      <c r="A3482" s="400">
        <v>4261</v>
      </c>
      <c r="B3482" s="400" t="s">
        <v>3749</v>
      </c>
      <c r="C3482" s="400" t="s">
        <v>858</v>
      </c>
      <c r="D3482" s="400" t="s">
        <v>9</v>
      </c>
      <c r="E3482" s="400" t="s">
        <v>10</v>
      </c>
      <c r="F3482" s="400">
        <v>8000</v>
      </c>
      <c r="G3482" s="400">
        <f t="shared" si="50"/>
        <v>120000</v>
      </c>
      <c r="H3482" s="400">
        <v>15</v>
      </c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400">
        <v>4261</v>
      </c>
      <c r="B3483" s="400" t="s">
        <v>3750</v>
      </c>
      <c r="C3483" s="400" t="s">
        <v>1553</v>
      </c>
      <c r="D3483" s="400" t="s">
        <v>9</v>
      </c>
      <c r="E3483" s="400" t="s">
        <v>10</v>
      </c>
      <c r="F3483" s="400">
        <v>1800</v>
      </c>
      <c r="G3483" s="400">
        <f t="shared" si="50"/>
        <v>9000</v>
      </c>
      <c r="H3483" s="400">
        <v>5</v>
      </c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400">
        <v>4261</v>
      </c>
      <c r="B3484" s="400" t="s">
        <v>3751</v>
      </c>
      <c r="C3484" s="400" t="s">
        <v>1555</v>
      </c>
      <c r="D3484" s="400" t="s">
        <v>9</v>
      </c>
      <c r="E3484" s="400" t="s">
        <v>10</v>
      </c>
      <c r="F3484" s="400">
        <v>3500</v>
      </c>
      <c r="G3484" s="400">
        <f t="shared" si="50"/>
        <v>17500</v>
      </c>
      <c r="H3484" s="400">
        <v>5</v>
      </c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400">
        <v>4261</v>
      </c>
      <c r="B3485" s="400" t="s">
        <v>3752</v>
      </c>
      <c r="C3485" s="400" t="s">
        <v>1559</v>
      </c>
      <c r="D3485" s="400" t="s">
        <v>9</v>
      </c>
      <c r="E3485" s="400" t="s">
        <v>10</v>
      </c>
      <c r="F3485" s="400">
        <v>120</v>
      </c>
      <c r="G3485" s="400">
        <f t="shared" si="50"/>
        <v>36000</v>
      </c>
      <c r="H3485" s="400">
        <v>300</v>
      </c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400">
        <v>4261</v>
      </c>
      <c r="B3486" s="400" t="s">
        <v>3753</v>
      </c>
      <c r="C3486" s="400" t="s">
        <v>1563</v>
      </c>
      <c r="D3486" s="400" t="s">
        <v>9</v>
      </c>
      <c r="E3486" s="400" t="s">
        <v>10</v>
      </c>
      <c r="F3486" s="400">
        <v>300</v>
      </c>
      <c r="G3486" s="400">
        <f t="shared" si="50"/>
        <v>1200</v>
      </c>
      <c r="H3486" s="400">
        <v>4</v>
      </c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00">
        <v>4261</v>
      </c>
      <c r="B3487" s="400" t="s">
        <v>3754</v>
      </c>
      <c r="C3487" s="400" t="s">
        <v>1564</v>
      </c>
      <c r="D3487" s="400" t="s">
        <v>9</v>
      </c>
      <c r="E3487" s="400" t="s">
        <v>10</v>
      </c>
      <c r="F3487" s="400">
        <v>500</v>
      </c>
      <c r="G3487" s="400">
        <f t="shared" si="50"/>
        <v>1000</v>
      </c>
      <c r="H3487" s="400">
        <v>2</v>
      </c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00">
        <v>4261</v>
      </c>
      <c r="B3488" s="400" t="s">
        <v>3755</v>
      </c>
      <c r="C3488" s="400" t="s">
        <v>1564</v>
      </c>
      <c r="D3488" s="400" t="s">
        <v>9</v>
      </c>
      <c r="E3488" s="400" t="s">
        <v>10</v>
      </c>
      <c r="F3488" s="400">
        <v>700</v>
      </c>
      <c r="G3488" s="400">
        <f t="shared" si="50"/>
        <v>1400</v>
      </c>
      <c r="H3488" s="400">
        <v>2</v>
      </c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400">
        <v>4261</v>
      </c>
      <c r="B3489" s="400" t="s">
        <v>3756</v>
      </c>
      <c r="C3489" s="400" t="s">
        <v>1564</v>
      </c>
      <c r="D3489" s="400" t="s">
        <v>9</v>
      </c>
      <c r="E3489" s="400" t="s">
        <v>10</v>
      </c>
      <c r="F3489" s="400">
        <v>800</v>
      </c>
      <c r="G3489" s="400">
        <f t="shared" si="50"/>
        <v>800</v>
      </c>
      <c r="H3489" s="400">
        <v>1</v>
      </c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00">
        <v>4261</v>
      </c>
      <c r="B3490" s="400" t="s">
        <v>3757</v>
      </c>
      <c r="C3490" s="400" t="s">
        <v>1567</v>
      </c>
      <c r="D3490" s="400" t="s">
        <v>9</v>
      </c>
      <c r="E3490" s="400" t="s">
        <v>10</v>
      </c>
      <c r="F3490" s="400">
        <v>120</v>
      </c>
      <c r="G3490" s="400">
        <f t="shared" si="50"/>
        <v>96000</v>
      </c>
      <c r="H3490" s="400">
        <v>800</v>
      </c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400">
        <v>4261</v>
      </c>
      <c r="B3491" s="400" t="s">
        <v>3758</v>
      </c>
      <c r="C3491" s="400" t="s">
        <v>3759</v>
      </c>
      <c r="D3491" s="400" t="s">
        <v>9</v>
      </c>
      <c r="E3491" s="400" t="s">
        <v>905</v>
      </c>
      <c r="F3491" s="400">
        <v>5000</v>
      </c>
      <c r="G3491" s="400">
        <f t="shared" si="50"/>
        <v>10000</v>
      </c>
      <c r="H3491" s="400">
        <v>2</v>
      </c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400">
        <v>4261</v>
      </c>
      <c r="B3492" s="400" t="s">
        <v>3760</v>
      </c>
      <c r="C3492" s="400" t="s">
        <v>1568</v>
      </c>
      <c r="D3492" s="400" t="s">
        <v>9</v>
      </c>
      <c r="E3492" s="400" t="s">
        <v>10</v>
      </c>
      <c r="F3492" s="400">
        <v>1000</v>
      </c>
      <c r="G3492" s="400">
        <f t="shared" si="50"/>
        <v>6000</v>
      </c>
      <c r="H3492" s="400">
        <v>6</v>
      </c>
      <c r="I3492" s="23"/>
      <c r="P3492"/>
      <c r="Q3492"/>
      <c r="R3492"/>
      <c r="S3492"/>
      <c r="T3492"/>
      <c r="U3492"/>
      <c r="V3492"/>
      <c r="W3492"/>
      <c r="X3492"/>
    </row>
    <row r="3493" spans="1:24" ht="27" x14ac:dyDescent="0.25">
      <c r="A3493" s="400">
        <v>4261</v>
      </c>
      <c r="B3493" s="400" t="s">
        <v>3761</v>
      </c>
      <c r="C3493" s="400" t="s">
        <v>3762</v>
      </c>
      <c r="D3493" s="400" t="s">
        <v>9</v>
      </c>
      <c r="E3493" s="400" t="s">
        <v>10</v>
      </c>
      <c r="F3493" s="400">
        <v>700</v>
      </c>
      <c r="G3493" s="400">
        <f t="shared" si="50"/>
        <v>4200</v>
      </c>
      <c r="H3493" s="400">
        <v>6</v>
      </c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400">
        <v>4261</v>
      </c>
      <c r="B3494" s="400" t="s">
        <v>3763</v>
      </c>
      <c r="C3494" s="400" t="s">
        <v>1575</v>
      </c>
      <c r="D3494" s="400" t="s">
        <v>9</v>
      </c>
      <c r="E3494" s="400" t="s">
        <v>11</v>
      </c>
      <c r="F3494" s="400">
        <v>400</v>
      </c>
      <c r="G3494" s="400">
        <f t="shared" si="50"/>
        <v>28000</v>
      </c>
      <c r="H3494" s="400">
        <v>70</v>
      </c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00">
        <v>4261</v>
      </c>
      <c r="B3495" s="400" t="s">
        <v>3764</v>
      </c>
      <c r="C3495" s="400" t="s">
        <v>3765</v>
      </c>
      <c r="D3495" s="400" t="s">
        <v>9</v>
      </c>
      <c r="E3495" s="400" t="s">
        <v>11</v>
      </c>
      <c r="F3495" s="400">
        <v>1000</v>
      </c>
      <c r="G3495" s="400">
        <f t="shared" si="50"/>
        <v>10000</v>
      </c>
      <c r="H3495" s="400">
        <v>10</v>
      </c>
      <c r="I3495" s="23"/>
      <c r="P3495"/>
      <c r="Q3495"/>
      <c r="R3495"/>
      <c r="S3495"/>
      <c r="T3495"/>
      <c r="U3495"/>
      <c r="V3495"/>
      <c r="W3495"/>
      <c r="X3495"/>
    </row>
    <row r="3496" spans="1:24" ht="27" x14ac:dyDescent="0.25">
      <c r="A3496" s="400">
        <v>4261</v>
      </c>
      <c r="B3496" s="400" t="s">
        <v>3766</v>
      </c>
      <c r="C3496" s="400" t="s">
        <v>1576</v>
      </c>
      <c r="D3496" s="400" t="s">
        <v>9</v>
      </c>
      <c r="E3496" s="400" t="s">
        <v>11</v>
      </c>
      <c r="F3496" s="400">
        <v>950</v>
      </c>
      <c r="G3496" s="400">
        <f t="shared" si="50"/>
        <v>14250</v>
      </c>
      <c r="H3496" s="400">
        <v>15</v>
      </c>
      <c r="I3496" s="23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400">
        <v>4261</v>
      </c>
      <c r="B3497" s="400" t="s">
        <v>3767</v>
      </c>
      <c r="C3497" s="400" t="s">
        <v>1578</v>
      </c>
      <c r="D3497" s="400" t="s">
        <v>9</v>
      </c>
      <c r="E3497" s="400" t="s">
        <v>10</v>
      </c>
      <c r="F3497" s="400">
        <v>220</v>
      </c>
      <c r="G3497" s="400">
        <f t="shared" si="50"/>
        <v>8800</v>
      </c>
      <c r="H3497" s="400">
        <v>40</v>
      </c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00">
        <v>4261</v>
      </c>
      <c r="B3498" s="400" t="s">
        <v>3768</v>
      </c>
      <c r="C3498" s="400" t="s">
        <v>891</v>
      </c>
      <c r="D3498" s="400" t="s">
        <v>9</v>
      </c>
      <c r="E3498" s="400" t="s">
        <v>10</v>
      </c>
      <c r="F3498" s="400">
        <v>400</v>
      </c>
      <c r="G3498" s="400">
        <f t="shared" si="50"/>
        <v>12000</v>
      </c>
      <c r="H3498" s="400">
        <v>30</v>
      </c>
      <c r="I3498" s="23"/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400">
        <v>4261</v>
      </c>
      <c r="B3499" s="400" t="s">
        <v>3769</v>
      </c>
      <c r="C3499" s="400" t="s">
        <v>1579</v>
      </c>
      <c r="D3499" s="400" t="s">
        <v>9</v>
      </c>
      <c r="E3499" s="400" t="s">
        <v>10</v>
      </c>
      <c r="F3499" s="400">
        <v>800</v>
      </c>
      <c r="G3499" s="400">
        <f t="shared" si="50"/>
        <v>1600</v>
      </c>
      <c r="H3499" s="400">
        <v>2</v>
      </c>
      <c r="I3499" s="23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400">
        <v>4261</v>
      </c>
      <c r="B3500" s="400" t="s">
        <v>3770</v>
      </c>
      <c r="C3500" s="400" t="s">
        <v>2698</v>
      </c>
      <c r="D3500" s="400" t="s">
        <v>9</v>
      </c>
      <c r="E3500" s="400" t="s">
        <v>10</v>
      </c>
      <c r="F3500" s="400">
        <v>780</v>
      </c>
      <c r="G3500" s="400">
        <f t="shared" si="50"/>
        <v>39000</v>
      </c>
      <c r="H3500" s="400">
        <v>50</v>
      </c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400">
        <v>4261</v>
      </c>
      <c r="B3501" s="400" t="s">
        <v>3771</v>
      </c>
      <c r="C3501" s="400" t="s">
        <v>3772</v>
      </c>
      <c r="D3501" s="400" t="s">
        <v>9</v>
      </c>
      <c r="E3501" s="400" t="s">
        <v>10</v>
      </c>
      <c r="F3501" s="400">
        <v>300</v>
      </c>
      <c r="G3501" s="400">
        <f t="shared" si="50"/>
        <v>1200</v>
      </c>
      <c r="H3501" s="400">
        <v>4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00">
        <v>4261</v>
      </c>
      <c r="B3502" s="400" t="s">
        <v>3773</v>
      </c>
      <c r="C3502" s="400" t="s">
        <v>2410</v>
      </c>
      <c r="D3502" s="400" t="s">
        <v>9</v>
      </c>
      <c r="E3502" s="400" t="s">
        <v>10</v>
      </c>
      <c r="F3502" s="400">
        <v>2500</v>
      </c>
      <c r="G3502" s="400">
        <f t="shared" si="50"/>
        <v>10000</v>
      </c>
      <c r="H3502" s="400">
        <v>4</v>
      </c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400">
        <v>4261</v>
      </c>
      <c r="B3503" s="400" t="s">
        <v>3774</v>
      </c>
      <c r="C3503" s="400" t="s">
        <v>1584</v>
      </c>
      <c r="D3503" s="400" t="s">
        <v>9</v>
      </c>
      <c r="E3503" s="400" t="s">
        <v>10</v>
      </c>
      <c r="F3503" s="400">
        <v>15000</v>
      </c>
      <c r="G3503" s="400">
        <f t="shared" si="50"/>
        <v>45000</v>
      </c>
      <c r="H3503" s="400">
        <v>3</v>
      </c>
      <c r="I3503" s="23"/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400">
        <v>4261</v>
      </c>
      <c r="B3504" s="400" t="s">
        <v>3775</v>
      </c>
      <c r="C3504" s="400" t="s">
        <v>2743</v>
      </c>
      <c r="D3504" s="400" t="s">
        <v>9</v>
      </c>
      <c r="E3504" s="400" t="s">
        <v>10</v>
      </c>
      <c r="F3504" s="400">
        <v>2500</v>
      </c>
      <c r="G3504" s="400">
        <f t="shared" si="50"/>
        <v>12500</v>
      </c>
      <c r="H3504" s="400">
        <v>5</v>
      </c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400">
        <v>4261</v>
      </c>
      <c r="B3505" s="400" t="s">
        <v>3721</v>
      </c>
      <c r="C3505" s="400" t="s">
        <v>672</v>
      </c>
      <c r="D3505" s="400" t="s">
        <v>9</v>
      </c>
      <c r="E3505" s="400" t="s">
        <v>10</v>
      </c>
      <c r="F3505" s="400">
        <v>250</v>
      </c>
      <c r="G3505" s="400">
        <f>+F3505*H3505</f>
        <v>1000</v>
      </c>
      <c r="H3505" s="400">
        <v>4</v>
      </c>
      <c r="I3505" s="23"/>
      <c r="P3505"/>
      <c r="Q3505"/>
      <c r="R3505"/>
      <c r="S3505"/>
      <c r="T3505"/>
      <c r="U3505"/>
      <c r="V3505"/>
      <c r="W3505"/>
      <c r="X3505"/>
    </row>
    <row r="3506" spans="1:24" x14ac:dyDescent="0.25">
      <c r="A3506" s="400">
        <v>4261</v>
      </c>
      <c r="B3506" s="400" t="s">
        <v>3722</v>
      </c>
      <c r="C3506" s="400" t="s">
        <v>596</v>
      </c>
      <c r="D3506" s="400" t="s">
        <v>9</v>
      </c>
      <c r="E3506" s="400" t="s">
        <v>593</v>
      </c>
      <c r="F3506" s="400">
        <v>85</v>
      </c>
      <c r="G3506" s="400">
        <f t="shared" ref="G3506:G3526" si="51">+F3506*H3506</f>
        <v>6800</v>
      </c>
      <c r="H3506" s="400">
        <v>80</v>
      </c>
      <c r="I3506" s="23"/>
      <c r="P3506"/>
      <c r="Q3506"/>
      <c r="R3506"/>
      <c r="S3506"/>
      <c r="T3506"/>
      <c r="U3506"/>
      <c r="V3506"/>
      <c r="W3506"/>
      <c r="X3506"/>
    </row>
    <row r="3507" spans="1:24" x14ac:dyDescent="0.25">
      <c r="A3507" s="400">
        <v>4261</v>
      </c>
      <c r="B3507" s="400" t="s">
        <v>3723</v>
      </c>
      <c r="C3507" s="400" t="s">
        <v>660</v>
      </c>
      <c r="D3507" s="400" t="s">
        <v>9</v>
      </c>
      <c r="E3507" s="400" t="s">
        <v>10</v>
      </c>
      <c r="F3507" s="400">
        <v>3500</v>
      </c>
      <c r="G3507" s="400">
        <f t="shared" si="51"/>
        <v>7000</v>
      </c>
      <c r="H3507" s="400">
        <v>2</v>
      </c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400">
        <v>4261</v>
      </c>
      <c r="B3508" s="400" t="s">
        <v>3724</v>
      </c>
      <c r="C3508" s="400" t="s">
        <v>684</v>
      </c>
      <c r="D3508" s="400" t="s">
        <v>9</v>
      </c>
      <c r="E3508" s="400" t="s">
        <v>10</v>
      </c>
      <c r="F3508" s="400">
        <v>200</v>
      </c>
      <c r="G3508" s="400">
        <f t="shared" si="51"/>
        <v>50000</v>
      </c>
      <c r="H3508" s="400">
        <v>250</v>
      </c>
      <c r="I3508" s="23"/>
      <c r="P3508"/>
      <c r="Q3508"/>
      <c r="R3508"/>
      <c r="S3508"/>
      <c r="T3508"/>
      <c r="U3508"/>
      <c r="V3508"/>
      <c r="W3508"/>
      <c r="X3508"/>
    </row>
    <row r="3509" spans="1:24" ht="27" x14ac:dyDescent="0.25">
      <c r="A3509" s="400">
        <v>4261</v>
      </c>
      <c r="B3509" s="400" t="s">
        <v>3725</v>
      </c>
      <c r="C3509" s="400" t="s">
        <v>645</v>
      </c>
      <c r="D3509" s="400" t="s">
        <v>9</v>
      </c>
      <c r="E3509" s="400" t="s">
        <v>10</v>
      </c>
      <c r="F3509" s="400">
        <v>200</v>
      </c>
      <c r="G3509" s="400">
        <f t="shared" si="51"/>
        <v>12000</v>
      </c>
      <c r="H3509" s="400">
        <v>60</v>
      </c>
      <c r="I3509" s="23"/>
      <c r="P3509"/>
      <c r="Q3509"/>
      <c r="R3509"/>
      <c r="S3509"/>
      <c r="T3509"/>
      <c r="U3509"/>
      <c r="V3509"/>
      <c r="W3509"/>
      <c r="X3509"/>
    </row>
    <row r="3510" spans="1:24" ht="27" x14ac:dyDescent="0.25">
      <c r="A3510" s="400">
        <v>4261</v>
      </c>
      <c r="B3510" s="400" t="s">
        <v>3726</v>
      </c>
      <c r="C3510" s="400" t="s">
        <v>598</v>
      </c>
      <c r="D3510" s="400" t="s">
        <v>9</v>
      </c>
      <c r="E3510" s="400" t="s">
        <v>593</v>
      </c>
      <c r="F3510" s="400">
        <v>170</v>
      </c>
      <c r="G3510" s="400">
        <f t="shared" si="51"/>
        <v>17000</v>
      </c>
      <c r="H3510" s="400">
        <v>100</v>
      </c>
      <c r="I3510" s="23"/>
      <c r="P3510"/>
      <c r="Q3510"/>
      <c r="R3510"/>
      <c r="S3510"/>
      <c r="T3510"/>
      <c r="U3510"/>
      <c r="V3510"/>
      <c r="W3510"/>
      <c r="X3510"/>
    </row>
    <row r="3511" spans="1:24" x14ac:dyDescent="0.25">
      <c r="A3511" s="400">
        <v>4261</v>
      </c>
      <c r="B3511" s="400" t="s">
        <v>3727</v>
      </c>
      <c r="C3511" s="400" t="s">
        <v>658</v>
      </c>
      <c r="D3511" s="400" t="s">
        <v>9</v>
      </c>
      <c r="E3511" s="400" t="s">
        <v>10</v>
      </c>
      <c r="F3511" s="400">
        <v>400</v>
      </c>
      <c r="G3511" s="400">
        <f t="shared" si="51"/>
        <v>4000</v>
      </c>
      <c r="H3511" s="400">
        <v>10</v>
      </c>
      <c r="I3511" s="23"/>
      <c r="P3511"/>
      <c r="Q3511"/>
      <c r="R3511"/>
      <c r="S3511"/>
      <c r="T3511"/>
      <c r="U3511"/>
      <c r="V3511"/>
      <c r="W3511"/>
      <c r="X3511"/>
    </row>
    <row r="3512" spans="1:24" x14ac:dyDescent="0.25">
      <c r="A3512" s="400">
        <v>4261</v>
      </c>
      <c r="B3512" s="400" t="s">
        <v>3728</v>
      </c>
      <c r="C3512" s="400" t="s">
        <v>616</v>
      </c>
      <c r="D3512" s="400" t="s">
        <v>9</v>
      </c>
      <c r="E3512" s="400" t="s">
        <v>10</v>
      </c>
      <c r="F3512" s="400">
        <v>600</v>
      </c>
      <c r="G3512" s="400">
        <f t="shared" si="51"/>
        <v>18000</v>
      </c>
      <c r="H3512" s="400">
        <v>30</v>
      </c>
      <c r="I3512" s="23"/>
      <c r="P3512"/>
      <c r="Q3512"/>
      <c r="R3512"/>
      <c r="S3512"/>
      <c r="T3512"/>
      <c r="U3512"/>
      <c r="V3512"/>
      <c r="W3512"/>
      <c r="X3512"/>
    </row>
    <row r="3513" spans="1:24" x14ac:dyDescent="0.25">
      <c r="A3513" s="400">
        <v>4261</v>
      </c>
      <c r="B3513" s="400" t="s">
        <v>3729</v>
      </c>
      <c r="C3513" s="400" t="s">
        <v>687</v>
      </c>
      <c r="D3513" s="400" t="s">
        <v>9</v>
      </c>
      <c r="E3513" s="400" t="s">
        <v>10</v>
      </c>
      <c r="F3513" s="400">
        <v>100</v>
      </c>
      <c r="G3513" s="400">
        <f t="shared" si="51"/>
        <v>4000</v>
      </c>
      <c r="H3513" s="400">
        <v>40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400">
        <v>4261</v>
      </c>
      <c r="B3514" s="400" t="s">
        <v>3730</v>
      </c>
      <c r="C3514" s="400" t="s">
        <v>640</v>
      </c>
      <c r="D3514" s="400" t="s">
        <v>9</v>
      </c>
      <c r="E3514" s="400" t="s">
        <v>10</v>
      </c>
      <c r="F3514" s="400">
        <v>10</v>
      </c>
      <c r="G3514" s="400">
        <f t="shared" si="51"/>
        <v>800</v>
      </c>
      <c r="H3514" s="400">
        <v>80</v>
      </c>
      <c r="I3514" s="23"/>
      <c r="P3514"/>
      <c r="Q3514"/>
      <c r="R3514"/>
      <c r="S3514"/>
      <c r="T3514"/>
      <c r="U3514"/>
      <c r="V3514"/>
      <c r="W3514"/>
      <c r="X3514"/>
    </row>
    <row r="3515" spans="1:24" ht="27" x14ac:dyDescent="0.25">
      <c r="A3515" s="400">
        <v>4261</v>
      </c>
      <c r="B3515" s="400" t="s">
        <v>3731</v>
      </c>
      <c r="C3515" s="400" t="s">
        <v>602</v>
      </c>
      <c r="D3515" s="400" t="s">
        <v>9</v>
      </c>
      <c r="E3515" s="400" t="s">
        <v>10</v>
      </c>
      <c r="F3515" s="400">
        <v>50</v>
      </c>
      <c r="G3515" s="400">
        <f t="shared" si="51"/>
        <v>3000</v>
      </c>
      <c r="H3515" s="400">
        <v>60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00">
        <v>4261</v>
      </c>
      <c r="B3516" s="400" t="s">
        <v>3732</v>
      </c>
      <c r="C3516" s="400" t="s">
        <v>620</v>
      </c>
      <c r="D3516" s="400" t="s">
        <v>9</v>
      </c>
      <c r="E3516" s="400" t="s">
        <v>10</v>
      </c>
      <c r="F3516" s="400">
        <v>30</v>
      </c>
      <c r="G3516" s="400">
        <f t="shared" si="51"/>
        <v>26400</v>
      </c>
      <c r="H3516" s="400">
        <v>880</v>
      </c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400">
        <v>4261</v>
      </c>
      <c r="B3517" s="400" t="s">
        <v>3733</v>
      </c>
      <c r="C3517" s="400" t="s">
        <v>606</v>
      </c>
      <c r="D3517" s="400" t="s">
        <v>9</v>
      </c>
      <c r="E3517" s="400" t="s">
        <v>10</v>
      </c>
      <c r="F3517" s="400">
        <v>200</v>
      </c>
      <c r="G3517" s="400">
        <f t="shared" si="51"/>
        <v>5000</v>
      </c>
      <c r="H3517" s="400">
        <v>25</v>
      </c>
      <c r="I3517" s="23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400">
        <v>4261</v>
      </c>
      <c r="B3518" s="400" t="s">
        <v>3734</v>
      </c>
      <c r="C3518" s="400" t="s">
        <v>643</v>
      </c>
      <c r="D3518" s="400" t="s">
        <v>9</v>
      </c>
      <c r="E3518" s="400" t="s">
        <v>10</v>
      </c>
      <c r="F3518" s="400">
        <v>8000</v>
      </c>
      <c r="G3518" s="400">
        <f t="shared" si="51"/>
        <v>16000</v>
      </c>
      <c r="H3518" s="400">
        <v>2</v>
      </c>
      <c r="I3518" s="23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400">
        <v>4261</v>
      </c>
      <c r="B3519" s="400" t="s">
        <v>3735</v>
      </c>
      <c r="C3519" s="400" t="s">
        <v>664</v>
      </c>
      <c r="D3519" s="400" t="s">
        <v>9</v>
      </c>
      <c r="E3519" s="400" t="s">
        <v>594</v>
      </c>
      <c r="F3519" s="400">
        <v>800</v>
      </c>
      <c r="G3519" s="400">
        <f t="shared" si="51"/>
        <v>640000</v>
      </c>
      <c r="H3519" s="400">
        <v>800</v>
      </c>
      <c r="I3519" s="23"/>
      <c r="P3519"/>
      <c r="Q3519"/>
      <c r="R3519"/>
      <c r="S3519"/>
      <c r="T3519"/>
      <c r="U3519"/>
      <c r="V3519"/>
      <c r="W3519"/>
      <c r="X3519"/>
    </row>
    <row r="3520" spans="1:24" ht="27" x14ac:dyDescent="0.25">
      <c r="A3520" s="400">
        <v>4261</v>
      </c>
      <c r="B3520" s="400" t="s">
        <v>3736</v>
      </c>
      <c r="C3520" s="400" t="s">
        <v>645</v>
      </c>
      <c r="D3520" s="400" t="s">
        <v>9</v>
      </c>
      <c r="E3520" s="400" t="s">
        <v>10</v>
      </c>
      <c r="F3520" s="400">
        <v>220</v>
      </c>
      <c r="G3520" s="400">
        <f t="shared" si="51"/>
        <v>11000</v>
      </c>
      <c r="H3520" s="400">
        <v>50</v>
      </c>
      <c r="I3520" s="23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00">
        <v>4261</v>
      </c>
      <c r="B3521" s="400" t="s">
        <v>3737</v>
      </c>
      <c r="C3521" s="400" t="s">
        <v>656</v>
      </c>
      <c r="D3521" s="400" t="s">
        <v>9</v>
      </c>
      <c r="E3521" s="400" t="s">
        <v>10</v>
      </c>
      <c r="F3521" s="400">
        <v>150</v>
      </c>
      <c r="G3521" s="400">
        <f t="shared" si="51"/>
        <v>1200</v>
      </c>
      <c r="H3521" s="400">
        <v>8</v>
      </c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400">
        <v>4261</v>
      </c>
      <c r="B3522" s="400" t="s">
        <v>3738</v>
      </c>
      <c r="C3522" s="400" t="s">
        <v>626</v>
      </c>
      <c r="D3522" s="400" t="s">
        <v>9</v>
      </c>
      <c r="E3522" s="400" t="s">
        <v>10</v>
      </c>
      <c r="F3522" s="400">
        <v>3000</v>
      </c>
      <c r="G3522" s="400">
        <f t="shared" si="51"/>
        <v>6000</v>
      </c>
      <c r="H3522" s="400">
        <v>2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400">
        <v>4261</v>
      </c>
      <c r="B3523" s="400" t="s">
        <v>3739</v>
      </c>
      <c r="C3523" s="400" t="s">
        <v>618</v>
      </c>
      <c r="D3523" s="400" t="s">
        <v>9</v>
      </c>
      <c r="E3523" s="400" t="s">
        <v>10</v>
      </c>
      <c r="F3523" s="400">
        <v>400</v>
      </c>
      <c r="G3523" s="400">
        <f t="shared" si="51"/>
        <v>4000</v>
      </c>
      <c r="H3523" s="400">
        <v>10</v>
      </c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400">
        <v>4261</v>
      </c>
      <c r="B3524" s="400" t="s">
        <v>3740</v>
      </c>
      <c r="C3524" s="400" t="s">
        <v>612</v>
      </c>
      <c r="D3524" s="400" t="s">
        <v>9</v>
      </c>
      <c r="E3524" s="400" t="s">
        <v>10</v>
      </c>
      <c r="F3524" s="400">
        <v>2800</v>
      </c>
      <c r="G3524" s="400">
        <f t="shared" si="51"/>
        <v>22400</v>
      </c>
      <c r="H3524" s="400">
        <v>8</v>
      </c>
      <c r="I3524" s="23"/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400">
        <v>4261</v>
      </c>
      <c r="B3525" s="400" t="s">
        <v>3741</v>
      </c>
      <c r="C3525" s="400" t="s">
        <v>645</v>
      </c>
      <c r="D3525" s="400" t="s">
        <v>9</v>
      </c>
      <c r="E3525" s="400" t="s">
        <v>10</v>
      </c>
      <c r="F3525" s="400">
        <v>220</v>
      </c>
      <c r="G3525" s="400">
        <f t="shared" si="51"/>
        <v>22000</v>
      </c>
      <c r="H3525" s="400">
        <v>100</v>
      </c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400">
        <v>4261</v>
      </c>
      <c r="B3526" s="400" t="s">
        <v>3742</v>
      </c>
      <c r="C3526" s="400" t="s">
        <v>632</v>
      </c>
      <c r="D3526" s="400" t="s">
        <v>9</v>
      </c>
      <c r="E3526" s="400" t="s">
        <v>10</v>
      </c>
      <c r="F3526" s="400">
        <v>40</v>
      </c>
      <c r="G3526" s="400">
        <f t="shared" si="51"/>
        <v>2400</v>
      </c>
      <c r="H3526" s="400">
        <v>60</v>
      </c>
      <c r="I3526" s="23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00">
        <v>4267</v>
      </c>
      <c r="B3527" s="400" t="s">
        <v>3720</v>
      </c>
      <c r="C3527" s="400" t="s">
        <v>592</v>
      </c>
      <c r="D3527" s="400" t="s">
        <v>9</v>
      </c>
      <c r="E3527" s="400" t="s">
        <v>11</v>
      </c>
      <c r="F3527" s="400">
        <v>60</v>
      </c>
      <c r="G3527" s="400">
        <f>+F3527*H3527</f>
        <v>99960</v>
      </c>
      <c r="H3527" s="400">
        <v>1666</v>
      </c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400">
        <v>5122</v>
      </c>
      <c r="B3528" s="400" t="s">
        <v>805</v>
      </c>
      <c r="C3528" s="400" t="s">
        <v>270</v>
      </c>
      <c r="D3528" s="400" t="s">
        <v>9</v>
      </c>
      <c r="E3528" s="400" t="s">
        <v>11</v>
      </c>
      <c r="F3528" s="400">
        <v>490</v>
      </c>
      <c r="G3528" s="400">
        <f>H3528*F3528</f>
        <v>2327500</v>
      </c>
      <c r="H3528" s="400">
        <v>4750</v>
      </c>
      <c r="I3528" s="23"/>
      <c r="P3528"/>
      <c r="Q3528"/>
      <c r="R3528"/>
      <c r="S3528"/>
      <c r="T3528"/>
      <c r="U3528"/>
      <c r="V3528"/>
      <c r="W3528"/>
      <c r="X3528"/>
    </row>
    <row r="3529" spans="1:24" x14ac:dyDescent="0.25">
      <c r="A3529" s="219">
        <v>5122</v>
      </c>
      <c r="B3529" s="400" t="s">
        <v>1122</v>
      </c>
      <c r="C3529" s="400" t="s">
        <v>1123</v>
      </c>
      <c r="D3529" s="400" t="s">
        <v>9</v>
      </c>
      <c r="E3529" s="400" t="s">
        <v>14</v>
      </c>
      <c r="F3529" s="400">
        <v>490050</v>
      </c>
      <c r="G3529" s="400">
        <f>+F3529*H3529</f>
        <v>980100</v>
      </c>
      <c r="H3529" s="400">
        <v>2</v>
      </c>
      <c r="I3529" s="23"/>
      <c r="P3529"/>
      <c r="Q3529"/>
      <c r="R3529"/>
      <c r="S3529"/>
      <c r="T3529"/>
      <c r="U3529"/>
      <c r="V3529"/>
      <c r="W3529"/>
      <c r="X3529"/>
    </row>
    <row r="3530" spans="1:24" x14ac:dyDescent="0.25">
      <c r="A3530" s="419" t="s">
        <v>12</v>
      </c>
      <c r="B3530" s="420"/>
      <c r="C3530" s="420"/>
      <c r="D3530" s="420"/>
      <c r="E3530" s="420"/>
      <c r="F3530" s="420"/>
      <c r="G3530" s="420"/>
      <c r="H3530" s="420"/>
      <c r="I3530" s="23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400">
        <v>4261</v>
      </c>
      <c r="B3531" s="400" t="s">
        <v>3776</v>
      </c>
      <c r="C3531" s="400" t="s">
        <v>583</v>
      </c>
      <c r="D3531" s="400" t="s">
        <v>9</v>
      </c>
      <c r="E3531" s="400" t="s">
        <v>14</v>
      </c>
      <c r="F3531" s="400">
        <v>10000</v>
      </c>
      <c r="G3531" s="400">
        <f>+F3531*H3531</f>
        <v>10000</v>
      </c>
      <c r="H3531" s="400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27" x14ac:dyDescent="0.25">
      <c r="A3532" s="400">
        <v>4261</v>
      </c>
      <c r="B3532" s="400" t="s">
        <v>3777</v>
      </c>
      <c r="C3532" s="400" t="s">
        <v>583</v>
      </c>
      <c r="D3532" s="400" t="s">
        <v>9</v>
      </c>
      <c r="E3532" s="400" t="s">
        <v>14</v>
      </c>
      <c r="F3532" s="400">
        <v>20000</v>
      </c>
      <c r="G3532" s="400">
        <f t="shared" ref="G3532:G3533" si="52">+F3532*H3532</f>
        <v>20000</v>
      </c>
      <c r="H3532" s="400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27" x14ac:dyDescent="0.25">
      <c r="A3533" s="400">
        <v>4261</v>
      </c>
      <c r="B3533" s="400" t="s">
        <v>3778</v>
      </c>
      <c r="C3533" s="400" t="s">
        <v>583</v>
      </c>
      <c r="D3533" s="400" t="s">
        <v>9</v>
      </c>
      <c r="E3533" s="400" t="s">
        <v>14</v>
      </c>
      <c r="F3533" s="400">
        <v>15000</v>
      </c>
      <c r="G3533" s="400">
        <f t="shared" si="52"/>
        <v>15000</v>
      </c>
      <c r="H3533" s="400">
        <v>1</v>
      </c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400">
        <v>4214</v>
      </c>
      <c r="B3534" s="400" t="s">
        <v>1089</v>
      </c>
      <c r="C3534" s="400" t="s">
        <v>561</v>
      </c>
      <c r="D3534" s="400" t="s">
        <v>13</v>
      </c>
      <c r="E3534" s="400" t="s">
        <v>14</v>
      </c>
      <c r="F3534" s="400">
        <v>455000</v>
      </c>
      <c r="G3534" s="400">
        <v>455000</v>
      </c>
      <c r="H3534" s="400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27" x14ac:dyDescent="0.25">
      <c r="A3535" s="400">
        <v>4214</v>
      </c>
      <c r="B3535" s="400" t="s">
        <v>1294</v>
      </c>
      <c r="C3535" s="400" t="s">
        <v>542</v>
      </c>
      <c r="D3535" s="400" t="s">
        <v>9</v>
      </c>
      <c r="E3535" s="400" t="s">
        <v>14</v>
      </c>
      <c r="F3535" s="400">
        <v>600000</v>
      </c>
      <c r="G3535" s="400">
        <v>600000</v>
      </c>
      <c r="H3535" s="400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40.5" x14ac:dyDescent="0.25">
      <c r="A3536" s="400">
        <v>4214</v>
      </c>
      <c r="B3536" s="400" t="s">
        <v>1295</v>
      </c>
      <c r="C3536" s="400" t="s">
        <v>454</v>
      </c>
      <c r="D3536" s="400" t="s">
        <v>9</v>
      </c>
      <c r="E3536" s="400" t="s">
        <v>14</v>
      </c>
      <c r="F3536" s="400">
        <v>71280</v>
      </c>
      <c r="G3536" s="400">
        <v>71280</v>
      </c>
      <c r="H3536" s="400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ht="40.5" x14ac:dyDescent="0.25">
      <c r="A3537" s="380">
        <v>4251</v>
      </c>
      <c r="B3537" s="380" t="s">
        <v>3445</v>
      </c>
      <c r="C3537" s="380" t="s">
        <v>525</v>
      </c>
      <c r="D3537" s="380" t="s">
        <v>432</v>
      </c>
      <c r="E3537" s="380" t="s">
        <v>14</v>
      </c>
      <c r="F3537" s="380">
        <v>150000</v>
      </c>
      <c r="G3537" s="380">
        <v>150000</v>
      </c>
      <c r="H3537" s="380">
        <v>1</v>
      </c>
      <c r="I3537" s="23"/>
      <c r="P3537"/>
      <c r="Q3537"/>
      <c r="R3537"/>
      <c r="S3537"/>
      <c r="T3537"/>
      <c r="U3537"/>
      <c r="V3537"/>
      <c r="W3537"/>
      <c r="X3537"/>
    </row>
    <row r="3538" spans="1:24" ht="40.5" x14ac:dyDescent="0.25">
      <c r="A3538" s="380">
        <v>4251</v>
      </c>
      <c r="B3538" s="380" t="s">
        <v>3446</v>
      </c>
      <c r="C3538" s="380" t="s">
        <v>573</v>
      </c>
      <c r="D3538" s="380" t="s">
        <v>432</v>
      </c>
      <c r="E3538" s="380" t="s">
        <v>14</v>
      </c>
      <c r="F3538" s="380">
        <v>100000</v>
      </c>
      <c r="G3538" s="380">
        <v>100000</v>
      </c>
      <c r="H3538" s="380">
        <v>1</v>
      </c>
      <c r="I3538" s="23"/>
      <c r="P3538"/>
      <c r="Q3538"/>
      <c r="R3538"/>
      <c r="S3538"/>
      <c r="T3538"/>
      <c r="U3538"/>
      <c r="V3538"/>
      <c r="W3538"/>
      <c r="X3538"/>
    </row>
    <row r="3539" spans="1:24" ht="27" x14ac:dyDescent="0.25">
      <c r="A3539" s="380">
        <v>4252</v>
      </c>
      <c r="B3539" s="380" t="s">
        <v>3449</v>
      </c>
      <c r="C3539" s="380" t="s">
        <v>447</v>
      </c>
      <c r="D3539" s="380" t="s">
        <v>432</v>
      </c>
      <c r="E3539" s="380" t="s">
        <v>14</v>
      </c>
      <c r="F3539" s="380">
        <v>1000000</v>
      </c>
      <c r="G3539" s="380">
        <v>1000000</v>
      </c>
      <c r="H3539" s="380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27" x14ac:dyDescent="0.25">
      <c r="A3540" s="380">
        <v>4252</v>
      </c>
      <c r="B3540" s="380" t="s">
        <v>3450</v>
      </c>
      <c r="C3540" s="380" t="s">
        <v>447</v>
      </c>
      <c r="D3540" s="380" t="s">
        <v>432</v>
      </c>
      <c r="E3540" s="380" t="s">
        <v>14</v>
      </c>
      <c r="F3540" s="380">
        <v>1000000</v>
      </c>
      <c r="G3540" s="380">
        <v>1000000</v>
      </c>
      <c r="H3540" s="380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380">
        <v>4251</v>
      </c>
      <c r="B3541" s="380" t="s">
        <v>3447</v>
      </c>
      <c r="C3541" s="380" t="s">
        <v>539</v>
      </c>
      <c r="D3541" s="380" t="s">
        <v>432</v>
      </c>
      <c r="E3541" s="380" t="s">
        <v>14</v>
      </c>
      <c r="F3541" s="380">
        <v>350000</v>
      </c>
      <c r="G3541" s="380">
        <v>350000</v>
      </c>
      <c r="H3541" s="380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27" x14ac:dyDescent="0.25">
      <c r="A3542" s="380">
        <v>4251</v>
      </c>
      <c r="B3542" s="380" t="s">
        <v>3448</v>
      </c>
      <c r="C3542" s="380" t="s">
        <v>539</v>
      </c>
      <c r="D3542" s="380" t="s">
        <v>432</v>
      </c>
      <c r="E3542" s="380" t="s">
        <v>14</v>
      </c>
      <c r="F3542" s="380">
        <v>150000</v>
      </c>
      <c r="G3542" s="380">
        <v>150000</v>
      </c>
      <c r="H3542" s="380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41" t="s">
        <v>3443</v>
      </c>
      <c r="B3543" s="442"/>
      <c r="C3543" s="442"/>
      <c r="D3543" s="442"/>
      <c r="E3543" s="442"/>
      <c r="F3543" s="442"/>
      <c r="G3543" s="442"/>
      <c r="H3543" s="442"/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19" t="s">
        <v>16</v>
      </c>
      <c r="B3544" s="420"/>
      <c r="C3544" s="420"/>
      <c r="D3544" s="420"/>
      <c r="E3544" s="420"/>
      <c r="F3544" s="420"/>
      <c r="G3544" s="420"/>
      <c r="H3544" s="420"/>
      <c r="I3544" s="23"/>
      <c r="P3544"/>
      <c r="Q3544"/>
      <c r="R3544"/>
      <c r="S3544"/>
      <c r="T3544"/>
      <c r="U3544"/>
      <c r="V3544"/>
      <c r="W3544"/>
      <c r="X3544"/>
    </row>
    <row r="3545" spans="1:24" ht="27" x14ac:dyDescent="0.25">
      <c r="A3545" s="133">
        <v>5112</v>
      </c>
      <c r="B3545" s="380" t="s">
        <v>3442</v>
      </c>
      <c r="C3545" s="380" t="s">
        <v>20</v>
      </c>
      <c r="D3545" s="380" t="s">
        <v>432</v>
      </c>
      <c r="E3545" s="380" t="s">
        <v>14</v>
      </c>
      <c r="F3545" s="380">
        <v>0</v>
      </c>
      <c r="G3545" s="380">
        <v>0</v>
      </c>
      <c r="H3545" s="380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19" t="s">
        <v>12</v>
      </c>
      <c r="B3546" s="420"/>
      <c r="C3546" s="420"/>
      <c r="D3546" s="420"/>
      <c r="E3546" s="420"/>
      <c r="F3546" s="420"/>
      <c r="G3546" s="420"/>
      <c r="H3546" s="420"/>
      <c r="I3546" s="23"/>
      <c r="P3546"/>
      <c r="Q3546"/>
      <c r="R3546"/>
      <c r="S3546"/>
      <c r="T3546"/>
      <c r="U3546"/>
      <c r="V3546"/>
      <c r="W3546"/>
      <c r="X3546"/>
    </row>
    <row r="3547" spans="1:24" ht="27" x14ac:dyDescent="0.25">
      <c r="A3547" s="380">
        <v>5112</v>
      </c>
      <c r="B3547" s="380" t="s">
        <v>3444</v>
      </c>
      <c r="C3547" s="380" t="s">
        <v>505</v>
      </c>
      <c r="D3547" s="380" t="s">
        <v>1263</v>
      </c>
      <c r="E3547" s="380" t="s">
        <v>14</v>
      </c>
      <c r="F3547" s="380">
        <v>0</v>
      </c>
      <c r="G3547" s="380">
        <v>0</v>
      </c>
      <c r="H3547" s="380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x14ac:dyDescent="0.25">
      <c r="A3548" s="441" t="s">
        <v>263</v>
      </c>
      <c r="B3548" s="442"/>
      <c r="C3548" s="442"/>
      <c r="D3548" s="442"/>
      <c r="E3548" s="442"/>
      <c r="F3548" s="442"/>
      <c r="G3548" s="442"/>
      <c r="H3548" s="442"/>
      <c r="I3548" s="23"/>
      <c r="P3548"/>
      <c r="Q3548"/>
      <c r="R3548"/>
      <c r="S3548"/>
      <c r="T3548"/>
      <c r="U3548"/>
      <c r="V3548"/>
      <c r="W3548"/>
      <c r="X3548"/>
    </row>
    <row r="3549" spans="1:24" x14ac:dyDescent="0.25">
      <c r="A3549" s="419" t="s">
        <v>16</v>
      </c>
      <c r="B3549" s="420"/>
      <c r="C3549" s="420"/>
      <c r="D3549" s="420"/>
      <c r="E3549" s="420"/>
      <c r="F3549" s="420"/>
      <c r="G3549" s="420"/>
      <c r="H3549" s="420"/>
      <c r="I3549" s="23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69"/>
      <c r="B3550" s="69"/>
      <c r="C3550" s="69"/>
      <c r="D3550" s="69"/>
      <c r="E3550" s="69"/>
      <c r="F3550" s="69"/>
      <c r="G3550" s="69"/>
      <c r="H3550" s="69"/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41" t="s">
        <v>224</v>
      </c>
      <c r="B3551" s="442"/>
      <c r="C3551" s="442"/>
      <c r="D3551" s="442"/>
      <c r="E3551" s="442"/>
      <c r="F3551" s="442"/>
      <c r="G3551" s="442"/>
      <c r="H3551" s="442"/>
      <c r="I3551" s="23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419" t="s">
        <v>16</v>
      </c>
      <c r="B3552" s="420"/>
      <c r="C3552" s="420"/>
      <c r="D3552" s="420"/>
      <c r="E3552" s="420"/>
      <c r="F3552" s="420"/>
      <c r="G3552" s="420"/>
      <c r="H3552" s="420"/>
      <c r="I3552" s="23"/>
      <c r="P3552"/>
      <c r="Q3552"/>
      <c r="R3552"/>
      <c r="S3552"/>
      <c r="T3552"/>
      <c r="U3552"/>
      <c r="V3552"/>
      <c r="W3552"/>
      <c r="X3552"/>
    </row>
    <row r="3553" spans="1:24" ht="27" x14ac:dyDescent="0.25">
      <c r="A3553" s="219">
        <v>4251</v>
      </c>
      <c r="B3553" s="219" t="s">
        <v>1092</v>
      </c>
      <c r="C3553" s="219" t="s">
        <v>20</v>
      </c>
      <c r="D3553" s="219" t="s">
        <v>432</v>
      </c>
      <c r="E3553" s="219" t="s">
        <v>14</v>
      </c>
      <c r="F3553" s="219">
        <v>0</v>
      </c>
      <c r="G3553" s="219">
        <v>0</v>
      </c>
      <c r="H3553" s="219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19" t="s">
        <v>12</v>
      </c>
      <c r="B3554" s="420"/>
      <c r="C3554" s="420"/>
      <c r="D3554" s="420"/>
      <c r="E3554" s="420"/>
      <c r="F3554" s="420"/>
      <c r="G3554" s="420"/>
      <c r="H3554" s="420"/>
      <c r="I3554" s="23"/>
      <c r="P3554"/>
      <c r="Q3554"/>
      <c r="R3554"/>
      <c r="S3554"/>
      <c r="T3554"/>
      <c r="U3554"/>
      <c r="V3554"/>
      <c r="W3554"/>
      <c r="X3554"/>
    </row>
    <row r="3555" spans="1:24" ht="27" x14ac:dyDescent="0.25">
      <c r="A3555" s="400">
        <v>4251</v>
      </c>
      <c r="B3555" s="400" t="s">
        <v>3779</v>
      </c>
      <c r="C3555" s="400" t="s">
        <v>505</v>
      </c>
      <c r="D3555" s="400" t="s">
        <v>1263</v>
      </c>
      <c r="E3555" s="400" t="s">
        <v>14</v>
      </c>
      <c r="F3555" s="400">
        <v>100000</v>
      </c>
      <c r="G3555" s="400">
        <v>100000</v>
      </c>
      <c r="H3555" s="400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ht="27" x14ac:dyDescent="0.25">
      <c r="A3556" s="400">
        <v>4251</v>
      </c>
      <c r="B3556" s="400" t="s">
        <v>1539</v>
      </c>
      <c r="C3556" s="400" t="s">
        <v>505</v>
      </c>
      <c r="D3556" s="400" t="s">
        <v>1263</v>
      </c>
      <c r="E3556" s="400" t="s">
        <v>14</v>
      </c>
      <c r="F3556" s="400">
        <v>0</v>
      </c>
      <c r="G3556" s="400">
        <v>0</v>
      </c>
      <c r="H3556" s="400">
        <v>1</v>
      </c>
      <c r="I3556" s="23"/>
      <c r="P3556"/>
      <c r="Q3556"/>
      <c r="R3556"/>
      <c r="S3556"/>
      <c r="T3556"/>
      <c r="U3556"/>
      <c r="V3556"/>
      <c r="W3556"/>
      <c r="X3556"/>
    </row>
    <row r="3557" spans="1:24" ht="27" x14ac:dyDescent="0.25">
      <c r="A3557" s="400">
        <v>4251</v>
      </c>
      <c r="B3557" s="400" t="s">
        <v>1539</v>
      </c>
      <c r="C3557" s="400" t="s">
        <v>505</v>
      </c>
      <c r="D3557" s="400" t="s">
        <v>1263</v>
      </c>
      <c r="E3557" s="400" t="s">
        <v>14</v>
      </c>
      <c r="F3557" s="400">
        <v>0</v>
      </c>
      <c r="G3557" s="400">
        <v>0</v>
      </c>
      <c r="H3557" s="400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19" t="s">
        <v>8</v>
      </c>
      <c r="B3558" s="420"/>
      <c r="C3558" s="420"/>
      <c r="D3558" s="420"/>
      <c r="E3558" s="420"/>
      <c r="F3558" s="420"/>
      <c r="G3558" s="420"/>
      <c r="H3558" s="420"/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168"/>
      <c r="B3559" s="168"/>
      <c r="C3559" s="168"/>
      <c r="D3559" s="168"/>
      <c r="E3559" s="168"/>
      <c r="F3559" s="168"/>
      <c r="G3559" s="168"/>
      <c r="H3559" s="168"/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441" t="s">
        <v>350</v>
      </c>
      <c r="B3560" s="442"/>
      <c r="C3560" s="442"/>
      <c r="D3560" s="442"/>
      <c r="E3560" s="442"/>
      <c r="F3560" s="442"/>
      <c r="G3560" s="442"/>
      <c r="H3560" s="442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19" t="s">
        <v>16</v>
      </c>
      <c r="B3561" s="420"/>
      <c r="C3561" s="420"/>
      <c r="D3561" s="420"/>
      <c r="E3561" s="420"/>
      <c r="F3561" s="420"/>
      <c r="G3561" s="420"/>
      <c r="H3561" s="420"/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179"/>
      <c r="B3562" s="179"/>
      <c r="C3562" s="179"/>
      <c r="D3562" s="179"/>
      <c r="E3562" s="179"/>
      <c r="F3562" s="179"/>
      <c r="G3562" s="179"/>
      <c r="H3562" s="179"/>
      <c r="I3562" s="23"/>
      <c r="P3562"/>
      <c r="Q3562"/>
      <c r="R3562"/>
      <c r="S3562"/>
      <c r="T3562"/>
      <c r="U3562"/>
      <c r="V3562"/>
      <c r="W3562"/>
      <c r="X3562"/>
    </row>
    <row r="3563" spans="1:24" x14ac:dyDescent="0.25">
      <c r="A3563" s="419" t="s">
        <v>12</v>
      </c>
      <c r="B3563" s="420"/>
      <c r="C3563" s="420"/>
      <c r="D3563" s="420"/>
      <c r="E3563" s="420"/>
      <c r="F3563" s="420"/>
      <c r="G3563" s="420"/>
      <c r="H3563" s="420"/>
      <c r="I3563" s="23"/>
      <c r="P3563"/>
      <c r="Q3563"/>
      <c r="R3563"/>
      <c r="S3563"/>
      <c r="T3563"/>
      <c r="U3563"/>
      <c r="V3563"/>
      <c r="W3563"/>
      <c r="X3563"/>
    </row>
    <row r="3564" spans="1:24" x14ac:dyDescent="0.25">
      <c r="A3564" s="179"/>
      <c r="B3564" s="179"/>
      <c r="C3564" s="179"/>
      <c r="D3564" s="179"/>
      <c r="E3564" s="179"/>
      <c r="F3564" s="179"/>
      <c r="G3564" s="179"/>
      <c r="H3564" s="179"/>
      <c r="I3564" s="23"/>
      <c r="P3564"/>
      <c r="Q3564"/>
      <c r="R3564"/>
      <c r="S3564"/>
      <c r="T3564"/>
      <c r="U3564"/>
      <c r="V3564"/>
      <c r="W3564"/>
      <c r="X3564"/>
    </row>
    <row r="3565" spans="1:24" x14ac:dyDescent="0.25">
      <c r="A3565" s="441" t="s">
        <v>115</v>
      </c>
      <c r="B3565" s="442"/>
      <c r="C3565" s="442"/>
      <c r="D3565" s="442"/>
      <c r="E3565" s="442"/>
      <c r="F3565" s="442"/>
      <c r="G3565" s="442"/>
      <c r="H3565" s="442"/>
      <c r="I3565" s="23"/>
      <c r="P3565"/>
      <c r="Q3565"/>
      <c r="R3565"/>
      <c r="S3565"/>
      <c r="T3565"/>
      <c r="U3565"/>
      <c r="V3565"/>
      <c r="W3565"/>
      <c r="X3565"/>
    </row>
    <row r="3566" spans="1:24" x14ac:dyDescent="0.25">
      <c r="A3566" s="419" t="s">
        <v>16</v>
      </c>
      <c r="B3566" s="420"/>
      <c r="C3566" s="420"/>
      <c r="D3566" s="420"/>
      <c r="E3566" s="420"/>
      <c r="F3566" s="420"/>
      <c r="G3566" s="420"/>
      <c r="H3566" s="420"/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219">
        <v>5134</v>
      </c>
      <c r="B3567" s="250" t="s">
        <v>1592</v>
      </c>
      <c r="C3567" s="250" t="s">
        <v>17</v>
      </c>
      <c r="D3567" s="250" t="s">
        <v>15</v>
      </c>
      <c r="E3567" s="250" t="s">
        <v>14</v>
      </c>
      <c r="F3567" s="250">
        <v>0</v>
      </c>
      <c r="G3567" s="250">
        <v>0</v>
      </c>
      <c r="H3567" s="250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ht="27" x14ac:dyDescent="0.25">
      <c r="A3568" s="250">
        <v>5134</v>
      </c>
      <c r="B3568" s="250" t="s">
        <v>1593</v>
      </c>
      <c r="C3568" s="250" t="s">
        <v>17</v>
      </c>
      <c r="D3568" s="250" t="s">
        <v>15</v>
      </c>
      <c r="E3568" s="250" t="s">
        <v>14</v>
      </c>
      <c r="F3568" s="250">
        <v>0</v>
      </c>
      <c r="G3568" s="250">
        <v>0</v>
      </c>
      <c r="H3568" s="250">
        <v>1</v>
      </c>
      <c r="I3568" s="23"/>
      <c r="P3568"/>
      <c r="Q3568"/>
      <c r="R3568"/>
      <c r="S3568"/>
      <c r="T3568"/>
      <c r="U3568"/>
      <c r="V3568"/>
      <c r="W3568"/>
      <c r="X3568"/>
    </row>
    <row r="3569" spans="1:24" ht="27" x14ac:dyDescent="0.25">
      <c r="A3569" s="250">
        <v>5134</v>
      </c>
      <c r="B3569" s="250" t="s">
        <v>1594</v>
      </c>
      <c r="C3569" s="250" t="s">
        <v>17</v>
      </c>
      <c r="D3569" s="250" t="s">
        <v>15</v>
      </c>
      <c r="E3569" s="250" t="s">
        <v>14</v>
      </c>
      <c r="F3569" s="250">
        <v>0</v>
      </c>
      <c r="G3569" s="250">
        <v>0</v>
      </c>
      <c r="H3569" s="250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250">
        <v>5134</v>
      </c>
      <c r="B3570" s="250" t="s">
        <v>1595</v>
      </c>
      <c r="C3570" s="250" t="s">
        <v>17</v>
      </c>
      <c r="D3570" s="250" t="s">
        <v>15</v>
      </c>
      <c r="E3570" s="250" t="s">
        <v>14</v>
      </c>
      <c r="F3570" s="250">
        <v>0</v>
      </c>
      <c r="G3570" s="250">
        <v>0</v>
      </c>
      <c r="H3570" s="250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27" x14ac:dyDescent="0.25">
      <c r="A3571" s="400">
        <v>5134</v>
      </c>
      <c r="B3571" s="400" t="s">
        <v>3716</v>
      </c>
      <c r="C3571" s="400" t="s">
        <v>443</v>
      </c>
      <c r="D3571" s="400" t="s">
        <v>432</v>
      </c>
      <c r="E3571" s="400" t="s">
        <v>14</v>
      </c>
      <c r="F3571" s="400">
        <v>500000</v>
      </c>
      <c r="G3571" s="400">
        <v>500000</v>
      </c>
      <c r="H3571" s="400">
        <v>1</v>
      </c>
      <c r="I3571" s="23"/>
      <c r="P3571"/>
      <c r="Q3571"/>
      <c r="R3571"/>
      <c r="S3571"/>
      <c r="T3571"/>
      <c r="U3571"/>
      <c r="V3571"/>
      <c r="W3571"/>
      <c r="X3571"/>
    </row>
    <row r="3572" spans="1:24" ht="15" customHeight="1" x14ac:dyDescent="0.25">
      <c r="A3572" s="441" t="s">
        <v>222</v>
      </c>
      <c r="B3572" s="442"/>
      <c r="C3572" s="442"/>
      <c r="D3572" s="442"/>
      <c r="E3572" s="442"/>
      <c r="F3572" s="442"/>
      <c r="G3572" s="442"/>
      <c r="H3572" s="442"/>
      <c r="I3572" s="23"/>
      <c r="P3572"/>
      <c r="Q3572"/>
      <c r="R3572"/>
      <c r="S3572"/>
      <c r="T3572"/>
      <c r="U3572"/>
      <c r="V3572"/>
      <c r="W3572"/>
      <c r="X3572"/>
    </row>
    <row r="3573" spans="1:24" ht="15" customHeight="1" x14ac:dyDescent="0.25">
      <c r="A3573" s="419" t="s">
        <v>16</v>
      </c>
      <c r="B3573" s="420"/>
      <c r="C3573" s="420"/>
      <c r="D3573" s="420"/>
      <c r="E3573" s="420"/>
      <c r="F3573" s="420"/>
      <c r="G3573" s="420"/>
      <c r="H3573" s="420"/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85">
        <v>4251</v>
      </c>
      <c r="B3574" s="380" t="s">
        <v>3455</v>
      </c>
      <c r="C3574" s="380" t="s">
        <v>515</v>
      </c>
      <c r="D3574" s="380" t="s">
        <v>432</v>
      </c>
      <c r="E3574" s="380" t="s">
        <v>14</v>
      </c>
      <c r="F3574" s="380">
        <v>9800000</v>
      </c>
      <c r="G3574" s="380">
        <v>9800000</v>
      </c>
      <c r="H3574" s="380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455" t="s">
        <v>12</v>
      </c>
      <c r="B3575" s="456"/>
      <c r="C3575" s="456"/>
      <c r="D3575" s="456"/>
      <c r="E3575" s="456"/>
      <c r="F3575" s="456"/>
      <c r="G3575" s="456"/>
      <c r="H3575" s="457"/>
      <c r="I3575" s="23"/>
      <c r="P3575"/>
      <c r="Q3575"/>
      <c r="R3575"/>
      <c r="S3575"/>
      <c r="T3575"/>
      <c r="U3575"/>
      <c r="V3575"/>
      <c r="W3575"/>
      <c r="X3575"/>
    </row>
    <row r="3576" spans="1:24" ht="27" x14ac:dyDescent="0.25">
      <c r="A3576" s="263">
        <v>4251</v>
      </c>
      <c r="B3576" s="263" t="s">
        <v>3456</v>
      </c>
      <c r="C3576" s="263" t="s">
        <v>505</v>
      </c>
      <c r="D3576" s="263" t="s">
        <v>1263</v>
      </c>
      <c r="E3576" s="263" t="s">
        <v>14</v>
      </c>
      <c r="F3576" s="263">
        <v>200000</v>
      </c>
      <c r="G3576" s="263">
        <v>200000</v>
      </c>
      <c r="H3576" s="263">
        <v>1</v>
      </c>
      <c r="I3576" s="23"/>
      <c r="P3576"/>
      <c r="Q3576"/>
      <c r="R3576"/>
      <c r="S3576"/>
      <c r="T3576"/>
      <c r="U3576"/>
      <c r="V3576"/>
      <c r="W3576"/>
      <c r="X3576"/>
    </row>
    <row r="3577" spans="1:24" ht="14.25" customHeight="1" x14ac:dyDescent="0.25">
      <c r="A3577" s="441" t="s">
        <v>116</v>
      </c>
      <c r="B3577" s="442"/>
      <c r="C3577" s="442"/>
      <c r="D3577" s="442"/>
      <c r="E3577" s="442"/>
      <c r="F3577" s="442"/>
      <c r="G3577" s="442"/>
      <c r="H3577" s="442"/>
      <c r="I3577" s="23"/>
    </row>
    <row r="3578" spans="1:24" x14ac:dyDescent="0.25">
      <c r="A3578" s="419" t="s">
        <v>16</v>
      </c>
      <c r="B3578" s="420"/>
      <c r="C3578" s="420"/>
      <c r="D3578" s="420"/>
      <c r="E3578" s="420"/>
      <c r="F3578" s="420"/>
      <c r="G3578" s="420"/>
      <c r="H3578" s="420"/>
      <c r="I3578" s="23"/>
    </row>
    <row r="3579" spans="1:24" ht="27" x14ac:dyDescent="0.25">
      <c r="A3579" s="219">
        <v>4861</v>
      </c>
      <c r="B3579" s="219" t="s">
        <v>1091</v>
      </c>
      <c r="C3579" s="219" t="s">
        <v>20</v>
      </c>
      <c r="D3579" s="219" t="s">
        <v>432</v>
      </c>
      <c r="E3579" s="219" t="s">
        <v>14</v>
      </c>
      <c r="F3579" s="219">
        <v>0</v>
      </c>
      <c r="G3579" s="219">
        <v>0</v>
      </c>
      <c r="H3579" s="219">
        <v>1</v>
      </c>
      <c r="I3579" s="23"/>
    </row>
    <row r="3580" spans="1:24" x14ac:dyDescent="0.25">
      <c r="I3580" s="23"/>
    </row>
    <row r="3581" spans="1:24" x14ac:dyDescent="0.25">
      <c r="A3581" s="455" t="s">
        <v>12</v>
      </c>
      <c r="B3581" s="456"/>
      <c r="C3581" s="456"/>
      <c r="D3581" s="456"/>
      <c r="E3581" s="456"/>
      <c r="F3581" s="456"/>
      <c r="G3581" s="456"/>
      <c r="H3581" s="457"/>
      <c r="I3581" s="23"/>
    </row>
    <row r="3582" spans="1:24" ht="27" x14ac:dyDescent="0.25">
      <c r="A3582" s="249">
        <v>4251</v>
      </c>
      <c r="B3582" s="249" t="s">
        <v>1538</v>
      </c>
      <c r="C3582" s="249" t="s">
        <v>505</v>
      </c>
      <c r="D3582" s="249" t="s">
        <v>1263</v>
      </c>
      <c r="E3582" s="249" t="s">
        <v>14</v>
      </c>
      <c r="F3582" s="249">
        <v>0</v>
      </c>
      <c r="G3582" s="249">
        <v>0</v>
      </c>
      <c r="H3582" s="249">
        <v>1</v>
      </c>
      <c r="I3582" s="23"/>
    </row>
    <row r="3583" spans="1:24" ht="40.5" x14ac:dyDescent="0.25">
      <c r="A3583" s="61">
        <v>4861</v>
      </c>
      <c r="B3583" s="249" t="s">
        <v>1093</v>
      </c>
      <c r="C3583" s="249" t="s">
        <v>546</v>
      </c>
      <c r="D3583" s="249" t="s">
        <v>432</v>
      </c>
      <c r="E3583" s="249" t="s">
        <v>14</v>
      </c>
      <c r="F3583" s="249">
        <v>0</v>
      </c>
      <c r="G3583" s="249">
        <v>0</v>
      </c>
      <c r="H3583" s="249">
        <v>1</v>
      </c>
      <c r="I3583" s="23"/>
    </row>
    <row r="3584" spans="1:24" x14ac:dyDescent="0.25">
      <c r="A3584" s="547" t="s">
        <v>174</v>
      </c>
      <c r="B3584" s="547"/>
      <c r="C3584" s="547"/>
      <c r="D3584" s="547"/>
      <c r="E3584" s="547"/>
      <c r="F3584" s="547"/>
      <c r="G3584" s="547"/>
      <c r="H3584" s="547"/>
      <c r="I3584" s="23"/>
    </row>
    <row r="3585" spans="1:24" s="31" customFormat="1" x14ac:dyDescent="0.25">
      <c r="A3585" s="455" t="s">
        <v>12</v>
      </c>
      <c r="B3585" s="456"/>
      <c r="C3585" s="456"/>
      <c r="D3585" s="456"/>
      <c r="E3585" s="456"/>
      <c r="F3585" s="456"/>
      <c r="G3585" s="456"/>
      <c r="H3585" s="457"/>
      <c r="I3585" s="30"/>
      <c r="P3585" s="32"/>
      <c r="Q3585" s="32"/>
      <c r="R3585" s="32"/>
      <c r="S3585" s="32"/>
      <c r="T3585" s="32"/>
      <c r="U3585" s="32"/>
      <c r="V3585" s="32"/>
      <c r="W3585" s="32"/>
      <c r="X3585" s="32"/>
    </row>
    <row r="3586" spans="1:24" s="31" customFormat="1" x14ac:dyDescent="0.25">
      <c r="A3586" s="4"/>
      <c r="B3586" s="4"/>
      <c r="C3586" s="4"/>
      <c r="D3586" s="4"/>
      <c r="E3586" s="4"/>
      <c r="F3586" s="4"/>
      <c r="G3586" s="4"/>
      <c r="H3586" s="4"/>
      <c r="I3586" s="30"/>
      <c r="P3586" s="32"/>
      <c r="Q3586" s="32"/>
      <c r="R3586" s="32"/>
      <c r="S3586" s="32"/>
      <c r="T3586" s="32"/>
      <c r="U3586" s="32"/>
      <c r="V3586" s="32"/>
      <c r="W3586" s="32"/>
      <c r="X3586" s="32"/>
    </row>
    <row r="3587" spans="1:24" x14ac:dyDescent="0.25">
      <c r="A3587" s="441" t="s">
        <v>223</v>
      </c>
      <c r="B3587" s="442"/>
      <c r="C3587" s="442"/>
      <c r="D3587" s="442"/>
      <c r="E3587" s="442"/>
      <c r="F3587" s="442"/>
      <c r="G3587" s="442"/>
      <c r="H3587" s="442"/>
      <c r="I3587" s="23"/>
      <c r="P3587"/>
      <c r="Q3587"/>
      <c r="R3587"/>
      <c r="S3587"/>
      <c r="T3587"/>
      <c r="U3587"/>
      <c r="V3587"/>
      <c r="W3587"/>
      <c r="X3587"/>
    </row>
    <row r="3588" spans="1:24" ht="15" customHeight="1" x14ac:dyDescent="0.25">
      <c r="A3588" s="455" t="s">
        <v>16</v>
      </c>
      <c r="B3588" s="456"/>
      <c r="C3588" s="456"/>
      <c r="D3588" s="456"/>
      <c r="E3588" s="456"/>
      <c r="F3588" s="456"/>
      <c r="G3588" s="456"/>
      <c r="H3588" s="457"/>
      <c r="I3588" s="23"/>
      <c r="P3588"/>
      <c r="Q3588"/>
      <c r="R3588"/>
      <c r="S3588"/>
      <c r="T3588"/>
      <c r="U3588"/>
      <c r="V3588"/>
      <c r="W3588"/>
      <c r="X3588"/>
    </row>
    <row r="3589" spans="1:24" ht="40.5" x14ac:dyDescent="0.25">
      <c r="A3589" s="13">
        <v>4251</v>
      </c>
      <c r="B3589" s="13" t="s">
        <v>3457</v>
      </c>
      <c r="C3589" s="13" t="s">
        <v>25</v>
      </c>
      <c r="D3589" s="13" t="s">
        <v>432</v>
      </c>
      <c r="E3589" s="13" t="s">
        <v>14</v>
      </c>
      <c r="F3589" s="13">
        <v>10300290</v>
      </c>
      <c r="G3589" s="13">
        <v>10300290</v>
      </c>
      <c r="H3589" s="13">
        <v>1</v>
      </c>
      <c r="I3589" s="23"/>
      <c r="P3589"/>
      <c r="Q3589"/>
      <c r="R3589"/>
      <c r="S3589"/>
      <c r="T3589"/>
      <c r="U3589"/>
      <c r="V3589"/>
      <c r="W3589"/>
      <c r="X3589"/>
    </row>
    <row r="3590" spans="1:24" ht="40.5" x14ac:dyDescent="0.25">
      <c r="A3590" s="13">
        <v>4251</v>
      </c>
      <c r="B3590" s="13" t="s">
        <v>3458</v>
      </c>
      <c r="C3590" s="13" t="s">
        <v>25</v>
      </c>
      <c r="D3590" s="13" t="s">
        <v>432</v>
      </c>
      <c r="E3590" s="13" t="s">
        <v>14</v>
      </c>
      <c r="F3590" s="13">
        <v>23986800</v>
      </c>
      <c r="G3590" s="13">
        <v>23986800</v>
      </c>
      <c r="H3590" s="13">
        <v>1</v>
      </c>
      <c r="I3590" s="23"/>
      <c r="P3590"/>
      <c r="Q3590"/>
      <c r="R3590"/>
      <c r="S3590"/>
      <c r="T3590"/>
      <c r="U3590"/>
      <c r="V3590"/>
      <c r="W3590"/>
      <c r="X3590"/>
    </row>
    <row r="3591" spans="1:24" ht="40.5" x14ac:dyDescent="0.25">
      <c r="A3591" s="13">
        <v>4251</v>
      </c>
      <c r="B3591" s="13" t="s">
        <v>1090</v>
      </c>
      <c r="C3591" s="13" t="s">
        <v>25</v>
      </c>
      <c r="D3591" s="13" t="s">
        <v>432</v>
      </c>
      <c r="E3591" s="13" t="s">
        <v>14</v>
      </c>
      <c r="F3591" s="13">
        <v>0</v>
      </c>
      <c r="G3591" s="13">
        <v>0</v>
      </c>
      <c r="H3591" s="13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15" customHeight="1" x14ac:dyDescent="0.25">
      <c r="A3592" s="455" t="s">
        <v>12</v>
      </c>
      <c r="B3592" s="456"/>
      <c r="C3592" s="456"/>
      <c r="D3592" s="456"/>
      <c r="E3592" s="456"/>
      <c r="F3592" s="456"/>
      <c r="G3592" s="456"/>
      <c r="H3592" s="457"/>
      <c r="I3592" s="23"/>
      <c r="P3592"/>
      <c r="Q3592"/>
      <c r="R3592"/>
      <c r="S3592"/>
      <c r="T3592"/>
      <c r="U3592"/>
      <c r="V3592"/>
      <c r="W3592"/>
      <c r="X3592"/>
    </row>
    <row r="3593" spans="1:24" ht="27" x14ac:dyDescent="0.25">
      <c r="A3593" s="45">
        <v>4251</v>
      </c>
      <c r="B3593" s="248" t="s">
        <v>1537</v>
      </c>
      <c r="C3593" s="248" t="s">
        <v>505</v>
      </c>
      <c r="D3593" s="248" t="s">
        <v>1263</v>
      </c>
      <c r="E3593" s="248" t="s">
        <v>14</v>
      </c>
      <c r="F3593" s="248">
        <v>0</v>
      </c>
      <c r="G3593" s="248">
        <v>0</v>
      </c>
      <c r="H3593" s="248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x14ac:dyDescent="0.25">
      <c r="A3594" s="441" t="s">
        <v>285</v>
      </c>
      <c r="B3594" s="442"/>
      <c r="C3594" s="442"/>
      <c r="D3594" s="442"/>
      <c r="E3594" s="442"/>
      <c r="F3594" s="442"/>
      <c r="G3594" s="442"/>
      <c r="H3594" s="442"/>
      <c r="I3594" s="23"/>
      <c r="P3594"/>
      <c r="Q3594"/>
      <c r="R3594"/>
      <c r="S3594"/>
      <c r="T3594"/>
      <c r="U3594"/>
      <c r="V3594"/>
      <c r="W3594"/>
      <c r="X3594"/>
    </row>
    <row r="3595" spans="1:24" x14ac:dyDescent="0.25">
      <c r="A3595" s="4"/>
      <c r="B3595" s="419" t="s">
        <v>12</v>
      </c>
      <c r="C3595" s="420"/>
      <c r="D3595" s="420"/>
      <c r="E3595" s="420"/>
      <c r="F3595" s="420"/>
      <c r="G3595" s="426"/>
      <c r="H3595" s="20"/>
      <c r="I3595" s="23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91"/>
      <c r="B3596" s="91"/>
      <c r="C3596" s="91"/>
      <c r="D3596" s="91"/>
      <c r="E3596" s="91"/>
      <c r="F3596" s="91"/>
      <c r="G3596" s="91"/>
      <c r="H3596" s="91"/>
      <c r="I3596" s="23"/>
      <c r="P3596"/>
      <c r="Q3596"/>
      <c r="R3596"/>
      <c r="S3596"/>
      <c r="T3596"/>
      <c r="U3596"/>
      <c r="V3596"/>
      <c r="W3596"/>
      <c r="X3596"/>
    </row>
    <row r="3597" spans="1:24" x14ac:dyDescent="0.25">
      <c r="A3597" s="441" t="s">
        <v>117</v>
      </c>
      <c r="B3597" s="442"/>
      <c r="C3597" s="442"/>
      <c r="D3597" s="442"/>
      <c r="E3597" s="442"/>
      <c r="F3597" s="442"/>
      <c r="G3597" s="442"/>
      <c r="H3597" s="442"/>
      <c r="I3597" s="23"/>
      <c r="P3597"/>
      <c r="Q3597"/>
      <c r="R3597"/>
      <c r="S3597"/>
      <c r="T3597"/>
      <c r="U3597"/>
      <c r="V3597"/>
      <c r="W3597"/>
      <c r="X3597"/>
    </row>
    <row r="3598" spans="1:24" x14ac:dyDescent="0.25">
      <c r="A3598" s="4"/>
      <c r="B3598" s="419" t="s">
        <v>12</v>
      </c>
      <c r="C3598" s="420"/>
      <c r="D3598" s="420"/>
      <c r="E3598" s="420"/>
      <c r="F3598" s="420"/>
      <c r="G3598" s="426"/>
      <c r="H3598" s="20"/>
      <c r="I3598" s="23"/>
      <c r="P3598"/>
      <c r="Q3598"/>
      <c r="R3598"/>
      <c r="S3598"/>
      <c r="T3598"/>
      <c r="U3598"/>
      <c r="V3598"/>
      <c r="W3598"/>
      <c r="X3598"/>
    </row>
    <row r="3599" spans="1:24" x14ac:dyDescent="0.25">
      <c r="A3599" s="4"/>
      <c r="B3599" s="4"/>
      <c r="C3599" s="4"/>
      <c r="D3599" s="4"/>
      <c r="E3599" s="4"/>
      <c r="F3599" s="4"/>
      <c r="G3599" s="4"/>
      <c r="H3599" s="4"/>
      <c r="I3599" s="23"/>
      <c r="P3599"/>
      <c r="Q3599"/>
      <c r="R3599"/>
      <c r="S3599"/>
      <c r="T3599"/>
      <c r="U3599"/>
      <c r="V3599"/>
      <c r="W3599"/>
      <c r="X3599"/>
    </row>
    <row r="3600" spans="1:24" x14ac:dyDescent="0.25">
      <c r="A3600" s="439" t="s">
        <v>238</v>
      </c>
      <c r="B3600" s="440"/>
      <c r="C3600" s="440"/>
      <c r="D3600" s="440"/>
      <c r="E3600" s="440"/>
      <c r="F3600" s="440"/>
      <c r="G3600" s="440"/>
      <c r="H3600" s="440"/>
      <c r="I3600" s="23"/>
      <c r="P3600"/>
      <c r="Q3600"/>
      <c r="R3600"/>
      <c r="S3600"/>
      <c r="T3600"/>
      <c r="U3600"/>
      <c r="V3600"/>
      <c r="W3600"/>
      <c r="X3600"/>
    </row>
    <row r="3601" spans="1:24" x14ac:dyDescent="0.25">
      <c r="A3601" s="4"/>
      <c r="B3601" s="419" t="s">
        <v>16</v>
      </c>
      <c r="C3601" s="420"/>
      <c r="D3601" s="420"/>
      <c r="E3601" s="420"/>
      <c r="F3601" s="420"/>
      <c r="G3601" s="426"/>
      <c r="H3601" s="20"/>
      <c r="I3601" s="23"/>
      <c r="P3601"/>
      <c r="Q3601"/>
      <c r="R3601"/>
      <c r="S3601"/>
      <c r="T3601"/>
      <c r="U3601"/>
      <c r="V3601"/>
      <c r="W3601"/>
      <c r="X3601"/>
    </row>
    <row r="3602" spans="1:24" x14ac:dyDescent="0.25">
      <c r="A3602" s="4"/>
      <c r="B3602" s="4"/>
      <c r="C3602" s="4"/>
      <c r="D3602" s="4"/>
      <c r="E3602" s="4"/>
      <c r="F3602" s="4"/>
      <c r="G3602" s="4"/>
      <c r="H3602" s="4"/>
      <c r="I3602" s="23"/>
      <c r="P3602"/>
      <c r="Q3602"/>
      <c r="R3602"/>
      <c r="S3602"/>
      <c r="T3602"/>
      <c r="U3602"/>
      <c r="V3602"/>
      <c r="W3602"/>
      <c r="X3602"/>
    </row>
    <row r="3603" spans="1:24" x14ac:dyDescent="0.25">
      <c r="A3603" s="439" t="s">
        <v>276</v>
      </c>
      <c r="B3603" s="440"/>
      <c r="C3603" s="440"/>
      <c r="D3603" s="440"/>
      <c r="E3603" s="440"/>
      <c r="F3603" s="440"/>
      <c r="G3603" s="440"/>
      <c r="H3603" s="440"/>
      <c r="I3603" s="23"/>
      <c r="P3603"/>
      <c r="Q3603"/>
      <c r="R3603"/>
      <c r="S3603"/>
      <c r="T3603"/>
      <c r="U3603"/>
      <c r="V3603"/>
      <c r="W3603"/>
      <c r="X3603"/>
    </row>
    <row r="3604" spans="1:24" ht="15" customHeight="1" x14ac:dyDescent="0.25">
      <c r="A3604" s="419" t="s">
        <v>12</v>
      </c>
      <c r="B3604" s="420"/>
      <c r="C3604" s="420"/>
      <c r="D3604" s="420"/>
      <c r="E3604" s="420"/>
      <c r="F3604" s="420"/>
      <c r="G3604" s="420"/>
      <c r="H3604" s="426"/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400">
        <v>4259</v>
      </c>
      <c r="B3605" s="400" t="s">
        <v>3782</v>
      </c>
      <c r="C3605" s="400" t="s">
        <v>908</v>
      </c>
      <c r="D3605" s="400" t="s">
        <v>292</v>
      </c>
      <c r="E3605" s="400" t="s">
        <v>14</v>
      </c>
      <c r="F3605" s="400">
        <v>500000</v>
      </c>
      <c r="G3605" s="400">
        <v>500000</v>
      </c>
      <c r="H3605" s="400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27" x14ac:dyDescent="0.25">
      <c r="A3606" s="400">
        <v>4259</v>
      </c>
      <c r="B3606" s="400" t="s">
        <v>3783</v>
      </c>
      <c r="C3606" s="400" t="s">
        <v>908</v>
      </c>
      <c r="D3606" s="400" t="s">
        <v>292</v>
      </c>
      <c r="E3606" s="400" t="s">
        <v>14</v>
      </c>
      <c r="F3606" s="400">
        <v>500000</v>
      </c>
      <c r="G3606" s="400">
        <v>500000</v>
      </c>
      <c r="H3606" s="400">
        <v>1</v>
      </c>
      <c r="I3606" s="23"/>
      <c r="P3606"/>
      <c r="Q3606"/>
      <c r="R3606"/>
      <c r="S3606"/>
      <c r="T3606"/>
      <c r="U3606"/>
      <c r="V3606"/>
      <c r="W3606"/>
      <c r="X3606"/>
    </row>
    <row r="3607" spans="1:24" ht="27" x14ac:dyDescent="0.25">
      <c r="A3607" s="400">
        <v>4259</v>
      </c>
      <c r="B3607" s="400" t="s">
        <v>3784</v>
      </c>
      <c r="C3607" s="400" t="s">
        <v>908</v>
      </c>
      <c r="D3607" s="400" t="s">
        <v>292</v>
      </c>
      <c r="E3607" s="400" t="s">
        <v>14</v>
      </c>
      <c r="F3607" s="400">
        <v>500000</v>
      </c>
      <c r="G3607" s="400">
        <v>500000</v>
      </c>
      <c r="H3607" s="400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400"/>
      <c r="B3608" s="400"/>
      <c r="C3608" s="400"/>
      <c r="D3608" s="400"/>
      <c r="E3608" s="400"/>
      <c r="F3608" s="400"/>
      <c r="G3608" s="400"/>
      <c r="H3608" s="400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400"/>
      <c r="B3609" s="400"/>
      <c r="C3609" s="400"/>
      <c r="D3609" s="400"/>
      <c r="E3609" s="400"/>
      <c r="F3609" s="400"/>
      <c r="G3609" s="400"/>
      <c r="H3609" s="400"/>
      <c r="I3609" s="23"/>
      <c r="P3609"/>
      <c r="Q3609"/>
      <c r="R3609"/>
      <c r="S3609"/>
      <c r="T3609"/>
      <c r="U3609"/>
      <c r="V3609"/>
      <c r="W3609"/>
      <c r="X3609"/>
    </row>
    <row r="3610" spans="1:24" ht="18" customHeight="1" x14ac:dyDescent="0.25">
      <c r="A3610" s="4"/>
      <c r="B3610" s="419" t="s">
        <v>8</v>
      </c>
      <c r="C3610" s="420"/>
      <c r="D3610" s="420"/>
      <c r="E3610" s="420"/>
      <c r="F3610" s="420"/>
      <c r="G3610" s="426"/>
      <c r="H3610" s="20"/>
      <c r="I3610" s="23"/>
      <c r="P3610"/>
      <c r="Q3610"/>
      <c r="R3610"/>
      <c r="S3610"/>
      <c r="T3610"/>
      <c r="U3610"/>
      <c r="V3610"/>
      <c r="W3610"/>
      <c r="X3610"/>
    </row>
    <row r="3611" spans="1:24" ht="18" customHeight="1" x14ac:dyDescent="0.25">
      <c r="A3611" s="399">
        <v>4239</v>
      </c>
      <c r="B3611" s="399" t="s">
        <v>3785</v>
      </c>
      <c r="C3611" s="399" t="s">
        <v>3126</v>
      </c>
      <c r="D3611" s="399" t="s">
        <v>9</v>
      </c>
      <c r="E3611" s="399" t="s">
        <v>10</v>
      </c>
      <c r="F3611" s="399">
        <v>10000</v>
      </c>
      <c r="G3611" s="399">
        <f>+F3611*H3611</f>
        <v>500000</v>
      </c>
      <c r="H3611" s="399">
        <v>50</v>
      </c>
      <c r="I3611" s="23"/>
      <c r="P3611"/>
      <c r="Q3611"/>
      <c r="R3611"/>
      <c r="S3611"/>
      <c r="T3611"/>
      <c r="U3611"/>
      <c r="V3611"/>
      <c r="W3611"/>
      <c r="X3611"/>
    </row>
    <row r="3612" spans="1:24" ht="18" customHeight="1" x14ac:dyDescent="0.25">
      <c r="A3612" s="399">
        <v>4267</v>
      </c>
      <c r="B3612" s="399" t="s">
        <v>3781</v>
      </c>
      <c r="C3612" s="399" t="s">
        <v>1010</v>
      </c>
      <c r="D3612" s="399" t="s">
        <v>9</v>
      </c>
      <c r="E3612" s="399" t="s">
        <v>14</v>
      </c>
      <c r="F3612" s="399">
        <v>409500</v>
      </c>
      <c r="G3612" s="399">
        <v>409500</v>
      </c>
      <c r="H3612" s="399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399">
        <v>4267</v>
      </c>
      <c r="B3613" s="399" t="s">
        <v>3780</v>
      </c>
      <c r="C3613" s="399" t="s">
        <v>1008</v>
      </c>
      <c r="D3613" s="399" t="s">
        <v>9</v>
      </c>
      <c r="E3613" s="399" t="s">
        <v>10</v>
      </c>
      <c r="F3613" s="399">
        <v>8435</v>
      </c>
      <c r="G3613" s="399">
        <f>+F3613*H3613</f>
        <v>590450</v>
      </c>
      <c r="H3613" s="399">
        <v>70</v>
      </c>
      <c r="I3613" s="23"/>
      <c r="P3613"/>
      <c r="Q3613"/>
      <c r="R3613"/>
      <c r="S3613"/>
      <c r="T3613"/>
      <c r="U3613"/>
      <c r="V3613"/>
      <c r="W3613"/>
      <c r="X3613"/>
    </row>
    <row r="3614" spans="1:24" x14ac:dyDescent="0.25">
      <c r="A3614" s="439" t="s">
        <v>275</v>
      </c>
      <c r="B3614" s="440"/>
      <c r="C3614" s="440"/>
      <c r="D3614" s="440"/>
      <c r="E3614" s="440"/>
      <c r="F3614" s="440"/>
      <c r="G3614" s="440"/>
      <c r="H3614" s="440"/>
      <c r="I3614" s="23"/>
      <c r="P3614"/>
      <c r="Q3614"/>
      <c r="R3614"/>
      <c r="S3614"/>
      <c r="T3614"/>
      <c r="U3614"/>
      <c r="V3614"/>
      <c r="W3614"/>
      <c r="X3614"/>
    </row>
    <row r="3615" spans="1:24" x14ac:dyDescent="0.25">
      <c r="A3615" s="4"/>
      <c r="B3615" s="419" t="s">
        <v>8</v>
      </c>
      <c r="C3615" s="420"/>
      <c r="D3615" s="420"/>
      <c r="E3615" s="420"/>
      <c r="F3615" s="420"/>
      <c r="G3615" s="426"/>
      <c r="H3615" s="20"/>
      <c r="I3615" s="23"/>
      <c r="P3615"/>
      <c r="Q3615"/>
      <c r="R3615"/>
      <c r="S3615"/>
      <c r="T3615"/>
      <c r="U3615"/>
      <c r="V3615"/>
      <c r="W3615"/>
      <c r="X3615"/>
    </row>
    <row r="3616" spans="1:24" x14ac:dyDescent="0.25">
      <c r="A3616" s="187"/>
      <c r="B3616" s="380"/>
      <c r="C3616" s="380"/>
      <c r="D3616" s="380"/>
      <c r="E3616" s="380"/>
      <c r="F3616" s="380"/>
      <c r="G3616" s="380"/>
      <c r="H3616" s="380"/>
      <c r="I3616" s="23"/>
      <c r="P3616"/>
      <c r="Q3616"/>
      <c r="R3616"/>
      <c r="S3616"/>
      <c r="T3616"/>
      <c r="U3616"/>
      <c r="V3616"/>
      <c r="W3616"/>
      <c r="X3616"/>
    </row>
    <row r="3617" spans="1:24" x14ac:dyDescent="0.25">
      <c r="A3617" s="380"/>
      <c r="B3617" s="380"/>
      <c r="C3617" s="380"/>
      <c r="D3617" s="380"/>
      <c r="E3617" s="380"/>
      <c r="F3617" s="380"/>
      <c r="G3617" s="380"/>
      <c r="H3617" s="380"/>
      <c r="I3617" s="23"/>
      <c r="P3617"/>
      <c r="Q3617"/>
      <c r="R3617"/>
      <c r="S3617"/>
      <c r="T3617"/>
      <c r="U3617"/>
      <c r="V3617"/>
      <c r="W3617"/>
      <c r="X3617"/>
    </row>
    <row r="3618" spans="1:24" x14ac:dyDescent="0.25">
      <c r="A3618" s="380"/>
      <c r="B3618" s="380"/>
      <c r="C3618" s="380"/>
      <c r="D3618" s="380"/>
      <c r="E3618" s="380"/>
      <c r="F3618" s="380"/>
      <c r="G3618" s="380"/>
      <c r="H3618" s="380"/>
      <c r="I3618" s="23"/>
      <c r="P3618"/>
      <c r="Q3618"/>
      <c r="R3618"/>
      <c r="S3618"/>
      <c r="T3618"/>
      <c r="U3618"/>
      <c r="V3618"/>
      <c r="W3618"/>
      <c r="X3618"/>
    </row>
    <row r="3619" spans="1:24" x14ac:dyDescent="0.25">
      <c r="A3619" s="439" t="s">
        <v>3451</v>
      </c>
      <c r="B3619" s="440"/>
      <c r="C3619" s="440"/>
      <c r="D3619" s="440"/>
      <c r="E3619" s="440"/>
      <c r="F3619" s="440"/>
      <c r="G3619" s="440"/>
      <c r="H3619" s="440"/>
      <c r="I3619" s="23"/>
      <c r="P3619"/>
      <c r="Q3619"/>
      <c r="R3619"/>
      <c r="S3619"/>
      <c r="T3619"/>
      <c r="U3619"/>
      <c r="V3619"/>
      <c r="W3619"/>
      <c r="X3619"/>
    </row>
    <row r="3620" spans="1:24" x14ac:dyDescent="0.25">
      <c r="A3620" s="4"/>
      <c r="B3620" s="419" t="s">
        <v>8</v>
      </c>
      <c r="C3620" s="420"/>
      <c r="D3620" s="420"/>
      <c r="E3620" s="420"/>
      <c r="F3620" s="420"/>
      <c r="G3620" s="426"/>
      <c r="H3620" s="20"/>
      <c r="I3620" s="23"/>
      <c r="P3620"/>
      <c r="Q3620"/>
      <c r="R3620"/>
      <c r="S3620"/>
      <c r="T3620"/>
      <c r="U3620"/>
      <c r="V3620"/>
      <c r="W3620"/>
      <c r="X3620"/>
    </row>
    <row r="3621" spans="1:24" x14ac:dyDescent="0.25">
      <c r="A3621" s="171">
        <v>4239</v>
      </c>
      <c r="B3621" s="382" t="s">
        <v>3452</v>
      </c>
      <c r="C3621" s="382" t="s">
        <v>32</v>
      </c>
      <c r="D3621" s="382" t="s">
        <v>13</v>
      </c>
      <c r="E3621" s="382" t="s">
        <v>14</v>
      </c>
      <c r="F3621" s="382">
        <v>600000</v>
      </c>
      <c r="G3621" s="382">
        <v>600000</v>
      </c>
      <c r="H3621" s="382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x14ac:dyDescent="0.25">
      <c r="A3622" s="439" t="s">
        <v>351</v>
      </c>
      <c r="B3622" s="440"/>
      <c r="C3622" s="440"/>
      <c r="D3622" s="440"/>
      <c r="E3622" s="440"/>
      <c r="F3622" s="440"/>
      <c r="G3622" s="440"/>
      <c r="H3622" s="440"/>
      <c r="I3622" s="23"/>
      <c r="P3622"/>
      <c r="Q3622"/>
      <c r="R3622"/>
      <c r="S3622"/>
      <c r="T3622"/>
      <c r="U3622"/>
      <c r="V3622"/>
      <c r="W3622"/>
      <c r="X3622"/>
    </row>
    <row r="3623" spans="1:24" x14ac:dyDescent="0.25">
      <c r="A3623" s="4"/>
      <c r="B3623" s="419" t="s">
        <v>12</v>
      </c>
      <c r="C3623" s="420"/>
      <c r="D3623" s="420"/>
      <c r="E3623" s="420"/>
      <c r="F3623" s="420"/>
      <c r="G3623" s="426"/>
      <c r="H3623" s="20"/>
      <c r="I3623" s="23"/>
      <c r="P3623"/>
      <c r="Q3623"/>
      <c r="R3623"/>
      <c r="S3623"/>
      <c r="T3623"/>
      <c r="U3623"/>
      <c r="V3623"/>
      <c r="W3623"/>
      <c r="X3623"/>
    </row>
    <row r="3624" spans="1:24" x14ac:dyDescent="0.25">
      <c r="A3624" s="182"/>
      <c r="B3624" s="182"/>
      <c r="C3624" s="182"/>
      <c r="D3624" s="182"/>
      <c r="E3624" s="182"/>
      <c r="F3624" s="182"/>
      <c r="G3624" s="182"/>
      <c r="H3624" s="182"/>
      <c r="I3624" s="23"/>
      <c r="P3624"/>
      <c r="Q3624"/>
      <c r="R3624"/>
      <c r="S3624"/>
      <c r="T3624"/>
      <c r="U3624"/>
      <c r="V3624"/>
      <c r="W3624"/>
      <c r="X3624"/>
    </row>
    <row r="3625" spans="1:24" ht="15" customHeight="1" x14ac:dyDescent="0.25">
      <c r="A3625" s="455" t="s">
        <v>16</v>
      </c>
      <c r="B3625" s="456"/>
      <c r="C3625" s="456"/>
      <c r="D3625" s="456"/>
      <c r="E3625" s="456"/>
      <c r="F3625" s="456"/>
      <c r="G3625" s="456"/>
      <c r="H3625" s="457"/>
      <c r="I3625" s="23"/>
      <c r="P3625"/>
      <c r="Q3625"/>
      <c r="R3625"/>
      <c r="S3625"/>
      <c r="T3625"/>
      <c r="U3625"/>
      <c r="V3625"/>
      <c r="W3625"/>
      <c r="X3625"/>
    </row>
    <row r="3626" spans="1:24" x14ac:dyDescent="0.25">
      <c r="A3626" s="183"/>
      <c r="B3626" s="183"/>
      <c r="C3626" s="183"/>
      <c r="D3626" s="183"/>
      <c r="E3626" s="183"/>
      <c r="F3626" s="183"/>
      <c r="G3626" s="183"/>
      <c r="H3626" s="183"/>
      <c r="I3626" s="23"/>
      <c r="P3626"/>
      <c r="Q3626"/>
      <c r="R3626"/>
      <c r="S3626"/>
      <c r="T3626"/>
      <c r="U3626"/>
      <c r="V3626"/>
      <c r="W3626"/>
      <c r="X3626"/>
    </row>
    <row r="3627" spans="1:24" x14ac:dyDescent="0.25">
      <c r="A3627" s="439" t="s">
        <v>3717</v>
      </c>
      <c r="B3627" s="440"/>
      <c r="C3627" s="440"/>
      <c r="D3627" s="440"/>
      <c r="E3627" s="440"/>
      <c r="F3627" s="440"/>
      <c r="G3627" s="440"/>
      <c r="H3627" s="440"/>
      <c r="I3627" s="23"/>
      <c r="P3627"/>
      <c r="Q3627"/>
      <c r="R3627"/>
      <c r="S3627"/>
      <c r="T3627"/>
      <c r="U3627"/>
      <c r="V3627"/>
      <c r="W3627"/>
      <c r="X3627"/>
    </row>
    <row r="3628" spans="1:24" x14ac:dyDescent="0.25">
      <c r="A3628" s="4"/>
      <c r="B3628" s="419" t="s">
        <v>12</v>
      </c>
      <c r="C3628" s="420"/>
      <c r="D3628" s="420"/>
      <c r="E3628" s="420"/>
      <c r="F3628" s="420"/>
      <c r="G3628" s="426"/>
      <c r="H3628" s="20"/>
      <c r="I3628" s="23"/>
      <c r="P3628"/>
      <c r="Q3628"/>
      <c r="R3628"/>
      <c r="S3628"/>
      <c r="T3628"/>
      <c r="U3628"/>
      <c r="V3628"/>
      <c r="W3628"/>
      <c r="X3628"/>
    </row>
    <row r="3629" spans="1:24" ht="54" x14ac:dyDescent="0.25">
      <c r="A3629" s="399">
        <v>4213</v>
      </c>
      <c r="B3629" s="399" t="s">
        <v>3718</v>
      </c>
      <c r="C3629" s="399" t="s">
        <v>452</v>
      </c>
      <c r="D3629" s="399" t="s">
        <v>432</v>
      </c>
      <c r="E3629" s="399" t="s">
        <v>14</v>
      </c>
      <c r="F3629" s="399">
        <v>175000</v>
      </c>
      <c r="G3629" s="399">
        <v>175000</v>
      </c>
      <c r="H3629" s="399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399">
        <v>4213</v>
      </c>
      <c r="B3630" s="399" t="s">
        <v>3719</v>
      </c>
      <c r="C3630" s="399" t="s">
        <v>567</v>
      </c>
      <c r="D3630" s="399" t="s">
        <v>432</v>
      </c>
      <c r="E3630" s="399" t="s">
        <v>14</v>
      </c>
      <c r="F3630" s="399">
        <v>996000</v>
      </c>
      <c r="G3630" s="399">
        <v>996000</v>
      </c>
      <c r="H3630" s="399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13.5" customHeight="1" x14ac:dyDescent="0.25">
      <c r="A3631" s="439" t="s">
        <v>3454</v>
      </c>
      <c r="B3631" s="440"/>
      <c r="C3631" s="440"/>
      <c r="D3631" s="440"/>
      <c r="E3631" s="440"/>
      <c r="F3631" s="440"/>
      <c r="G3631" s="440"/>
      <c r="H3631" s="440"/>
      <c r="I3631" s="23"/>
      <c r="P3631"/>
      <c r="Q3631"/>
      <c r="R3631"/>
      <c r="S3631"/>
      <c r="T3631"/>
      <c r="U3631"/>
      <c r="V3631"/>
      <c r="W3631"/>
      <c r="X3631"/>
    </row>
    <row r="3632" spans="1:24" x14ac:dyDescent="0.25">
      <c r="A3632" s="4"/>
      <c r="B3632" s="419" t="s">
        <v>12</v>
      </c>
      <c r="C3632" s="420"/>
      <c r="D3632" s="420"/>
      <c r="E3632" s="420"/>
      <c r="F3632" s="420"/>
      <c r="G3632" s="426"/>
      <c r="H3632" s="20"/>
      <c r="I3632" s="23"/>
      <c r="P3632"/>
      <c r="Q3632"/>
      <c r="R3632"/>
      <c r="S3632"/>
      <c r="T3632"/>
      <c r="U3632"/>
      <c r="V3632"/>
      <c r="W3632"/>
      <c r="X3632"/>
    </row>
    <row r="3633" spans="1:24" x14ac:dyDescent="0.25">
      <c r="A3633" s="4">
        <v>4239</v>
      </c>
      <c r="B3633" s="4" t="s">
        <v>3453</v>
      </c>
      <c r="C3633" s="4" t="s">
        <v>32</v>
      </c>
      <c r="D3633" s="4" t="s">
        <v>13</v>
      </c>
      <c r="E3633" s="4" t="s">
        <v>14</v>
      </c>
      <c r="F3633" s="4">
        <v>910000</v>
      </c>
      <c r="G3633" s="4">
        <v>910000</v>
      </c>
      <c r="H3633" s="4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ht="13.5" customHeight="1" x14ac:dyDescent="0.25">
      <c r="A3634" s="439" t="s">
        <v>118</v>
      </c>
      <c r="B3634" s="440"/>
      <c r="C3634" s="440"/>
      <c r="D3634" s="440"/>
      <c r="E3634" s="440"/>
      <c r="F3634" s="440"/>
      <c r="G3634" s="440"/>
      <c r="H3634" s="440"/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419" t="s">
        <v>12</v>
      </c>
      <c r="B3635" s="420"/>
      <c r="C3635" s="420"/>
      <c r="D3635" s="420"/>
      <c r="E3635" s="420"/>
      <c r="F3635" s="420"/>
      <c r="G3635" s="420"/>
      <c r="H3635" s="420"/>
      <c r="I3635" s="23"/>
      <c r="P3635"/>
      <c r="Q3635"/>
      <c r="R3635"/>
      <c r="S3635"/>
      <c r="T3635"/>
      <c r="U3635"/>
      <c r="V3635"/>
      <c r="W3635"/>
      <c r="X3635"/>
    </row>
    <row r="3636" spans="1:24" ht="40.5" x14ac:dyDescent="0.25">
      <c r="A3636" s="219">
        <v>4239</v>
      </c>
      <c r="B3636" s="219" t="s">
        <v>1104</v>
      </c>
      <c r="C3636" s="219" t="s">
        <v>548</v>
      </c>
      <c r="D3636" s="219" t="s">
        <v>9</v>
      </c>
      <c r="E3636" s="219" t="s">
        <v>14</v>
      </c>
      <c r="F3636" s="219">
        <v>136500</v>
      </c>
      <c r="G3636" s="219">
        <v>136500</v>
      </c>
      <c r="H3636" s="219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40.5" x14ac:dyDescent="0.25">
      <c r="A3637" s="219">
        <v>4239</v>
      </c>
      <c r="B3637" s="219" t="s">
        <v>1105</v>
      </c>
      <c r="C3637" s="219" t="s">
        <v>548</v>
      </c>
      <c r="D3637" s="219" t="s">
        <v>9</v>
      </c>
      <c r="E3637" s="219" t="s">
        <v>14</v>
      </c>
      <c r="F3637" s="219">
        <v>888888</v>
      </c>
      <c r="G3637" s="219">
        <v>888888</v>
      </c>
      <c r="H3637" s="219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40.5" x14ac:dyDescent="0.25">
      <c r="A3638" s="219">
        <v>4239</v>
      </c>
      <c r="B3638" s="219" t="s">
        <v>1106</v>
      </c>
      <c r="C3638" s="219" t="s">
        <v>548</v>
      </c>
      <c r="D3638" s="219" t="s">
        <v>9</v>
      </c>
      <c r="E3638" s="219" t="s">
        <v>14</v>
      </c>
      <c r="F3638" s="219">
        <v>520000</v>
      </c>
      <c r="G3638" s="219">
        <v>520000</v>
      </c>
      <c r="H3638" s="219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40.5" x14ac:dyDescent="0.25">
      <c r="A3639" s="219">
        <v>4239</v>
      </c>
      <c r="B3639" s="219" t="s">
        <v>1107</v>
      </c>
      <c r="C3639" s="219" t="s">
        <v>548</v>
      </c>
      <c r="D3639" s="219" t="s">
        <v>9</v>
      </c>
      <c r="E3639" s="219" t="s">
        <v>14</v>
      </c>
      <c r="F3639" s="219">
        <v>139000</v>
      </c>
      <c r="G3639" s="219">
        <v>139000</v>
      </c>
      <c r="H3639" s="219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40.5" x14ac:dyDescent="0.25">
      <c r="A3640" s="219">
        <v>4239</v>
      </c>
      <c r="B3640" s="219" t="s">
        <v>1108</v>
      </c>
      <c r="C3640" s="219" t="s">
        <v>548</v>
      </c>
      <c r="D3640" s="219" t="s">
        <v>9</v>
      </c>
      <c r="E3640" s="219" t="s">
        <v>14</v>
      </c>
      <c r="F3640" s="219">
        <v>510000</v>
      </c>
      <c r="G3640" s="219">
        <v>510000</v>
      </c>
      <c r="H3640" s="219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40.5" x14ac:dyDescent="0.25">
      <c r="A3641" s="219">
        <v>4239</v>
      </c>
      <c r="B3641" s="219" t="s">
        <v>1109</v>
      </c>
      <c r="C3641" s="219" t="s">
        <v>548</v>
      </c>
      <c r="D3641" s="219" t="s">
        <v>9</v>
      </c>
      <c r="E3641" s="219" t="s">
        <v>14</v>
      </c>
      <c r="F3641" s="219">
        <v>999999</v>
      </c>
      <c r="G3641" s="219">
        <v>999999</v>
      </c>
      <c r="H3641" s="219">
        <v>1</v>
      </c>
      <c r="I3641" s="23"/>
      <c r="P3641"/>
      <c r="Q3641"/>
      <c r="R3641"/>
      <c r="S3641"/>
      <c r="T3641"/>
      <c r="U3641"/>
      <c r="V3641"/>
      <c r="W3641"/>
      <c r="X3641"/>
    </row>
    <row r="3642" spans="1:24" ht="40.5" x14ac:dyDescent="0.25">
      <c r="A3642" s="219">
        <v>4239</v>
      </c>
      <c r="B3642" s="219" t="s">
        <v>1110</v>
      </c>
      <c r="C3642" s="219" t="s">
        <v>548</v>
      </c>
      <c r="D3642" s="219" t="s">
        <v>9</v>
      </c>
      <c r="E3642" s="219" t="s">
        <v>14</v>
      </c>
      <c r="F3642" s="219">
        <v>555555</v>
      </c>
      <c r="G3642" s="219">
        <v>555555</v>
      </c>
      <c r="H3642" s="219">
        <v>1</v>
      </c>
      <c r="I3642" s="23"/>
      <c r="P3642"/>
      <c r="Q3642"/>
      <c r="R3642"/>
      <c r="S3642"/>
      <c r="T3642"/>
      <c r="U3642"/>
      <c r="V3642"/>
      <c r="W3642"/>
      <c r="X3642"/>
    </row>
    <row r="3643" spans="1:24" ht="40.5" x14ac:dyDescent="0.25">
      <c r="A3643" s="219">
        <v>4239</v>
      </c>
      <c r="B3643" s="219" t="s">
        <v>1111</v>
      </c>
      <c r="C3643" s="219" t="s">
        <v>548</v>
      </c>
      <c r="D3643" s="219" t="s">
        <v>9</v>
      </c>
      <c r="E3643" s="219" t="s">
        <v>14</v>
      </c>
      <c r="F3643" s="219">
        <v>96000</v>
      </c>
      <c r="G3643" s="219">
        <v>96000</v>
      </c>
      <c r="H3643" s="219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40.5" x14ac:dyDescent="0.25">
      <c r="A3644" s="219">
        <v>4239</v>
      </c>
      <c r="B3644" s="219" t="s">
        <v>1112</v>
      </c>
      <c r="C3644" s="219" t="s">
        <v>548</v>
      </c>
      <c r="D3644" s="219" t="s">
        <v>9</v>
      </c>
      <c r="E3644" s="219" t="s">
        <v>14</v>
      </c>
      <c r="F3644" s="219">
        <v>96000</v>
      </c>
      <c r="G3644" s="219">
        <v>96000</v>
      </c>
      <c r="H3644" s="219">
        <v>1</v>
      </c>
      <c r="I3644" s="23"/>
      <c r="P3644"/>
      <c r="Q3644"/>
      <c r="R3644"/>
      <c r="S3644"/>
      <c r="T3644"/>
      <c r="U3644"/>
      <c r="V3644"/>
      <c r="W3644"/>
      <c r="X3644"/>
    </row>
    <row r="3645" spans="1:24" ht="40.5" x14ac:dyDescent="0.25">
      <c r="A3645" s="219">
        <v>4239</v>
      </c>
      <c r="B3645" s="219" t="s">
        <v>1113</v>
      </c>
      <c r="C3645" s="219" t="s">
        <v>548</v>
      </c>
      <c r="D3645" s="219" t="s">
        <v>9</v>
      </c>
      <c r="E3645" s="219" t="s">
        <v>14</v>
      </c>
      <c r="F3645" s="219">
        <v>238000</v>
      </c>
      <c r="G3645" s="219">
        <v>238000</v>
      </c>
      <c r="H3645" s="219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ht="40.5" x14ac:dyDescent="0.25">
      <c r="A3646" s="219">
        <v>4239</v>
      </c>
      <c r="B3646" s="219" t="s">
        <v>1114</v>
      </c>
      <c r="C3646" s="219" t="s">
        <v>548</v>
      </c>
      <c r="D3646" s="219" t="s">
        <v>9</v>
      </c>
      <c r="E3646" s="219" t="s">
        <v>14</v>
      </c>
      <c r="F3646" s="219">
        <v>334000</v>
      </c>
      <c r="G3646" s="219">
        <v>334000</v>
      </c>
      <c r="H3646" s="219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ht="40.5" x14ac:dyDescent="0.25">
      <c r="A3647" s="219">
        <v>4239</v>
      </c>
      <c r="B3647" s="219" t="s">
        <v>1115</v>
      </c>
      <c r="C3647" s="219" t="s">
        <v>548</v>
      </c>
      <c r="D3647" s="219" t="s">
        <v>9</v>
      </c>
      <c r="E3647" s="219" t="s">
        <v>14</v>
      </c>
      <c r="F3647" s="219">
        <v>222000</v>
      </c>
      <c r="G3647" s="219">
        <v>222000</v>
      </c>
      <c r="H3647" s="219">
        <v>1</v>
      </c>
      <c r="I3647" s="23"/>
      <c r="P3647"/>
      <c r="Q3647"/>
      <c r="R3647"/>
      <c r="S3647"/>
      <c r="T3647"/>
      <c r="U3647"/>
      <c r="V3647"/>
      <c r="W3647"/>
      <c r="X3647"/>
    </row>
    <row r="3648" spans="1:24" ht="40.5" x14ac:dyDescent="0.25">
      <c r="A3648" s="219">
        <v>4239</v>
      </c>
      <c r="B3648" s="219" t="s">
        <v>1116</v>
      </c>
      <c r="C3648" s="219" t="s">
        <v>548</v>
      </c>
      <c r="D3648" s="219" t="s">
        <v>9</v>
      </c>
      <c r="E3648" s="219" t="s">
        <v>14</v>
      </c>
      <c r="F3648" s="219">
        <v>887000</v>
      </c>
      <c r="G3648" s="219">
        <v>887000</v>
      </c>
      <c r="H3648" s="219">
        <v>1</v>
      </c>
      <c r="I3648" s="23"/>
      <c r="P3648"/>
      <c r="Q3648"/>
      <c r="R3648"/>
      <c r="S3648"/>
      <c r="T3648"/>
      <c r="U3648"/>
      <c r="V3648"/>
      <c r="W3648"/>
      <c r="X3648"/>
    </row>
    <row r="3649" spans="1:24" ht="40.5" x14ac:dyDescent="0.25">
      <c r="A3649" s="219">
        <v>4239</v>
      </c>
      <c r="B3649" s="219" t="s">
        <v>1117</v>
      </c>
      <c r="C3649" s="219" t="s">
        <v>548</v>
      </c>
      <c r="D3649" s="219" t="s">
        <v>9</v>
      </c>
      <c r="E3649" s="219" t="s">
        <v>14</v>
      </c>
      <c r="F3649" s="219">
        <v>322000</v>
      </c>
      <c r="G3649" s="219">
        <v>322000</v>
      </c>
      <c r="H3649" s="219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40.5" x14ac:dyDescent="0.25">
      <c r="A3650" s="219">
        <v>4239</v>
      </c>
      <c r="B3650" s="219" t="s">
        <v>1118</v>
      </c>
      <c r="C3650" s="219" t="s">
        <v>548</v>
      </c>
      <c r="D3650" s="219" t="s">
        <v>9</v>
      </c>
      <c r="E3650" s="219" t="s">
        <v>14</v>
      </c>
      <c r="F3650" s="219">
        <v>280000</v>
      </c>
      <c r="G3650" s="219">
        <v>280000</v>
      </c>
      <c r="H3650" s="219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40.5" x14ac:dyDescent="0.25">
      <c r="A3651" s="219">
        <v>4239</v>
      </c>
      <c r="B3651" s="219" t="s">
        <v>1119</v>
      </c>
      <c r="C3651" s="219" t="s">
        <v>548</v>
      </c>
      <c r="D3651" s="219" t="s">
        <v>9</v>
      </c>
      <c r="E3651" s="219" t="s">
        <v>14</v>
      </c>
      <c r="F3651" s="219">
        <v>1148000</v>
      </c>
      <c r="G3651" s="219">
        <v>1148000</v>
      </c>
      <c r="H3651" s="219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40.5" x14ac:dyDescent="0.25">
      <c r="A3652" s="219">
        <v>4239</v>
      </c>
      <c r="B3652" s="219" t="s">
        <v>1120</v>
      </c>
      <c r="C3652" s="219" t="s">
        <v>548</v>
      </c>
      <c r="D3652" s="219" t="s">
        <v>9</v>
      </c>
      <c r="E3652" s="219" t="s">
        <v>14</v>
      </c>
      <c r="F3652" s="219">
        <v>669000</v>
      </c>
      <c r="G3652" s="219">
        <v>669000</v>
      </c>
      <c r="H3652" s="219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40.5" x14ac:dyDescent="0.25">
      <c r="A3653" s="219">
        <v>4239</v>
      </c>
      <c r="B3653" s="219" t="s">
        <v>1121</v>
      </c>
      <c r="C3653" s="219" t="s">
        <v>548</v>
      </c>
      <c r="D3653" s="219" t="s">
        <v>9</v>
      </c>
      <c r="E3653" s="219" t="s">
        <v>14</v>
      </c>
      <c r="F3653" s="219">
        <v>554120</v>
      </c>
      <c r="G3653" s="219">
        <v>554120</v>
      </c>
      <c r="H3653" s="219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439" t="s">
        <v>119</v>
      </c>
      <c r="B3654" s="440"/>
      <c r="C3654" s="440"/>
      <c r="D3654" s="440"/>
      <c r="E3654" s="440"/>
      <c r="F3654" s="440"/>
      <c r="G3654" s="440"/>
      <c r="H3654" s="440"/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419" t="s">
        <v>12</v>
      </c>
      <c r="B3655" s="420"/>
      <c r="C3655" s="420"/>
      <c r="D3655" s="420"/>
      <c r="E3655" s="420"/>
      <c r="F3655" s="420"/>
      <c r="G3655" s="420"/>
      <c r="H3655" s="420"/>
      <c r="I3655" s="23"/>
      <c r="P3655"/>
      <c r="Q3655"/>
      <c r="R3655"/>
      <c r="S3655"/>
      <c r="T3655"/>
      <c r="U3655"/>
      <c r="V3655"/>
      <c r="W3655"/>
      <c r="X3655"/>
    </row>
    <row r="3656" spans="1:24" ht="40.5" x14ac:dyDescent="0.25">
      <c r="A3656" s="219">
        <v>4239</v>
      </c>
      <c r="B3656" s="400" t="s">
        <v>1094</v>
      </c>
      <c r="C3656" s="400" t="s">
        <v>485</v>
      </c>
      <c r="D3656" s="400" t="s">
        <v>9</v>
      </c>
      <c r="E3656" s="400" t="s">
        <v>14</v>
      </c>
      <c r="F3656" s="400">
        <v>1187000</v>
      </c>
      <c r="G3656" s="400">
        <v>1187000</v>
      </c>
      <c r="H3656" s="400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ht="40.5" x14ac:dyDescent="0.25">
      <c r="A3657" s="400">
        <v>4239</v>
      </c>
      <c r="B3657" s="400" t="s">
        <v>1095</v>
      </c>
      <c r="C3657" s="400" t="s">
        <v>485</v>
      </c>
      <c r="D3657" s="400" t="s">
        <v>9</v>
      </c>
      <c r="E3657" s="400" t="s">
        <v>14</v>
      </c>
      <c r="F3657" s="400">
        <v>450000</v>
      </c>
      <c r="G3657" s="400">
        <v>450000</v>
      </c>
      <c r="H3657" s="400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40.5" x14ac:dyDescent="0.25">
      <c r="A3658" s="400">
        <v>4239</v>
      </c>
      <c r="B3658" s="400" t="s">
        <v>1096</v>
      </c>
      <c r="C3658" s="400" t="s">
        <v>485</v>
      </c>
      <c r="D3658" s="400" t="s">
        <v>9</v>
      </c>
      <c r="E3658" s="400" t="s">
        <v>14</v>
      </c>
      <c r="F3658" s="400">
        <v>98888</v>
      </c>
      <c r="G3658" s="400">
        <v>98888</v>
      </c>
      <c r="H3658" s="400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40.5" x14ac:dyDescent="0.25">
      <c r="A3659" s="400">
        <v>4239</v>
      </c>
      <c r="B3659" s="400" t="s">
        <v>1097</v>
      </c>
      <c r="C3659" s="400" t="s">
        <v>485</v>
      </c>
      <c r="D3659" s="400" t="s">
        <v>9</v>
      </c>
      <c r="E3659" s="400" t="s">
        <v>14</v>
      </c>
      <c r="F3659" s="400">
        <v>109000</v>
      </c>
      <c r="G3659" s="400">
        <v>109000</v>
      </c>
      <c r="H3659" s="400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400">
        <v>4239</v>
      </c>
      <c r="B3660" s="400" t="s">
        <v>1098</v>
      </c>
      <c r="C3660" s="400" t="s">
        <v>485</v>
      </c>
      <c r="D3660" s="400" t="s">
        <v>9</v>
      </c>
      <c r="E3660" s="400" t="s">
        <v>14</v>
      </c>
      <c r="F3660" s="400">
        <v>158000</v>
      </c>
      <c r="G3660" s="400">
        <v>158000</v>
      </c>
      <c r="H3660" s="400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40.5" x14ac:dyDescent="0.25">
      <c r="A3661" s="400">
        <v>4239</v>
      </c>
      <c r="B3661" s="400" t="s">
        <v>1099</v>
      </c>
      <c r="C3661" s="400" t="s">
        <v>485</v>
      </c>
      <c r="D3661" s="400" t="s">
        <v>9</v>
      </c>
      <c r="E3661" s="400" t="s">
        <v>14</v>
      </c>
      <c r="F3661" s="400">
        <v>178000</v>
      </c>
      <c r="G3661" s="400">
        <v>178000</v>
      </c>
      <c r="H3661" s="400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40.5" x14ac:dyDescent="0.25">
      <c r="A3662" s="400">
        <v>4239</v>
      </c>
      <c r="B3662" s="400" t="s">
        <v>1100</v>
      </c>
      <c r="C3662" s="400" t="s">
        <v>485</v>
      </c>
      <c r="D3662" s="400" t="s">
        <v>9</v>
      </c>
      <c r="E3662" s="400" t="s">
        <v>14</v>
      </c>
      <c r="F3662" s="400">
        <v>678000</v>
      </c>
      <c r="G3662" s="400">
        <v>678000</v>
      </c>
      <c r="H3662" s="400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40.5" x14ac:dyDescent="0.25">
      <c r="A3663" s="400">
        <v>4239</v>
      </c>
      <c r="B3663" s="400" t="s">
        <v>1101</v>
      </c>
      <c r="C3663" s="400" t="s">
        <v>485</v>
      </c>
      <c r="D3663" s="400" t="s">
        <v>9</v>
      </c>
      <c r="E3663" s="400" t="s">
        <v>14</v>
      </c>
      <c r="F3663" s="400">
        <v>112000</v>
      </c>
      <c r="G3663" s="400">
        <v>112000</v>
      </c>
      <c r="H3663" s="400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400">
        <v>4239</v>
      </c>
      <c r="B3664" s="400" t="s">
        <v>1102</v>
      </c>
      <c r="C3664" s="400" t="s">
        <v>485</v>
      </c>
      <c r="D3664" s="400" t="s">
        <v>9</v>
      </c>
      <c r="E3664" s="400" t="s">
        <v>14</v>
      </c>
      <c r="F3664" s="400">
        <v>242000</v>
      </c>
      <c r="G3664" s="400">
        <v>242000</v>
      </c>
      <c r="H3664" s="400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40.5" x14ac:dyDescent="0.25">
      <c r="A3665" s="400">
        <v>4239</v>
      </c>
      <c r="B3665" s="400" t="s">
        <v>1103</v>
      </c>
      <c r="C3665" s="400" t="s">
        <v>485</v>
      </c>
      <c r="D3665" s="400" t="s">
        <v>9</v>
      </c>
      <c r="E3665" s="400" t="s">
        <v>14</v>
      </c>
      <c r="F3665" s="400">
        <v>342000</v>
      </c>
      <c r="G3665" s="400">
        <v>342000</v>
      </c>
      <c r="H3665" s="400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464" t="s">
        <v>38</v>
      </c>
      <c r="B3666" s="465"/>
      <c r="C3666" s="465"/>
      <c r="D3666" s="465"/>
      <c r="E3666" s="465"/>
      <c r="F3666" s="465"/>
      <c r="G3666" s="465"/>
      <c r="H3666" s="465"/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439" t="s">
        <v>161</v>
      </c>
      <c r="B3667" s="440"/>
      <c r="C3667" s="440"/>
      <c r="D3667" s="440"/>
      <c r="E3667" s="440"/>
      <c r="F3667" s="440"/>
      <c r="G3667" s="440"/>
      <c r="H3667" s="440"/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419" t="s">
        <v>12</v>
      </c>
      <c r="B3668" s="420"/>
      <c r="C3668" s="420"/>
      <c r="D3668" s="420"/>
      <c r="E3668" s="420"/>
      <c r="F3668" s="420"/>
      <c r="G3668" s="420"/>
      <c r="H3668" s="420"/>
      <c r="I3668" s="23"/>
      <c r="P3668"/>
      <c r="Q3668"/>
      <c r="R3668"/>
      <c r="S3668"/>
      <c r="T3668"/>
      <c r="U3668"/>
      <c r="V3668"/>
      <c r="W3668"/>
      <c r="X3668"/>
    </row>
    <row r="3669" spans="1:24" ht="27" x14ac:dyDescent="0.25">
      <c r="A3669" s="365">
        <v>4252</v>
      </c>
      <c r="B3669" s="365" t="s">
        <v>2938</v>
      </c>
      <c r="C3669" s="365" t="s">
        <v>583</v>
      </c>
      <c r="D3669" s="365" t="s">
        <v>9</v>
      </c>
      <c r="E3669" s="365" t="s">
        <v>14</v>
      </c>
      <c r="F3669" s="365">
        <v>15000</v>
      </c>
      <c r="G3669" s="365">
        <v>15000</v>
      </c>
      <c r="H3669" s="365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365">
        <v>4252</v>
      </c>
      <c r="B3670" s="365" t="s">
        <v>2939</v>
      </c>
      <c r="C3670" s="365" t="s">
        <v>583</v>
      </c>
      <c r="D3670" s="365" t="s">
        <v>9</v>
      </c>
      <c r="E3670" s="365" t="s">
        <v>14</v>
      </c>
      <c r="F3670" s="365">
        <v>15000</v>
      </c>
      <c r="G3670" s="365">
        <v>15000</v>
      </c>
      <c r="H3670" s="365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27" x14ac:dyDescent="0.25">
      <c r="A3671" s="365">
        <v>4252</v>
      </c>
      <c r="B3671" s="365" t="s">
        <v>2940</v>
      </c>
      <c r="C3671" s="365" t="s">
        <v>583</v>
      </c>
      <c r="D3671" s="365" t="s">
        <v>9</v>
      </c>
      <c r="E3671" s="365" t="s">
        <v>14</v>
      </c>
      <c r="F3671" s="365">
        <v>15000</v>
      </c>
      <c r="G3671" s="365">
        <v>15000</v>
      </c>
      <c r="H3671" s="365">
        <v>1</v>
      </c>
      <c r="I3671" s="23"/>
      <c r="P3671"/>
      <c r="Q3671"/>
      <c r="R3671"/>
      <c r="S3671"/>
      <c r="T3671"/>
      <c r="U3671"/>
      <c r="V3671"/>
      <c r="W3671"/>
      <c r="X3671"/>
    </row>
    <row r="3672" spans="1:24" ht="27" x14ac:dyDescent="0.25">
      <c r="A3672" s="365">
        <v>4252</v>
      </c>
      <c r="B3672" s="365" t="s">
        <v>2941</v>
      </c>
      <c r="C3672" s="365" t="s">
        <v>583</v>
      </c>
      <c r="D3672" s="365" t="s">
        <v>9</v>
      </c>
      <c r="E3672" s="365" t="s">
        <v>14</v>
      </c>
      <c r="F3672" s="365">
        <v>15000</v>
      </c>
      <c r="G3672" s="365">
        <v>15000</v>
      </c>
      <c r="H3672" s="365">
        <v>1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365">
        <v>4252</v>
      </c>
      <c r="B3673" s="365" t="s">
        <v>1228</v>
      </c>
      <c r="C3673" s="365" t="s">
        <v>447</v>
      </c>
      <c r="D3673" s="365" t="s">
        <v>432</v>
      </c>
      <c r="E3673" s="365" t="s">
        <v>14</v>
      </c>
      <c r="F3673" s="365">
        <v>400000</v>
      </c>
      <c r="G3673" s="365">
        <v>400000</v>
      </c>
      <c r="H3673" s="365">
        <v>1</v>
      </c>
      <c r="I3673" s="23"/>
      <c r="P3673"/>
      <c r="Q3673"/>
      <c r="R3673"/>
      <c r="S3673"/>
      <c r="T3673"/>
      <c r="U3673"/>
      <c r="V3673"/>
      <c r="W3673"/>
      <c r="X3673"/>
    </row>
    <row r="3674" spans="1:24" ht="27" x14ac:dyDescent="0.25">
      <c r="A3674" s="365">
        <v>4252</v>
      </c>
      <c r="B3674" s="365" t="s">
        <v>1229</v>
      </c>
      <c r="C3674" s="365" t="s">
        <v>447</v>
      </c>
      <c r="D3674" s="365" t="s">
        <v>432</v>
      </c>
      <c r="E3674" s="365" t="s">
        <v>14</v>
      </c>
      <c r="F3674" s="365">
        <v>1200000</v>
      </c>
      <c r="G3674" s="365">
        <v>1200000</v>
      </c>
      <c r="H3674" s="365">
        <v>1</v>
      </c>
      <c r="I3674" s="23"/>
      <c r="P3674"/>
      <c r="Q3674"/>
      <c r="R3674"/>
      <c r="S3674"/>
      <c r="T3674"/>
      <c r="U3674"/>
      <c r="V3674"/>
      <c r="W3674"/>
      <c r="X3674"/>
    </row>
    <row r="3675" spans="1:24" ht="40.5" x14ac:dyDescent="0.25">
      <c r="A3675" s="365">
        <v>4214</v>
      </c>
      <c r="B3675" s="365" t="s">
        <v>1230</v>
      </c>
      <c r="C3675" s="365" t="s">
        <v>454</v>
      </c>
      <c r="D3675" s="365" t="s">
        <v>9</v>
      </c>
      <c r="E3675" s="365" t="s">
        <v>14</v>
      </c>
      <c r="F3675" s="365">
        <v>35640</v>
      </c>
      <c r="G3675" s="365">
        <v>35640</v>
      </c>
      <c r="H3675" s="365">
        <v>1</v>
      </c>
      <c r="I3675" s="23"/>
      <c r="P3675"/>
      <c r="Q3675"/>
      <c r="R3675"/>
      <c r="S3675"/>
      <c r="T3675"/>
      <c r="U3675"/>
      <c r="V3675"/>
      <c r="W3675"/>
      <c r="X3675"/>
    </row>
    <row r="3676" spans="1:24" ht="40.5" x14ac:dyDescent="0.25">
      <c r="A3676" s="219">
        <v>4252</v>
      </c>
      <c r="B3676" s="219" t="s">
        <v>1231</v>
      </c>
      <c r="C3676" s="347" t="s">
        <v>573</v>
      </c>
      <c r="D3676" s="347" t="s">
        <v>432</v>
      </c>
      <c r="E3676" s="347" t="s">
        <v>14</v>
      </c>
      <c r="F3676" s="347">
        <v>200000</v>
      </c>
      <c r="G3676" s="347">
        <v>200000</v>
      </c>
      <c r="H3676" s="347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219">
        <v>4252</v>
      </c>
      <c r="B3677" s="219" t="s">
        <v>1232</v>
      </c>
      <c r="C3677" s="347" t="s">
        <v>539</v>
      </c>
      <c r="D3677" s="347" t="s">
        <v>432</v>
      </c>
      <c r="E3677" s="347" t="s">
        <v>14</v>
      </c>
      <c r="F3677" s="347">
        <v>200000</v>
      </c>
      <c r="G3677" s="347">
        <v>200000</v>
      </c>
      <c r="H3677" s="347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219">
        <v>4252</v>
      </c>
      <c r="B3678" s="219" t="s">
        <v>1233</v>
      </c>
      <c r="C3678" s="347" t="s">
        <v>539</v>
      </c>
      <c r="D3678" s="347" t="s">
        <v>432</v>
      </c>
      <c r="E3678" s="347" t="s">
        <v>14</v>
      </c>
      <c r="F3678" s="347">
        <v>200000</v>
      </c>
      <c r="G3678" s="347">
        <v>200000</v>
      </c>
      <c r="H3678" s="347">
        <v>1</v>
      </c>
      <c r="I3678" s="23"/>
      <c r="P3678"/>
      <c r="Q3678"/>
      <c r="R3678"/>
      <c r="S3678"/>
      <c r="T3678"/>
      <c r="U3678"/>
      <c r="V3678"/>
      <c r="W3678"/>
      <c r="X3678"/>
    </row>
    <row r="3679" spans="1:24" ht="27" x14ac:dyDescent="0.25">
      <c r="A3679" s="219">
        <v>4214</v>
      </c>
      <c r="B3679" s="219" t="s">
        <v>1234</v>
      </c>
      <c r="C3679" s="347" t="s">
        <v>561</v>
      </c>
      <c r="D3679" s="347" t="s">
        <v>13</v>
      </c>
      <c r="E3679" s="347" t="s">
        <v>14</v>
      </c>
      <c r="F3679" s="347">
        <v>1000000</v>
      </c>
      <c r="G3679" s="347">
        <v>1000000</v>
      </c>
      <c r="H3679" s="347">
        <v>1</v>
      </c>
      <c r="I3679" s="23"/>
      <c r="P3679"/>
      <c r="Q3679"/>
      <c r="R3679"/>
      <c r="S3679"/>
      <c r="T3679"/>
      <c r="U3679"/>
      <c r="V3679"/>
      <c r="W3679"/>
      <c r="X3679"/>
    </row>
    <row r="3680" spans="1:24" ht="27" x14ac:dyDescent="0.25">
      <c r="A3680" s="219">
        <v>4214</v>
      </c>
      <c r="B3680" s="219" t="s">
        <v>1235</v>
      </c>
      <c r="C3680" s="347" t="s">
        <v>542</v>
      </c>
      <c r="D3680" s="347" t="s">
        <v>9</v>
      </c>
      <c r="E3680" s="347" t="s">
        <v>14</v>
      </c>
      <c r="F3680" s="347">
        <v>689040</v>
      </c>
      <c r="G3680" s="347">
        <v>689040</v>
      </c>
      <c r="H3680" s="347">
        <v>1</v>
      </c>
      <c r="I3680" s="23"/>
      <c r="P3680"/>
      <c r="Q3680"/>
      <c r="R3680"/>
      <c r="S3680"/>
      <c r="T3680"/>
      <c r="U3680"/>
      <c r="V3680"/>
      <c r="W3680"/>
      <c r="X3680"/>
    </row>
    <row r="3681" spans="1:24" x14ac:dyDescent="0.25">
      <c r="A3681" s="347"/>
      <c r="B3681" s="347"/>
      <c r="C3681" s="347"/>
      <c r="D3681" s="347"/>
      <c r="E3681" s="347"/>
      <c r="F3681" s="347"/>
      <c r="G3681" s="347"/>
      <c r="H3681" s="347"/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347"/>
      <c r="B3682" s="347"/>
      <c r="C3682" s="347"/>
      <c r="D3682" s="347"/>
      <c r="E3682" s="347"/>
      <c r="F3682" s="347"/>
      <c r="G3682" s="347"/>
      <c r="H3682" s="347"/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219"/>
      <c r="B3683" s="219"/>
      <c r="C3683" s="219"/>
      <c r="D3683" s="347"/>
      <c r="E3683" s="347"/>
      <c r="F3683" s="347"/>
      <c r="G3683" s="347"/>
      <c r="H3683" s="347"/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219"/>
      <c r="B3684" s="219"/>
      <c r="C3684" s="219"/>
      <c r="D3684" s="219"/>
      <c r="E3684" s="219"/>
      <c r="F3684" s="219"/>
      <c r="G3684" s="219"/>
      <c r="H3684" s="219"/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419" t="s">
        <v>8</v>
      </c>
      <c r="B3685" s="420"/>
      <c r="C3685" s="420"/>
      <c r="D3685" s="420"/>
      <c r="E3685" s="420"/>
      <c r="F3685" s="420"/>
      <c r="G3685" s="420"/>
      <c r="H3685" s="420"/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405">
        <v>4267</v>
      </c>
      <c r="B3686" s="405" t="s">
        <v>3873</v>
      </c>
      <c r="C3686" s="405" t="s">
        <v>45</v>
      </c>
      <c r="D3686" s="405" t="s">
        <v>9</v>
      </c>
      <c r="E3686" s="405" t="s">
        <v>10</v>
      </c>
      <c r="F3686" s="405">
        <v>10</v>
      </c>
      <c r="G3686" s="405">
        <f>+F3686*H3686</f>
        <v>50000</v>
      </c>
      <c r="H3686" s="405">
        <v>5000</v>
      </c>
      <c r="I3686" s="23"/>
      <c r="P3686"/>
      <c r="Q3686"/>
      <c r="R3686"/>
      <c r="S3686"/>
      <c r="T3686"/>
      <c r="U3686"/>
      <c r="V3686"/>
      <c r="W3686"/>
      <c r="X3686"/>
    </row>
    <row r="3687" spans="1:24" x14ac:dyDescent="0.25">
      <c r="A3687" s="405">
        <v>4267</v>
      </c>
      <c r="B3687" s="405" t="s">
        <v>3874</v>
      </c>
      <c r="C3687" s="405" t="s">
        <v>1555</v>
      </c>
      <c r="D3687" s="405" t="s">
        <v>9</v>
      </c>
      <c r="E3687" s="405" t="s">
        <v>10</v>
      </c>
      <c r="F3687" s="405">
        <v>2000</v>
      </c>
      <c r="G3687" s="405">
        <f t="shared" ref="G3687:G3705" si="53">+F3687*H3687</f>
        <v>10000</v>
      </c>
      <c r="H3687" s="405">
        <v>5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405">
        <v>4267</v>
      </c>
      <c r="B3688" s="405" t="s">
        <v>3875</v>
      </c>
      <c r="C3688" s="405" t="s">
        <v>1559</v>
      </c>
      <c r="D3688" s="405" t="s">
        <v>9</v>
      </c>
      <c r="E3688" s="405" t="s">
        <v>10</v>
      </c>
      <c r="F3688" s="405">
        <v>120</v>
      </c>
      <c r="G3688" s="405">
        <f t="shared" si="53"/>
        <v>84000</v>
      </c>
      <c r="H3688" s="405">
        <v>700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405">
        <v>4267</v>
      </c>
      <c r="B3689" s="405" t="s">
        <v>3876</v>
      </c>
      <c r="C3689" s="405" t="s">
        <v>1876</v>
      </c>
      <c r="D3689" s="405" t="s">
        <v>9</v>
      </c>
      <c r="E3689" s="405" t="s">
        <v>10</v>
      </c>
      <c r="F3689" s="405">
        <v>700</v>
      </c>
      <c r="G3689" s="405">
        <f t="shared" si="53"/>
        <v>70000</v>
      </c>
      <c r="H3689" s="405">
        <v>100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405">
        <v>4267</v>
      </c>
      <c r="B3690" s="405" t="s">
        <v>3877</v>
      </c>
      <c r="C3690" s="405" t="s">
        <v>875</v>
      </c>
      <c r="D3690" s="405" t="s">
        <v>9</v>
      </c>
      <c r="E3690" s="405" t="s">
        <v>10</v>
      </c>
      <c r="F3690" s="405">
        <v>800</v>
      </c>
      <c r="G3690" s="405">
        <f t="shared" si="53"/>
        <v>12000</v>
      </c>
      <c r="H3690" s="405">
        <v>15</v>
      </c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405">
        <v>4267</v>
      </c>
      <c r="B3691" s="405" t="s">
        <v>3878</v>
      </c>
      <c r="C3691" s="405" t="s">
        <v>1682</v>
      </c>
      <c r="D3691" s="405" t="s">
        <v>9</v>
      </c>
      <c r="E3691" s="405" t="s">
        <v>10</v>
      </c>
      <c r="F3691" s="405">
        <v>2000</v>
      </c>
      <c r="G3691" s="405">
        <f t="shared" si="53"/>
        <v>10000</v>
      </c>
      <c r="H3691" s="405">
        <v>5</v>
      </c>
      <c r="I3691" s="23"/>
      <c r="P3691"/>
      <c r="Q3691"/>
      <c r="R3691"/>
      <c r="S3691"/>
      <c r="T3691"/>
      <c r="U3691"/>
      <c r="V3691"/>
      <c r="W3691"/>
      <c r="X3691"/>
    </row>
    <row r="3692" spans="1:24" x14ac:dyDescent="0.25">
      <c r="A3692" s="405">
        <v>4267</v>
      </c>
      <c r="B3692" s="405" t="s">
        <v>3879</v>
      </c>
      <c r="C3692" s="405" t="s">
        <v>3880</v>
      </c>
      <c r="D3692" s="405" t="s">
        <v>9</v>
      </c>
      <c r="E3692" s="405" t="s">
        <v>10</v>
      </c>
      <c r="F3692" s="405">
        <v>400</v>
      </c>
      <c r="G3692" s="405">
        <f t="shared" si="53"/>
        <v>7200</v>
      </c>
      <c r="H3692" s="405">
        <v>18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405">
        <v>4267</v>
      </c>
      <c r="B3693" s="405" t="s">
        <v>3881</v>
      </c>
      <c r="C3693" s="405" t="s">
        <v>3882</v>
      </c>
      <c r="D3693" s="405" t="s">
        <v>9</v>
      </c>
      <c r="E3693" s="405" t="s">
        <v>10</v>
      </c>
      <c r="F3693" s="405">
        <v>3500</v>
      </c>
      <c r="G3693" s="405">
        <f t="shared" si="53"/>
        <v>7000</v>
      </c>
      <c r="H3693" s="405">
        <v>2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405">
        <v>4267</v>
      </c>
      <c r="B3694" s="405" t="s">
        <v>3883</v>
      </c>
      <c r="C3694" s="405" t="s">
        <v>1561</v>
      </c>
      <c r="D3694" s="405" t="s">
        <v>9</v>
      </c>
      <c r="E3694" s="405" t="s">
        <v>10</v>
      </c>
      <c r="F3694" s="405">
        <v>1800</v>
      </c>
      <c r="G3694" s="405">
        <f t="shared" si="53"/>
        <v>9000</v>
      </c>
      <c r="H3694" s="405">
        <v>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405">
        <v>4267</v>
      </c>
      <c r="B3695" s="405" t="s">
        <v>3884</v>
      </c>
      <c r="C3695" s="405" t="s">
        <v>878</v>
      </c>
      <c r="D3695" s="405" t="s">
        <v>9</v>
      </c>
      <c r="E3695" s="405" t="s">
        <v>10</v>
      </c>
      <c r="F3695" s="405">
        <v>300</v>
      </c>
      <c r="G3695" s="405">
        <f t="shared" si="53"/>
        <v>6000</v>
      </c>
      <c r="H3695" s="405">
        <v>20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405">
        <v>4267</v>
      </c>
      <c r="B3696" s="405" t="s">
        <v>3885</v>
      </c>
      <c r="C3696" s="405" t="s">
        <v>1567</v>
      </c>
      <c r="D3696" s="405" t="s">
        <v>9</v>
      </c>
      <c r="E3696" s="405" t="s">
        <v>10</v>
      </c>
      <c r="F3696" s="405">
        <v>150</v>
      </c>
      <c r="G3696" s="405">
        <f t="shared" si="53"/>
        <v>105000</v>
      </c>
      <c r="H3696" s="405">
        <v>700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7" x14ac:dyDescent="0.25">
      <c r="A3697" s="405">
        <v>4267</v>
      </c>
      <c r="B3697" s="405" t="s">
        <v>3886</v>
      </c>
      <c r="C3697" s="405" t="s">
        <v>1763</v>
      </c>
      <c r="D3697" s="405" t="s">
        <v>9</v>
      </c>
      <c r="E3697" s="405" t="s">
        <v>10</v>
      </c>
      <c r="F3697" s="405">
        <v>8000</v>
      </c>
      <c r="G3697" s="405">
        <f t="shared" si="53"/>
        <v>24000</v>
      </c>
      <c r="H3697" s="405">
        <v>3</v>
      </c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405">
        <v>4267</v>
      </c>
      <c r="B3698" s="405" t="s">
        <v>3887</v>
      </c>
      <c r="C3698" s="405" t="s">
        <v>1568</v>
      </c>
      <c r="D3698" s="405" t="s">
        <v>9</v>
      </c>
      <c r="E3698" s="405" t="s">
        <v>10</v>
      </c>
      <c r="F3698" s="405">
        <v>600</v>
      </c>
      <c r="G3698" s="405">
        <f t="shared" si="53"/>
        <v>12000</v>
      </c>
      <c r="H3698" s="405">
        <v>20</v>
      </c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405">
        <v>4267</v>
      </c>
      <c r="B3699" s="405" t="s">
        <v>3888</v>
      </c>
      <c r="C3699" s="405" t="s">
        <v>1570</v>
      </c>
      <c r="D3699" s="405" t="s">
        <v>9</v>
      </c>
      <c r="E3699" s="405" t="s">
        <v>10</v>
      </c>
      <c r="F3699" s="405">
        <v>800</v>
      </c>
      <c r="G3699" s="405">
        <f t="shared" si="53"/>
        <v>8800</v>
      </c>
      <c r="H3699" s="405">
        <v>11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405">
        <v>4267</v>
      </c>
      <c r="B3700" s="405" t="s">
        <v>3889</v>
      </c>
      <c r="C3700" s="405" t="s">
        <v>1572</v>
      </c>
      <c r="D3700" s="405" t="s">
        <v>9</v>
      </c>
      <c r="E3700" s="405" t="s">
        <v>11</v>
      </c>
      <c r="F3700" s="405">
        <v>200</v>
      </c>
      <c r="G3700" s="405">
        <f t="shared" si="53"/>
        <v>7000</v>
      </c>
      <c r="H3700" s="405">
        <v>35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405">
        <v>4267</v>
      </c>
      <c r="B3701" s="405" t="s">
        <v>3890</v>
      </c>
      <c r="C3701" s="405" t="s">
        <v>1575</v>
      </c>
      <c r="D3701" s="405" t="s">
        <v>9</v>
      </c>
      <c r="E3701" s="405" t="s">
        <v>11</v>
      </c>
      <c r="F3701" s="405">
        <v>400</v>
      </c>
      <c r="G3701" s="405">
        <f t="shared" si="53"/>
        <v>16000</v>
      </c>
      <c r="H3701" s="405">
        <v>40</v>
      </c>
      <c r="I3701" s="23"/>
      <c r="P3701"/>
      <c r="Q3701"/>
      <c r="R3701"/>
      <c r="S3701"/>
      <c r="T3701"/>
      <c r="U3701"/>
      <c r="V3701"/>
      <c r="W3701"/>
      <c r="X3701"/>
    </row>
    <row r="3702" spans="1:24" x14ac:dyDescent="0.25">
      <c r="A3702" s="405">
        <v>4267</v>
      </c>
      <c r="B3702" s="405" t="s">
        <v>3891</v>
      </c>
      <c r="C3702" s="405" t="s">
        <v>1575</v>
      </c>
      <c r="D3702" s="405" t="s">
        <v>9</v>
      </c>
      <c r="E3702" s="405" t="s">
        <v>11</v>
      </c>
      <c r="F3702" s="405">
        <v>400</v>
      </c>
      <c r="G3702" s="405">
        <f t="shared" si="53"/>
        <v>16000</v>
      </c>
      <c r="H3702" s="405">
        <v>40</v>
      </c>
      <c r="I3702" s="23"/>
      <c r="P3702"/>
      <c r="Q3702"/>
      <c r="R3702"/>
      <c r="S3702"/>
      <c r="T3702"/>
      <c r="U3702"/>
      <c r="V3702"/>
      <c r="W3702"/>
      <c r="X3702"/>
    </row>
    <row r="3703" spans="1:24" ht="27" x14ac:dyDescent="0.25">
      <c r="A3703" s="405">
        <v>4267</v>
      </c>
      <c r="B3703" s="405" t="s">
        <v>3892</v>
      </c>
      <c r="C3703" s="405" t="s">
        <v>1576</v>
      </c>
      <c r="D3703" s="405" t="s">
        <v>9</v>
      </c>
      <c r="E3703" s="405" t="s">
        <v>11</v>
      </c>
      <c r="F3703" s="405">
        <v>600</v>
      </c>
      <c r="G3703" s="405">
        <f t="shared" si="53"/>
        <v>24000</v>
      </c>
      <c r="H3703" s="405">
        <v>40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405">
        <v>4267</v>
      </c>
      <c r="B3704" s="405" t="s">
        <v>3893</v>
      </c>
      <c r="C3704" s="405" t="s">
        <v>1578</v>
      </c>
      <c r="D3704" s="405" t="s">
        <v>9</v>
      </c>
      <c r="E3704" s="405" t="s">
        <v>10</v>
      </c>
      <c r="F3704" s="405">
        <v>800</v>
      </c>
      <c r="G3704" s="405">
        <f t="shared" si="53"/>
        <v>16000</v>
      </c>
      <c r="H3704" s="405">
        <v>20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405">
        <v>4267</v>
      </c>
      <c r="B3705" s="405" t="s">
        <v>3894</v>
      </c>
      <c r="C3705" s="405" t="s">
        <v>891</v>
      </c>
      <c r="D3705" s="405" t="s">
        <v>9</v>
      </c>
      <c r="E3705" s="405" t="s">
        <v>10</v>
      </c>
      <c r="F3705" s="405">
        <v>1200</v>
      </c>
      <c r="G3705" s="405">
        <f t="shared" si="53"/>
        <v>6000</v>
      </c>
      <c r="H3705" s="405">
        <v>5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405">
        <v>4264</v>
      </c>
      <c r="B3706" s="405" t="s">
        <v>455</v>
      </c>
      <c r="C3706" s="405" t="s">
        <v>270</v>
      </c>
      <c r="D3706" s="405" t="s">
        <v>9</v>
      </c>
      <c r="E3706" s="405" t="s">
        <v>11</v>
      </c>
      <c r="F3706" s="405">
        <v>490</v>
      </c>
      <c r="G3706" s="405">
        <f>F3706*H3706</f>
        <v>2181480</v>
      </c>
      <c r="H3706" s="405">
        <v>4452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405" t="s">
        <v>2434</v>
      </c>
      <c r="B3707" s="405" t="s">
        <v>2553</v>
      </c>
      <c r="C3707" s="405" t="s">
        <v>600</v>
      </c>
      <c r="D3707" s="405" t="s">
        <v>9</v>
      </c>
      <c r="E3707" s="405" t="s">
        <v>10</v>
      </c>
      <c r="F3707" s="405">
        <v>200</v>
      </c>
      <c r="G3707" s="405">
        <f t="shared" ref="G3707:G3738" si="54">F3707*H3707</f>
        <v>16000</v>
      </c>
      <c r="H3707" s="405">
        <v>80</v>
      </c>
      <c r="I3707" s="23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405" t="s">
        <v>2434</v>
      </c>
      <c r="B3708" s="405" t="s">
        <v>2554</v>
      </c>
      <c r="C3708" s="405" t="s">
        <v>636</v>
      </c>
      <c r="D3708" s="405" t="s">
        <v>9</v>
      </c>
      <c r="E3708" s="405" t="s">
        <v>10</v>
      </c>
      <c r="F3708" s="405">
        <v>3000</v>
      </c>
      <c r="G3708" s="405">
        <f t="shared" si="54"/>
        <v>30000</v>
      </c>
      <c r="H3708" s="405">
        <v>10</v>
      </c>
      <c r="I3708" s="23"/>
      <c r="P3708"/>
      <c r="Q3708"/>
      <c r="R3708"/>
      <c r="S3708"/>
      <c r="T3708"/>
      <c r="U3708"/>
      <c r="V3708"/>
      <c r="W3708"/>
      <c r="X3708"/>
    </row>
    <row r="3709" spans="1:24" x14ac:dyDescent="0.25">
      <c r="A3709" s="405" t="s">
        <v>2434</v>
      </c>
      <c r="B3709" s="405" t="s">
        <v>2555</v>
      </c>
      <c r="C3709" s="405" t="s">
        <v>606</v>
      </c>
      <c r="D3709" s="405" t="s">
        <v>9</v>
      </c>
      <c r="E3709" s="405" t="s">
        <v>10</v>
      </c>
      <c r="F3709" s="405">
        <v>120</v>
      </c>
      <c r="G3709" s="405">
        <f t="shared" si="54"/>
        <v>4800</v>
      </c>
      <c r="H3709" s="405">
        <v>40</v>
      </c>
      <c r="I3709" s="23"/>
      <c r="P3709"/>
      <c r="Q3709"/>
      <c r="R3709"/>
      <c r="S3709"/>
      <c r="T3709"/>
      <c r="U3709"/>
      <c r="V3709"/>
      <c r="W3709"/>
      <c r="X3709"/>
    </row>
    <row r="3710" spans="1:24" x14ac:dyDescent="0.25">
      <c r="A3710" s="405" t="s">
        <v>2434</v>
      </c>
      <c r="B3710" s="405" t="s">
        <v>2556</v>
      </c>
      <c r="C3710" s="405" t="s">
        <v>658</v>
      </c>
      <c r="D3710" s="405" t="s">
        <v>9</v>
      </c>
      <c r="E3710" s="405" t="s">
        <v>10</v>
      </c>
      <c r="F3710" s="405">
        <v>80</v>
      </c>
      <c r="G3710" s="405">
        <f t="shared" si="54"/>
        <v>2400</v>
      </c>
      <c r="H3710" s="405">
        <v>30</v>
      </c>
      <c r="I3710" s="23"/>
      <c r="P3710"/>
      <c r="Q3710"/>
      <c r="R3710"/>
      <c r="S3710"/>
      <c r="T3710"/>
      <c r="U3710"/>
      <c r="V3710"/>
      <c r="W3710"/>
      <c r="X3710"/>
    </row>
    <row r="3711" spans="1:24" x14ac:dyDescent="0.25">
      <c r="A3711" s="405" t="s">
        <v>2434</v>
      </c>
      <c r="B3711" s="405" t="s">
        <v>2557</v>
      </c>
      <c r="C3711" s="405" t="s">
        <v>684</v>
      </c>
      <c r="D3711" s="405" t="s">
        <v>9</v>
      </c>
      <c r="E3711" s="405" t="s">
        <v>10</v>
      </c>
      <c r="F3711" s="405">
        <v>80</v>
      </c>
      <c r="G3711" s="405">
        <f t="shared" si="54"/>
        <v>8000</v>
      </c>
      <c r="H3711" s="405">
        <v>100</v>
      </c>
      <c r="I3711" s="23"/>
      <c r="P3711"/>
      <c r="Q3711"/>
      <c r="R3711"/>
      <c r="S3711"/>
      <c r="T3711"/>
      <c r="U3711"/>
      <c r="V3711"/>
      <c r="W3711"/>
      <c r="X3711"/>
    </row>
    <row r="3712" spans="1:24" x14ac:dyDescent="0.25">
      <c r="A3712" s="340" t="s">
        <v>2434</v>
      </c>
      <c r="B3712" s="340" t="s">
        <v>2558</v>
      </c>
      <c r="C3712" s="340" t="s">
        <v>651</v>
      </c>
      <c r="D3712" s="340" t="s">
        <v>9</v>
      </c>
      <c r="E3712" s="340" t="s">
        <v>10</v>
      </c>
      <c r="F3712" s="340">
        <v>100</v>
      </c>
      <c r="G3712" s="340">
        <f t="shared" si="54"/>
        <v>10000</v>
      </c>
      <c r="H3712" s="340">
        <v>100</v>
      </c>
      <c r="I3712" s="23"/>
      <c r="P3712"/>
      <c r="Q3712"/>
      <c r="R3712"/>
      <c r="S3712"/>
      <c r="T3712"/>
      <c r="U3712"/>
      <c r="V3712"/>
      <c r="W3712"/>
      <c r="X3712"/>
    </row>
    <row r="3713" spans="1:24" x14ac:dyDescent="0.25">
      <c r="A3713" s="340" t="s">
        <v>2434</v>
      </c>
      <c r="B3713" s="340" t="s">
        <v>2559</v>
      </c>
      <c r="C3713" s="340" t="s">
        <v>687</v>
      </c>
      <c r="D3713" s="340" t="s">
        <v>9</v>
      </c>
      <c r="E3713" s="340" t="s">
        <v>10</v>
      </c>
      <c r="F3713" s="340">
        <v>40</v>
      </c>
      <c r="G3713" s="340">
        <f t="shared" si="54"/>
        <v>1600</v>
      </c>
      <c r="H3713" s="340">
        <v>40</v>
      </c>
      <c r="I3713" s="23"/>
      <c r="P3713"/>
      <c r="Q3713"/>
      <c r="R3713"/>
      <c r="S3713"/>
      <c r="T3713"/>
      <c r="U3713"/>
      <c r="V3713"/>
      <c r="W3713"/>
      <c r="X3713"/>
    </row>
    <row r="3714" spans="1:24" x14ac:dyDescent="0.25">
      <c r="A3714" s="340" t="s">
        <v>2434</v>
      </c>
      <c r="B3714" s="340" t="s">
        <v>2560</v>
      </c>
      <c r="C3714" s="340" t="s">
        <v>689</v>
      </c>
      <c r="D3714" s="340" t="s">
        <v>9</v>
      </c>
      <c r="E3714" s="340" t="s">
        <v>10</v>
      </c>
      <c r="F3714" s="340">
        <v>60</v>
      </c>
      <c r="G3714" s="340">
        <f t="shared" si="54"/>
        <v>900</v>
      </c>
      <c r="H3714" s="340">
        <v>15</v>
      </c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340" t="s">
        <v>2434</v>
      </c>
      <c r="B3715" s="340" t="s">
        <v>2561</v>
      </c>
      <c r="C3715" s="340" t="s">
        <v>1460</v>
      </c>
      <c r="D3715" s="340" t="s">
        <v>9</v>
      </c>
      <c r="E3715" s="340" t="s">
        <v>10</v>
      </c>
      <c r="F3715" s="340">
        <v>200</v>
      </c>
      <c r="G3715" s="340">
        <f t="shared" si="54"/>
        <v>8000</v>
      </c>
      <c r="H3715" s="340">
        <v>40</v>
      </c>
      <c r="I3715" s="23"/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340" t="s">
        <v>2434</v>
      </c>
      <c r="B3716" s="340" t="s">
        <v>2562</v>
      </c>
      <c r="C3716" s="340" t="s">
        <v>820</v>
      </c>
      <c r="D3716" s="340" t="s">
        <v>9</v>
      </c>
      <c r="E3716" s="340" t="s">
        <v>10</v>
      </c>
      <c r="F3716" s="340">
        <v>600</v>
      </c>
      <c r="G3716" s="340">
        <f t="shared" si="54"/>
        <v>6000</v>
      </c>
      <c r="H3716" s="340">
        <v>10</v>
      </c>
      <c r="I3716" s="23"/>
      <c r="P3716"/>
      <c r="Q3716"/>
      <c r="R3716"/>
      <c r="S3716"/>
      <c r="T3716"/>
      <c r="U3716"/>
      <c r="V3716"/>
      <c r="W3716"/>
      <c r="X3716"/>
    </row>
    <row r="3717" spans="1:24" ht="40.5" x14ac:dyDescent="0.25">
      <c r="A3717" s="340" t="s">
        <v>2434</v>
      </c>
      <c r="B3717" s="340" t="s">
        <v>2563</v>
      </c>
      <c r="C3717" s="340" t="s">
        <v>822</v>
      </c>
      <c r="D3717" s="340" t="s">
        <v>9</v>
      </c>
      <c r="E3717" s="340" t="s">
        <v>10</v>
      </c>
      <c r="F3717" s="340">
        <v>150</v>
      </c>
      <c r="G3717" s="340">
        <f t="shared" si="54"/>
        <v>3000</v>
      </c>
      <c r="H3717" s="340">
        <v>20</v>
      </c>
      <c r="I3717" s="23"/>
      <c r="P3717"/>
      <c r="Q3717"/>
      <c r="R3717"/>
      <c r="S3717"/>
      <c r="T3717"/>
      <c r="U3717"/>
      <c r="V3717"/>
      <c r="W3717"/>
      <c r="X3717"/>
    </row>
    <row r="3718" spans="1:24" x14ac:dyDescent="0.25">
      <c r="A3718" s="340" t="s">
        <v>2434</v>
      </c>
      <c r="B3718" s="340" t="s">
        <v>2564</v>
      </c>
      <c r="C3718" s="340" t="s">
        <v>696</v>
      </c>
      <c r="D3718" s="340" t="s">
        <v>9</v>
      </c>
      <c r="E3718" s="340" t="s">
        <v>10</v>
      </c>
      <c r="F3718" s="340">
        <v>120</v>
      </c>
      <c r="G3718" s="340">
        <f t="shared" si="54"/>
        <v>3600</v>
      </c>
      <c r="H3718" s="340">
        <v>30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340" t="s">
        <v>2434</v>
      </c>
      <c r="B3719" s="340" t="s">
        <v>2565</v>
      </c>
      <c r="C3719" s="340" t="s">
        <v>666</v>
      </c>
      <c r="D3719" s="340" t="s">
        <v>9</v>
      </c>
      <c r="E3719" s="340" t="s">
        <v>10</v>
      </c>
      <c r="F3719" s="340">
        <v>3500</v>
      </c>
      <c r="G3719" s="340">
        <f t="shared" si="54"/>
        <v>28000</v>
      </c>
      <c r="H3719" s="340">
        <v>8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7" x14ac:dyDescent="0.25">
      <c r="A3720" s="340" t="s">
        <v>2434</v>
      </c>
      <c r="B3720" s="340" t="s">
        <v>2566</v>
      </c>
      <c r="C3720" s="340" t="s">
        <v>638</v>
      </c>
      <c r="D3720" s="340" t="s">
        <v>9</v>
      </c>
      <c r="E3720" s="340" t="s">
        <v>593</v>
      </c>
      <c r="F3720" s="340">
        <v>100</v>
      </c>
      <c r="G3720" s="340">
        <f t="shared" si="54"/>
        <v>5000</v>
      </c>
      <c r="H3720" s="340">
        <v>50</v>
      </c>
      <c r="I3720" s="23"/>
      <c r="P3720"/>
      <c r="Q3720"/>
      <c r="R3720"/>
      <c r="S3720"/>
      <c r="T3720"/>
      <c r="U3720"/>
      <c r="V3720"/>
      <c r="W3720"/>
      <c r="X3720"/>
    </row>
    <row r="3721" spans="1:24" ht="27" x14ac:dyDescent="0.25">
      <c r="A3721" s="340" t="s">
        <v>2434</v>
      </c>
      <c r="B3721" s="340" t="s">
        <v>2567</v>
      </c>
      <c r="C3721" s="340" t="s">
        <v>598</v>
      </c>
      <c r="D3721" s="340" t="s">
        <v>9</v>
      </c>
      <c r="E3721" s="340" t="s">
        <v>593</v>
      </c>
      <c r="F3721" s="340">
        <v>200</v>
      </c>
      <c r="G3721" s="340">
        <f t="shared" si="54"/>
        <v>10000</v>
      </c>
      <c r="H3721" s="340">
        <v>50</v>
      </c>
      <c r="I3721" s="23"/>
      <c r="P3721"/>
      <c r="Q3721"/>
      <c r="R3721"/>
      <c r="S3721"/>
      <c r="T3721"/>
      <c r="U3721"/>
      <c r="V3721"/>
      <c r="W3721"/>
      <c r="X3721"/>
    </row>
    <row r="3722" spans="1:24" x14ac:dyDescent="0.25">
      <c r="A3722" s="340" t="s">
        <v>2434</v>
      </c>
      <c r="B3722" s="340" t="s">
        <v>2568</v>
      </c>
      <c r="C3722" s="340" t="s">
        <v>2569</v>
      </c>
      <c r="D3722" s="340" t="s">
        <v>9</v>
      </c>
      <c r="E3722" s="340" t="s">
        <v>593</v>
      </c>
      <c r="F3722" s="340">
        <v>120</v>
      </c>
      <c r="G3722" s="340">
        <f t="shared" si="54"/>
        <v>1200</v>
      </c>
      <c r="H3722" s="340">
        <v>10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340" t="s">
        <v>2434</v>
      </c>
      <c r="B3723" s="340" t="s">
        <v>2570</v>
      </c>
      <c r="C3723" s="340" t="s">
        <v>624</v>
      </c>
      <c r="D3723" s="340" t="s">
        <v>9</v>
      </c>
      <c r="E3723" s="340" t="s">
        <v>10</v>
      </c>
      <c r="F3723" s="340">
        <v>600</v>
      </c>
      <c r="G3723" s="340">
        <f t="shared" si="54"/>
        <v>6000</v>
      </c>
      <c r="H3723" s="340">
        <v>10</v>
      </c>
      <c r="I3723" s="23"/>
      <c r="P3723"/>
      <c r="Q3723"/>
      <c r="R3723"/>
      <c r="S3723"/>
      <c r="T3723"/>
      <c r="U3723"/>
      <c r="V3723"/>
      <c r="W3723"/>
      <c r="X3723"/>
    </row>
    <row r="3724" spans="1:24" ht="27" x14ac:dyDescent="0.25">
      <c r="A3724" s="340" t="s">
        <v>2434</v>
      </c>
      <c r="B3724" s="340" t="s">
        <v>2571</v>
      </c>
      <c r="C3724" s="340" t="s">
        <v>640</v>
      </c>
      <c r="D3724" s="340" t="s">
        <v>9</v>
      </c>
      <c r="E3724" s="340" t="s">
        <v>10</v>
      </c>
      <c r="F3724" s="340">
        <v>9</v>
      </c>
      <c r="G3724" s="340">
        <f t="shared" si="54"/>
        <v>18000</v>
      </c>
      <c r="H3724" s="340">
        <v>2000</v>
      </c>
      <c r="I3724" s="23"/>
      <c r="P3724"/>
      <c r="Q3724"/>
      <c r="R3724"/>
      <c r="S3724"/>
      <c r="T3724"/>
      <c r="U3724"/>
      <c r="V3724"/>
      <c r="W3724"/>
      <c r="X3724"/>
    </row>
    <row r="3725" spans="1:24" ht="27" x14ac:dyDescent="0.25">
      <c r="A3725" s="340" t="s">
        <v>2434</v>
      </c>
      <c r="B3725" s="340" t="s">
        <v>2572</v>
      </c>
      <c r="C3725" s="340" t="s">
        <v>602</v>
      </c>
      <c r="D3725" s="340" t="s">
        <v>9</v>
      </c>
      <c r="E3725" s="340" t="s">
        <v>10</v>
      </c>
      <c r="F3725" s="340">
        <v>70</v>
      </c>
      <c r="G3725" s="340">
        <f t="shared" si="54"/>
        <v>1400</v>
      </c>
      <c r="H3725" s="340">
        <v>20</v>
      </c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340" t="s">
        <v>2434</v>
      </c>
      <c r="B3726" s="340" t="s">
        <v>2573</v>
      </c>
      <c r="C3726" s="340" t="s">
        <v>616</v>
      </c>
      <c r="D3726" s="340" t="s">
        <v>9</v>
      </c>
      <c r="E3726" s="340" t="s">
        <v>10</v>
      </c>
      <c r="F3726" s="340">
        <v>700</v>
      </c>
      <c r="G3726" s="340">
        <f t="shared" si="54"/>
        <v>49000</v>
      </c>
      <c r="H3726" s="340">
        <v>70</v>
      </c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340" t="s">
        <v>2434</v>
      </c>
      <c r="B3727" s="340" t="s">
        <v>2574</v>
      </c>
      <c r="C3727" s="340" t="s">
        <v>612</v>
      </c>
      <c r="D3727" s="340" t="s">
        <v>9</v>
      </c>
      <c r="E3727" s="340" t="s">
        <v>10</v>
      </c>
      <c r="F3727" s="340">
        <v>1500</v>
      </c>
      <c r="G3727" s="340">
        <f t="shared" si="54"/>
        <v>15000</v>
      </c>
      <c r="H3727" s="340">
        <v>10</v>
      </c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340" t="s">
        <v>2434</v>
      </c>
      <c r="B3728" s="340" t="s">
        <v>2575</v>
      </c>
      <c r="C3728" s="340" t="s">
        <v>626</v>
      </c>
      <c r="D3728" s="340" t="s">
        <v>9</v>
      </c>
      <c r="E3728" s="340" t="s">
        <v>10</v>
      </c>
      <c r="F3728" s="340">
        <v>1300</v>
      </c>
      <c r="G3728" s="340">
        <f t="shared" si="54"/>
        <v>3900</v>
      </c>
      <c r="H3728" s="340">
        <v>3</v>
      </c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340" t="s">
        <v>2434</v>
      </c>
      <c r="B3729" s="340" t="s">
        <v>2576</v>
      </c>
      <c r="C3729" s="340" t="s">
        <v>664</v>
      </c>
      <c r="D3729" s="340" t="s">
        <v>9</v>
      </c>
      <c r="E3729" s="340" t="s">
        <v>594</v>
      </c>
      <c r="F3729" s="340">
        <v>1000</v>
      </c>
      <c r="G3729" s="340">
        <f t="shared" si="54"/>
        <v>580000</v>
      </c>
      <c r="H3729" s="340">
        <v>580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340" t="s">
        <v>2434</v>
      </c>
      <c r="B3730" s="340" t="s">
        <v>2577</v>
      </c>
      <c r="C3730" s="340" t="s">
        <v>645</v>
      </c>
      <c r="D3730" s="340" t="s">
        <v>9</v>
      </c>
      <c r="E3730" s="340" t="s">
        <v>10</v>
      </c>
      <c r="F3730" s="340">
        <v>150</v>
      </c>
      <c r="G3730" s="340">
        <f t="shared" si="54"/>
        <v>15000</v>
      </c>
      <c r="H3730" s="340">
        <v>100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340" t="s">
        <v>2434</v>
      </c>
      <c r="B3731" s="340" t="s">
        <v>2578</v>
      </c>
      <c r="C3731" s="340" t="s">
        <v>654</v>
      </c>
      <c r="D3731" s="340" t="s">
        <v>9</v>
      </c>
      <c r="E3731" s="340" t="s">
        <v>10</v>
      </c>
      <c r="F3731" s="340">
        <v>800</v>
      </c>
      <c r="G3731" s="340">
        <f t="shared" si="54"/>
        <v>15200</v>
      </c>
      <c r="H3731" s="340">
        <v>19</v>
      </c>
      <c r="I3731" s="23"/>
      <c r="P3731"/>
      <c r="Q3731"/>
      <c r="R3731"/>
      <c r="S3731"/>
      <c r="T3731"/>
      <c r="U3731"/>
      <c r="V3731"/>
      <c r="W3731"/>
      <c r="X3731"/>
    </row>
    <row r="3732" spans="1:24" x14ac:dyDescent="0.25">
      <c r="A3732" s="340" t="s">
        <v>2434</v>
      </c>
      <c r="B3732" s="340" t="s">
        <v>2579</v>
      </c>
      <c r="C3732" s="340" t="s">
        <v>692</v>
      </c>
      <c r="D3732" s="340" t="s">
        <v>9</v>
      </c>
      <c r="E3732" s="340" t="s">
        <v>10</v>
      </c>
      <c r="F3732" s="340">
        <v>150</v>
      </c>
      <c r="G3732" s="340">
        <f t="shared" si="54"/>
        <v>1500</v>
      </c>
      <c r="H3732" s="340">
        <v>10</v>
      </c>
      <c r="I3732" s="23"/>
      <c r="P3732"/>
      <c r="Q3732"/>
      <c r="R3732"/>
      <c r="S3732"/>
      <c r="T3732"/>
      <c r="U3732"/>
      <c r="V3732"/>
      <c r="W3732"/>
      <c r="X3732"/>
    </row>
    <row r="3733" spans="1:24" x14ac:dyDescent="0.25">
      <c r="A3733" s="340" t="s">
        <v>2434</v>
      </c>
      <c r="B3733" s="340" t="s">
        <v>2580</v>
      </c>
      <c r="C3733" s="340" t="s">
        <v>634</v>
      </c>
      <c r="D3733" s="340" t="s">
        <v>9</v>
      </c>
      <c r="E3733" s="340" t="s">
        <v>10</v>
      </c>
      <c r="F3733" s="340">
        <v>500</v>
      </c>
      <c r="G3733" s="340">
        <f t="shared" si="54"/>
        <v>3500</v>
      </c>
      <c r="H3733" s="340">
        <v>7</v>
      </c>
      <c r="I3733" s="23"/>
      <c r="P3733"/>
      <c r="Q3733"/>
      <c r="R3733"/>
      <c r="S3733"/>
      <c r="T3733"/>
      <c r="U3733"/>
      <c r="V3733"/>
      <c r="W3733"/>
      <c r="X3733"/>
    </row>
    <row r="3734" spans="1:24" x14ac:dyDescent="0.25">
      <c r="A3734" s="340" t="s">
        <v>2434</v>
      </c>
      <c r="B3734" s="340" t="s">
        <v>2581</v>
      </c>
      <c r="C3734" s="340" t="s">
        <v>649</v>
      </c>
      <c r="D3734" s="340" t="s">
        <v>9</v>
      </c>
      <c r="E3734" s="340" t="s">
        <v>10</v>
      </c>
      <c r="F3734" s="340">
        <v>2000</v>
      </c>
      <c r="G3734" s="340">
        <f t="shared" si="54"/>
        <v>16000</v>
      </c>
      <c r="H3734" s="340">
        <v>8</v>
      </c>
      <c r="I3734" s="23"/>
      <c r="P3734"/>
      <c r="Q3734"/>
      <c r="R3734"/>
      <c r="S3734"/>
      <c r="T3734"/>
      <c r="U3734"/>
      <c r="V3734"/>
      <c r="W3734"/>
      <c r="X3734"/>
    </row>
    <row r="3735" spans="1:24" ht="40.5" x14ac:dyDescent="0.25">
      <c r="A3735" s="340" t="s">
        <v>2434</v>
      </c>
      <c r="B3735" s="340" t="s">
        <v>2582</v>
      </c>
      <c r="C3735" s="340" t="s">
        <v>1532</v>
      </c>
      <c r="D3735" s="340" t="s">
        <v>9</v>
      </c>
      <c r="E3735" s="340" t="s">
        <v>10</v>
      </c>
      <c r="F3735" s="340">
        <v>1200</v>
      </c>
      <c r="G3735" s="340">
        <f t="shared" si="54"/>
        <v>12000</v>
      </c>
      <c r="H3735" s="340">
        <v>10</v>
      </c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340" t="s">
        <v>2434</v>
      </c>
      <c r="B3736" s="340" t="s">
        <v>2583</v>
      </c>
      <c r="C3736" s="340" t="s">
        <v>596</v>
      </c>
      <c r="D3736" s="340" t="s">
        <v>9</v>
      </c>
      <c r="E3736" s="340" t="s">
        <v>593</v>
      </c>
      <c r="F3736" s="340">
        <v>100</v>
      </c>
      <c r="G3736" s="340">
        <f t="shared" si="54"/>
        <v>2000</v>
      </c>
      <c r="H3736" s="340">
        <v>20</v>
      </c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340" t="s">
        <v>2434</v>
      </c>
      <c r="B3737" s="340" t="s">
        <v>2584</v>
      </c>
      <c r="C3737" s="340" t="s">
        <v>596</v>
      </c>
      <c r="D3737" s="340" t="s">
        <v>9</v>
      </c>
      <c r="E3737" s="340" t="s">
        <v>593</v>
      </c>
      <c r="F3737" s="340">
        <v>150</v>
      </c>
      <c r="G3737" s="340">
        <f t="shared" si="54"/>
        <v>1500</v>
      </c>
      <c r="H3737" s="340">
        <v>10</v>
      </c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340" t="s">
        <v>2434</v>
      </c>
      <c r="B3738" s="340" t="s">
        <v>2585</v>
      </c>
      <c r="C3738" s="340" t="s">
        <v>618</v>
      </c>
      <c r="D3738" s="340" t="s">
        <v>9</v>
      </c>
      <c r="E3738" s="340" t="s">
        <v>10</v>
      </c>
      <c r="F3738" s="340">
        <v>150</v>
      </c>
      <c r="G3738" s="340">
        <f t="shared" si="54"/>
        <v>1500</v>
      </c>
      <c r="H3738" s="340">
        <v>10</v>
      </c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439" t="s">
        <v>1849</v>
      </c>
      <c r="B3739" s="440"/>
      <c r="C3739" s="440"/>
      <c r="D3739" s="440"/>
      <c r="E3739" s="440"/>
      <c r="F3739" s="440"/>
      <c r="G3739" s="440"/>
      <c r="H3739" s="440"/>
      <c r="I3739" s="23"/>
      <c r="P3739"/>
      <c r="Q3739"/>
      <c r="R3739"/>
      <c r="S3739"/>
      <c r="T3739"/>
      <c r="U3739"/>
      <c r="V3739"/>
      <c r="W3739"/>
      <c r="X3739"/>
    </row>
    <row r="3740" spans="1:24" x14ac:dyDescent="0.25">
      <c r="A3740" s="419" t="s">
        <v>12</v>
      </c>
      <c r="B3740" s="420"/>
      <c r="C3740" s="420"/>
      <c r="D3740" s="420"/>
      <c r="E3740" s="420"/>
      <c r="F3740" s="420"/>
      <c r="G3740" s="420"/>
      <c r="H3740" s="420"/>
      <c r="I3740" s="23"/>
      <c r="P3740"/>
      <c r="Q3740"/>
      <c r="R3740"/>
      <c r="S3740"/>
      <c r="T3740"/>
      <c r="U3740"/>
      <c r="V3740"/>
      <c r="W3740"/>
      <c r="X3740"/>
    </row>
    <row r="3741" spans="1:24" ht="27" x14ac:dyDescent="0.25">
      <c r="A3741" s="269">
        <v>5112</v>
      </c>
      <c r="B3741" s="269" t="s">
        <v>1856</v>
      </c>
      <c r="C3741" s="269" t="s">
        <v>505</v>
      </c>
      <c r="D3741" s="269" t="s">
        <v>1263</v>
      </c>
      <c r="E3741" s="269" t="s">
        <v>14</v>
      </c>
      <c r="F3741" s="269">
        <v>0</v>
      </c>
      <c r="G3741" s="269">
        <v>0</v>
      </c>
      <c r="H3741" s="269">
        <v>1</v>
      </c>
      <c r="I3741" s="23"/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269">
        <v>5112</v>
      </c>
      <c r="B3742" s="269" t="s">
        <v>1857</v>
      </c>
      <c r="C3742" s="269" t="s">
        <v>505</v>
      </c>
      <c r="D3742" s="269" t="s">
        <v>1263</v>
      </c>
      <c r="E3742" s="269" t="s">
        <v>14</v>
      </c>
      <c r="F3742" s="269">
        <v>0</v>
      </c>
      <c r="G3742" s="269">
        <v>0</v>
      </c>
      <c r="H3742" s="269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27" x14ac:dyDescent="0.25">
      <c r="A3743" s="269">
        <v>5112</v>
      </c>
      <c r="B3743" s="269" t="s">
        <v>1858</v>
      </c>
      <c r="C3743" s="269" t="s">
        <v>505</v>
      </c>
      <c r="D3743" s="269" t="s">
        <v>1263</v>
      </c>
      <c r="E3743" s="269" t="s">
        <v>14</v>
      </c>
      <c r="F3743" s="269">
        <v>0</v>
      </c>
      <c r="G3743" s="269">
        <v>0</v>
      </c>
      <c r="H3743" s="269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269">
        <v>5112</v>
      </c>
      <c r="B3744" s="269" t="s">
        <v>1859</v>
      </c>
      <c r="C3744" s="269" t="s">
        <v>505</v>
      </c>
      <c r="D3744" s="269" t="s">
        <v>1263</v>
      </c>
      <c r="E3744" s="269" t="s">
        <v>14</v>
      </c>
      <c r="F3744" s="269">
        <v>0</v>
      </c>
      <c r="G3744" s="269">
        <v>0</v>
      </c>
      <c r="H3744" s="269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7" ht="27" x14ac:dyDescent="0.25">
      <c r="A3745" s="269">
        <v>5112</v>
      </c>
      <c r="B3745" s="340" t="s">
        <v>1860</v>
      </c>
      <c r="C3745" s="340" t="s">
        <v>505</v>
      </c>
      <c r="D3745" s="340" t="s">
        <v>1263</v>
      </c>
      <c r="E3745" s="340" t="s">
        <v>14</v>
      </c>
      <c r="F3745" s="340">
        <v>0</v>
      </c>
      <c r="G3745" s="340">
        <v>0</v>
      </c>
      <c r="H3745" s="340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7" x14ac:dyDescent="0.25">
      <c r="A3746" s="340"/>
      <c r="B3746" s="340"/>
      <c r="C3746" s="340"/>
      <c r="D3746" s="340"/>
      <c r="E3746" s="340"/>
      <c r="F3746" s="340"/>
      <c r="G3746" s="340"/>
      <c r="H3746" s="340"/>
      <c r="I3746" s="23"/>
      <c r="P3746"/>
      <c r="Q3746"/>
      <c r="R3746"/>
      <c r="S3746"/>
      <c r="T3746"/>
      <c r="U3746"/>
      <c r="V3746"/>
      <c r="W3746"/>
      <c r="X3746"/>
    </row>
    <row r="3747" spans="1:27" x14ac:dyDescent="0.25">
      <c r="A3747" s="340"/>
      <c r="B3747" s="341"/>
      <c r="C3747" s="341"/>
      <c r="D3747" s="341"/>
      <c r="E3747" s="341"/>
      <c r="F3747" s="341"/>
      <c r="G3747" s="341"/>
      <c r="H3747" s="341"/>
      <c r="I3747" s="23"/>
      <c r="P3747"/>
      <c r="Q3747"/>
      <c r="R3747"/>
      <c r="S3747"/>
      <c r="T3747"/>
      <c r="U3747"/>
      <c r="V3747"/>
      <c r="W3747"/>
      <c r="X3747"/>
    </row>
    <row r="3748" spans="1:27" x14ac:dyDescent="0.25">
      <c r="A3748" s="340"/>
      <c r="B3748" s="341"/>
      <c r="C3748" s="341"/>
      <c r="D3748" s="341"/>
      <c r="E3748" s="341"/>
      <c r="F3748" s="341"/>
      <c r="G3748" s="341"/>
      <c r="H3748" s="341"/>
      <c r="I3748" s="23"/>
      <c r="P3748"/>
      <c r="Q3748"/>
      <c r="R3748"/>
      <c r="S3748"/>
      <c r="T3748"/>
      <c r="U3748"/>
      <c r="V3748"/>
      <c r="W3748"/>
      <c r="X3748"/>
    </row>
    <row r="3749" spans="1:27" x14ac:dyDescent="0.25">
      <c r="A3749" s="421" t="s">
        <v>16</v>
      </c>
      <c r="B3749" s="422"/>
      <c r="C3749" s="422"/>
      <c r="D3749" s="422"/>
      <c r="E3749" s="422"/>
      <c r="F3749" s="422"/>
      <c r="G3749" s="422"/>
      <c r="H3749" s="423"/>
      <c r="I3749" s="23"/>
      <c r="P3749"/>
      <c r="Q3749"/>
      <c r="R3749"/>
      <c r="S3749"/>
      <c r="T3749"/>
      <c r="U3749"/>
      <c r="V3749"/>
      <c r="W3749"/>
      <c r="X3749"/>
    </row>
    <row r="3750" spans="1:27" ht="27" x14ac:dyDescent="0.25">
      <c r="A3750" s="270">
        <v>5112</v>
      </c>
      <c r="B3750" s="270" t="s">
        <v>1850</v>
      </c>
      <c r="C3750" s="270" t="s">
        <v>1851</v>
      </c>
      <c r="D3750" s="270" t="s">
        <v>432</v>
      </c>
      <c r="E3750" s="270" t="s">
        <v>14</v>
      </c>
      <c r="F3750" s="270">
        <v>0</v>
      </c>
      <c r="G3750" s="270">
        <v>0</v>
      </c>
      <c r="H3750" s="270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7" ht="27" x14ac:dyDescent="0.25">
      <c r="A3751" s="270">
        <v>5112</v>
      </c>
      <c r="B3751" s="270" t="s">
        <v>1852</v>
      </c>
      <c r="C3751" s="270" t="s">
        <v>1851</v>
      </c>
      <c r="D3751" s="270" t="s">
        <v>432</v>
      </c>
      <c r="E3751" s="270" t="s">
        <v>14</v>
      </c>
      <c r="F3751" s="270">
        <v>0</v>
      </c>
      <c r="G3751" s="270">
        <v>0</v>
      </c>
      <c r="H3751" s="270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7" ht="27" x14ac:dyDescent="0.25">
      <c r="A3752" s="270">
        <v>5112</v>
      </c>
      <c r="B3752" s="270" t="s">
        <v>1853</v>
      </c>
      <c r="C3752" s="270" t="s">
        <v>1851</v>
      </c>
      <c r="D3752" s="270" t="s">
        <v>432</v>
      </c>
      <c r="E3752" s="270" t="s">
        <v>14</v>
      </c>
      <c r="F3752" s="270">
        <v>0</v>
      </c>
      <c r="G3752" s="270">
        <v>0</v>
      </c>
      <c r="H3752" s="270">
        <v>1</v>
      </c>
      <c r="I3752" s="23"/>
      <c r="P3752"/>
      <c r="Q3752"/>
      <c r="R3752"/>
      <c r="S3752"/>
      <c r="T3752"/>
      <c r="U3752"/>
      <c r="V3752"/>
      <c r="W3752"/>
      <c r="X3752"/>
    </row>
    <row r="3753" spans="1:27" ht="27" x14ac:dyDescent="0.25">
      <c r="A3753" s="270">
        <v>5112</v>
      </c>
      <c r="B3753" s="270" t="s">
        <v>1854</v>
      </c>
      <c r="C3753" s="270" t="s">
        <v>1851</v>
      </c>
      <c r="D3753" s="270" t="s">
        <v>432</v>
      </c>
      <c r="E3753" s="270" t="s">
        <v>14</v>
      </c>
      <c r="F3753" s="270">
        <v>0</v>
      </c>
      <c r="G3753" s="270">
        <v>0</v>
      </c>
      <c r="H3753" s="270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7" ht="27" x14ac:dyDescent="0.25">
      <c r="A3754" s="270">
        <v>5112</v>
      </c>
      <c r="B3754" s="270" t="s">
        <v>1855</v>
      </c>
      <c r="C3754" s="270" t="s">
        <v>1851</v>
      </c>
      <c r="D3754" s="270" t="s">
        <v>432</v>
      </c>
      <c r="E3754" s="270" t="s">
        <v>14</v>
      </c>
      <c r="F3754" s="270">
        <v>0</v>
      </c>
      <c r="G3754" s="270">
        <v>0</v>
      </c>
      <c r="H3754" s="270">
        <v>1</v>
      </c>
      <c r="I3754" s="23"/>
      <c r="P3754"/>
      <c r="Q3754"/>
      <c r="R3754"/>
      <c r="S3754"/>
      <c r="T3754"/>
      <c r="U3754"/>
      <c r="V3754"/>
      <c r="W3754"/>
      <c r="X3754"/>
    </row>
    <row r="3755" spans="1:27" x14ac:dyDescent="0.25">
      <c r="A3755" s="439" t="s">
        <v>262</v>
      </c>
      <c r="B3755" s="440"/>
      <c r="C3755" s="440"/>
      <c r="D3755" s="440"/>
      <c r="E3755" s="440"/>
      <c r="F3755" s="440"/>
      <c r="G3755" s="440"/>
      <c r="H3755" s="440"/>
      <c r="I3755" s="23"/>
    </row>
    <row r="3756" spans="1:27" x14ac:dyDescent="0.25">
      <c r="A3756" s="419" t="s">
        <v>12</v>
      </c>
      <c r="B3756" s="420"/>
      <c r="C3756" s="420"/>
      <c r="D3756" s="420"/>
      <c r="E3756" s="420"/>
      <c r="F3756" s="420"/>
      <c r="G3756" s="420"/>
      <c r="H3756" s="420"/>
      <c r="I3756" s="23"/>
    </row>
    <row r="3757" spans="1:27" x14ac:dyDescent="0.25">
      <c r="A3757" s="115"/>
      <c r="B3757" s="115"/>
      <c r="C3757" s="115"/>
      <c r="D3757" s="115"/>
      <c r="E3757" s="115"/>
      <c r="F3757" s="115"/>
      <c r="G3757" s="115"/>
      <c r="H3757" s="115"/>
      <c r="I3757" s="23"/>
    </row>
    <row r="3758" spans="1:27" x14ac:dyDescent="0.25">
      <c r="A3758" s="439" t="s">
        <v>115</v>
      </c>
      <c r="B3758" s="440"/>
      <c r="C3758" s="440"/>
      <c r="D3758" s="440"/>
      <c r="E3758" s="440"/>
      <c r="F3758" s="440"/>
      <c r="G3758" s="440"/>
      <c r="H3758" s="440"/>
      <c r="I3758" s="23"/>
      <c r="Z3758" s="5"/>
      <c r="AA3758" s="5"/>
    </row>
    <row r="3759" spans="1:27" ht="15" customHeight="1" x14ac:dyDescent="0.25">
      <c r="A3759" s="421" t="s">
        <v>16</v>
      </c>
      <c r="B3759" s="422"/>
      <c r="C3759" s="422"/>
      <c r="D3759" s="422"/>
      <c r="E3759" s="422"/>
      <c r="F3759" s="422"/>
      <c r="G3759" s="422"/>
      <c r="H3759" s="423"/>
      <c r="I3759" s="23"/>
      <c r="Z3759" s="5"/>
      <c r="AA3759" s="5"/>
    </row>
    <row r="3760" spans="1:27" ht="27" x14ac:dyDescent="0.25">
      <c r="A3760" s="275">
        <v>5134</v>
      </c>
      <c r="B3760" s="275" t="s">
        <v>1907</v>
      </c>
      <c r="C3760" s="275" t="s">
        <v>17</v>
      </c>
      <c r="D3760" s="275" t="s">
        <v>15</v>
      </c>
      <c r="E3760" s="275" t="s">
        <v>14</v>
      </c>
      <c r="F3760" s="275">
        <v>0</v>
      </c>
      <c r="G3760" s="275">
        <v>0</v>
      </c>
      <c r="H3760" s="275">
        <v>1</v>
      </c>
      <c r="I3760" s="23"/>
      <c r="Z3760" s="5"/>
      <c r="AA3760" s="5"/>
    </row>
    <row r="3761" spans="1:27" ht="27" x14ac:dyDescent="0.25">
      <c r="A3761" s="275">
        <v>5134</v>
      </c>
      <c r="B3761" s="275" t="s">
        <v>1908</v>
      </c>
      <c r="C3761" s="275" t="s">
        <v>17</v>
      </c>
      <c r="D3761" s="275" t="s">
        <v>15</v>
      </c>
      <c r="E3761" s="275" t="s">
        <v>14</v>
      </c>
      <c r="F3761" s="275">
        <v>0</v>
      </c>
      <c r="G3761" s="275">
        <v>0</v>
      </c>
      <c r="H3761" s="275">
        <v>1</v>
      </c>
      <c r="I3761" s="23"/>
      <c r="Z3761" s="5"/>
      <c r="AA3761" s="5"/>
    </row>
    <row r="3762" spans="1:27" x14ac:dyDescent="0.25">
      <c r="A3762" s="419" t="s">
        <v>12</v>
      </c>
      <c r="B3762" s="420"/>
      <c r="C3762" s="420"/>
      <c r="D3762" s="420"/>
      <c r="E3762" s="420"/>
      <c r="F3762" s="420"/>
      <c r="G3762" s="420"/>
      <c r="H3762" s="420"/>
      <c r="I3762" s="23"/>
      <c r="Y3762" s="5"/>
      <c r="Z3762" s="5"/>
    </row>
    <row r="3763" spans="1:27" ht="27" x14ac:dyDescent="0.25">
      <c r="A3763" s="316">
        <v>5134</v>
      </c>
      <c r="B3763" s="316" t="s">
        <v>2209</v>
      </c>
      <c r="C3763" s="316" t="s">
        <v>443</v>
      </c>
      <c r="D3763" s="316" t="s">
        <v>432</v>
      </c>
      <c r="E3763" s="316" t="s">
        <v>14</v>
      </c>
      <c r="F3763" s="316">
        <v>400000</v>
      </c>
      <c r="G3763" s="316">
        <v>400000</v>
      </c>
      <c r="H3763" s="316">
        <v>1</v>
      </c>
      <c r="I3763" s="23"/>
      <c r="Y3763" s="5"/>
      <c r="Z3763" s="5"/>
    </row>
    <row r="3764" spans="1:27" x14ac:dyDescent="0.25">
      <c r="A3764" s="439" t="s">
        <v>120</v>
      </c>
      <c r="B3764" s="440"/>
      <c r="C3764" s="440"/>
      <c r="D3764" s="440"/>
      <c r="E3764" s="440"/>
      <c r="F3764" s="440"/>
      <c r="G3764" s="440"/>
      <c r="H3764" s="440"/>
      <c r="I3764" s="23"/>
      <c r="Y3764" s="5"/>
      <c r="Z3764" s="5"/>
    </row>
    <row r="3765" spans="1:27" ht="15" customHeight="1" x14ac:dyDescent="0.25">
      <c r="A3765" s="419" t="s">
        <v>12</v>
      </c>
      <c r="B3765" s="420"/>
      <c r="C3765" s="420"/>
      <c r="D3765" s="420"/>
      <c r="E3765" s="420"/>
      <c r="F3765" s="420"/>
      <c r="G3765" s="420"/>
      <c r="H3765" s="420"/>
      <c r="I3765" s="23"/>
      <c r="Y3765" s="5"/>
      <c r="Z3765" s="5"/>
    </row>
    <row r="3766" spans="1:27" x14ac:dyDescent="0.25">
      <c r="A3766" s="4"/>
      <c r="B3766" s="4"/>
      <c r="C3766" s="4"/>
      <c r="D3766" s="4"/>
      <c r="E3766" s="4"/>
      <c r="F3766" s="4"/>
      <c r="G3766" s="4"/>
      <c r="H3766" s="4"/>
    </row>
    <row r="3767" spans="1:27" x14ac:dyDescent="0.25">
      <c r="A3767" s="439" t="s">
        <v>345</v>
      </c>
      <c r="B3767" s="440"/>
      <c r="C3767" s="440"/>
      <c r="D3767" s="440"/>
      <c r="E3767" s="440"/>
      <c r="F3767" s="440"/>
      <c r="G3767" s="440"/>
      <c r="H3767" s="440"/>
      <c r="I3767" s="23"/>
      <c r="Y3767" s="5"/>
      <c r="Z3767" s="5"/>
    </row>
    <row r="3768" spans="1:27" ht="15" customHeight="1" x14ac:dyDescent="0.25">
      <c r="A3768" s="419" t="s">
        <v>8</v>
      </c>
      <c r="B3768" s="420"/>
      <c r="C3768" s="420"/>
      <c r="D3768" s="420"/>
      <c r="E3768" s="420"/>
      <c r="F3768" s="420"/>
      <c r="G3768" s="420"/>
      <c r="H3768" s="420"/>
      <c r="I3768" s="23"/>
      <c r="Y3768" s="5"/>
      <c r="Z3768" s="5"/>
    </row>
    <row r="3769" spans="1:27" ht="27" x14ac:dyDescent="0.25">
      <c r="A3769" s="272">
        <v>5129</v>
      </c>
      <c r="B3769" s="316" t="s">
        <v>2214</v>
      </c>
      <c r="C3769" s="272" t="s">
        <v>1682</v>
      </c>
      <c r="D3769" s="316" t="s">
        <v>9</v>
      </c>
      <c r="E3769" s="316" t="s">
        <v>10</v>
      </c>
      <c r="F3769" s="316">
        <v>40000</v>
      </c>
      <c r="G3769" s="272">
        <f>F3769*H3769</f>
        <v>1000000</v>
      </c>
      <c r="H3769" s="316">
        <v>25</v>
      </c>
      <c r="Y3769" s="5"/>
      <c r="Z3769" s="5"/>
    </row>
    <row r="3770" spans="1:27" ht="27" x14ac:dyDescent="0.25">
      <c r="A3770" s="272">
        <v>5129</v>
      </c>
      <c r="B3770" s="316" t="s">
        <v>2215</v>
      </c>
      <c r="C3770" s="272" t="s">
        <v>610</v>
      </c>
      <c r="D3770" s="316" t="s">
        <v>9</v>
      </c>
      <c r="E3770" s="316" t="s">
        <v>10</v>
      </c>
      <c r="F3770" s="316">
        <v>150000</v>
      </c>
      <c r="G3770" s="316">
        <f>F3770*H3770</f>
        <v>600000</v>
      </c>
      <c r="H3770" s="316">
        <v>4</v>
      </c>
      <c r="Y3770" s="5"/>
      <c r="Z3770" s="5"/>
    </row>
    <row r="3771" spans="1:27" x14ac:dyDescent="0.25">
      <c r="A3771" s="439" t="s">
        <v>231</v>
      </c>
      <c r="B3771" s="440"/>
      <c r="C3771" s="440"/>
      <c r="D3771" s="440"/>
      <c r="E3771" s="440"/>
      <c r="F3771" s="440"/>
      <c r="G3771" s="440"/>
      <c r="H3771" s="440"/>
      <c r="I3771" s="23"/>
    </row>
    <row r="3772" spans="1:27" ht="15" customHeight="1" x14ac:dyDescent="0.25">
      <c r="A3772" s="419" t="s">
        <v>12</v>
      </c>
      <c r="B3772" s="420"/>
      <c r="C3772" s="420"/>
      <c r="D3772" s="420"/>
      <c r="E3772" s="420"/>
      <c r="F3772" s="420"/>
      <c r="G3772" s="420"/>
      <c r="H3772" s="420"/>
      <c r="I3772" s="23"/>
    </row>
    <row r="3773" spans="1:27" x14ac:dyDescent="0.25">
      <c r="A3773" s="47"/>
      <c r="B3773" s="47"/>
      <c r="C3773" s="47"/>
      <c r="D3773" s="47"/>
      <c r="E3773" s="47"/>
      <c r="F3773" s="47"/>
      <c r="G3773" s="47"/>
      <c r="H3773" s="47"/>
      <c r="I3773" s="23"/>
    </row>
    <row r="3774" spans="1:27" x14ac:dyDescent="0.25">
      <c r="A3774" s="439" t="s">
        <v>121</v>
      </c>
      <c r="B3774" s="440"/>
      <c r="C3774" s="440"/>
      <c r="D3774" s="440"/>
      <c r="E3774" s="440"/>
      <c r="F3774" s="440"/>
      <c r="G3774" s="440"/>
      <c r="H3774" s="440"/>
      <c r="I3774" s="23"/>
    </row>
    <row r="3775" spans="1:27" x14ac:dyDescent="0.25">
      <c r="A3775" s="419" t="s">
        <v>16</v>
      </c>
      <c r="B3775" s="420"/>
      <c r="C3775" s="420"/>
      <c r="D3775" s="420"/>
      <c r="E3775" s="420"/>
      <c r="F3775" s="420"/>
      <c r="G3775" s="420"/>
      <c r="H3775" s="420"/>
      <c r="I3775" s="23"/>
    </row>
    <row r="3776" spans="1:27" ht="27" x14ac:dyDescent="0.25">
      <c r="A3776" s="4">
        <v>4861</v>
      </c>
      <c r="B3776" s="4" t="s">
        <v>1239</v>
      </c>
      <c r="C3776" s="4" t="s">
        <v>20</v>
      </c>
      <c r="D3776" s="4" t="s">
        <v>432</v>
      </c>
      <c r="E3776" s="4" t="s">
        <v>14</v>
      </c>
      <c r="F3776" s="4">
        <v>7000000</v>
      </c>
      <c r="G3776" s="4">
        <v>7000000</v>
      </c>
      <c r="H3776" s="4">
        <v>1</v>
      </c>
      <c r="I3776" s="23"/>
    </row>
    <row r="3777" spans="1:24" x14ac:dyDescent="0.25">
      <c r="A3777" s="419" t="s">
        <v>12</v>
      </c>
      <c r="B3777" s="420"/>
      <c r="C3777" s="420"/>
      <c r="D3777" s="420"/>
      <c r="E3777" s="420"/>
      <c r="F3777" s="420"/>
      <c r="G3777" s="420"/>
      <c r="H3777" s="420"/>
      <c r="I3777" s="23"/>
    </row>
    <row r="3778" spans="1:24" ht="40.5" x14ac:dyDescent="0.25">
      <c r="A3778" s="4">
        <v>4861</v>
      </c>
      <c r="B3778" s="4" t="s">
        <v>1238</v>
      </c>
      <c r="C3778" s="4" t="s">
        <v>546</v>
      </c>
      <c r="D3778" s="4" t="s">
        <v>432</v>
      </c>
      <c r="E3778" s="4" t="s">
        <v>14</v>
      </c>
      <c r="F3778" s="4">
        <v>6000000</v>
      </c>
      <c r="G3778" s="4">
        <v>6000000</v>
      </c>
      <c r="H3778" s="4">
        <v>1</v>
      </c>
      <c r="I3778" s="23"/>
    </row>
    <row r="3779" spans="1:24" ht="15" customHeight="1" x14ac:dyDescent="0.25">
      <c r="A3779" s="439" t="s">
        <v>173</v>
      </c>
      <c r="B3779" s="440"/>
      <c r="C3779" s="440"/>
      <c r="D3779" s="440"/>
      <c r="E3779" s="440"/>
      <c r="F3779" s="440"/>
      <c r="G3779" s="440"/>
      <c r="H3779" s="440"/>
      <c r="I3779" s="23"/>
    </row>
    <row r="3780" spans="1:24" x14ac:dyDescent="0.25">
      <c r="A3780" s="419" t="s">
        <v>12</v>
      </c>
      <c r="B3780" s="420"/>
      <c r="C3780" s="420"/>
      <c r="D3780" s="420"/>
      <c r="E3780" s="420"/>
      <c r="F3780" s="420"/>
      <c r="G3780" s="420"/>
      <c r="H3780" s="420"/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4"/>
      <c r="B3781" s="4"/>
      <c r="C3781" s="4"/>
      <c r="D3781" s="13"/>
      <c r="E3781" s="6"/>
      <c r="F3781" s="13"/>
      <c r="G3781" s="13"/>
      <c r="H3781" s="20"/>
      <c r="I3781" s="23"/>
      <c r="P3781"/>
      <c r="Q3781"/>
      <c r="R3781"/>
      <c r="S3781"/>
      <c r="T3781"/>
      <c r="U3781"/>
      <c r="V3781"/>
      <c r="W3781"/>
      <c r="X3781"/>
    </row>
    <row r="3782" spans="1:24" x14ac:dyDescent="0.25">
      <c r="A3782" s="439" t="s">
        <v>122</v>
      </c>
      <c r="B3782" s="440"/>
      <c r="C3782" s="440"/>
      <c r="D3782" s="440"/>
      <c r="E3782" s="440"/>
      <c r="F3782" s="440"/>
      <c r="G3782" s="440"/>
      <c r="H3782" s="440"/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419" t="s">
        <v>16</v>
      </c>
      <c r="B3783" s="420"/>
      <c r="C3783" s="420"/>
      <c r="D3783" s="420"/>
      <c r="E3783" s="420"/>
      <c r="F3783" s="420"/>
      <c r="G3783" s="420"/>
      <c r="H3783" s="420"/>
      <c r="I3783" s="23"/>
      <c r="P3783"/>
      <c r="Q3783"/>
      <c r="R3783"/>
      <c r="S3783"/>
      <c r="T3783"/>
      <c r="U3783"/>
      <c r="V3783"/>
      <c r="W3783"/>
      <c r="X3783"/>
    </row>
    <row r="3784" spans="1:24" ht="27" x14ac:dyDescent="0.25">
      <c r="A3784" s="316" t="s">
        <v>2031</v>
      </c>
      <c r="B3784" s="316" t="s">
        <v>2210</v>
      </c>
      <c r="C3784" s="316" t="s">
        <v>515</v>
      </c>
      <c r="D3784" s="316" t="s">
        <v>432</v>
      </c>
      <c r="E3784" s="316" t="s">
        <v>14</v>
      </c>
      <c r="F3784" s="316">
        <v>1959360</v>
      </c>
      <c r="G3784" s="316">
        <v>1959360</v>
      </c>
      <c r="H3784" s="316">
        <v>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40.5" x14ac:dyDescent="0.25">
      <c r="A3785" s="316" t="s">
        <v>2031</v>
      </c>
      <c r="B3785" s="316" t="s">
        <v>2211</v>
      </c>
      <c r="C3785" s="316" t="s">
        <v>25</v>
      </c>
      <c r="D3785" s="316" t="s">
        <v>432</v>
      </c>
      <c r="E3785" s="316" t="s">
        <v>14</v>
      </c>
      <c r="F3785" s="316">
        <v>24495600</v>
      </c>
      <c r="G3785" s="316">
        <v>24495600</v>
      </c>
      <c r="H3785" s="316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419" t="s">
        <v>12</v>
      </c>
      <c r="B3786" s="420"/>
      <c r="C3786" s="420"/>
      <c r="D3786" s="420"/>
      <c r="E3786" s="420"/>
      <c r="F3786" s="420"/>
      <c r="G3786" s="420"/>
      <c r="H3786" s="420"/>
      <c r="I3786" s="23"/>
      <c r="P3786"/>
      <c r="Q3786"/>
      <c r="R3786"/>
      <c r="S3786"/>
      <c r="T3786"/>
      <c r="U3786"/>
      <c r="V3786"/>
      <c r="W3786"/>
      <c r="X3786"/>
    </row>
    <row r="3787" spans="1:24" ht="27" x14ac:dyDescent="0.25">
      <c r="A3787" s="269">
        <v>4251</v>
      </c>
      <c r="B3787" s="316" t="s">
        <v>2212</v>
      </c>
      <c r="C3787" s="269" t="s">
        <v>505</v>
      </c>
      <c r="D3787" s="316" t="s">
        <v>1263</v>
      </c>
      <c r="E3787" s="316" t="s">
        <v>14</v>
      </c>
      <c r="F3787" s="316">
        <v>39100</v>
      </c>
      <c r="G3787" s="316">
        <v>39100</v>
      </c>
      <c r="H3787" s="316">
        <v>1</v>
      </c>
      <c r="I3787" s="23"/>
      <c r="P3787"/>
      <c r="Q3787"/>
      <c r="R3787"/>
      <c r="S3787"/>
      <c r="T3787"/>
      <c r="U3787"/>
      <c r="V3787"/>
      <c r="W3787"/>
      <c r="X3787"/>
    </row>
    <row r="3788" spans="1:24" ht="27" x14ac:dyDescent="0.25">
      <c r="A3788" s="269">
        <v>4251</v>
      </c>
      <c r="B3788" s="316" t="s">
        <v>2213</v>
      </c>
      <c r="C3788" s="316" t="s">
        <v>505</v>
      </c>
      <c r="D3788" s="316" t="s">
        <v>1263</v>
      </c>
      <c r="E3788" s="316" t="s">
        <v>14</v>
      </c>
      <c r="F3788" s="316">
        <v>490000</v>
      </c>
      <c r="G3788" s="316">
        <v>490000</v>
      </c>
      <c r="H3788" s="316">
        <v>1</v>
      </c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39" t="s">
        <v>123</v>
      </c>
      <c r="B3789" s="440"/>
      <c r="C3789" s="440"/>
      <c r="D3789" s="440"/>
      <c r="E3789" s="440"/>
      <c r="F3789" s="440"/>
      <c r="G3789" s="440"/>
      <c r="H3789" s="440"/>
      <c r="I3789" s="23"/>
      <c r="P3789"/>
      <c r="Q3789"/>
      <c r="R3789"/>
      <c r="S3789"/>
      <c r="T3789"/>
      <c r="U3789"/>
      <c r="V3789"/>
      <c r="W3789"/>
      <c r="X3789"/>
    </row>
    <row r="3790" spans="1:24" x14ac:dyDescent="0.25">
      <c r="A3790" s="419" t="s">
        <v>16</v>
      </c>
      <c r="B3790" s="420"/>
      <c r="C3790" s="420"/>
      <c r="D3790" s="420"/>
      <c r="E3790" s="420"/>
      <c r="F3790" s="420"/>
      <c r="G3790" s="420"/>
      <c r="H3790" s="420"/>
      <c r="I3790" s="23"/>
      <c r="P3790"/>
      <c r="Q3790"/>
      <c r="R3790"/>
      <c r="S3790"/>
      <c r="T3790"/>
      <c r="U3790"/>
      <c r="V3790"/>
      <c r="W3790"/>
      <c r="X3790"/>
    </row>
    <row r="3791" spans="1:24" ht="54" x14ac:dyDescent="0.25">
      <c r="A3791" s="269">
        <v>5129</v>
      </c>
      <c r="B3791" s="339" t="s">
        <v>2551</v>
      </c>
      <c r="C3791" s="339" t="s">
        <v>1861</v>
      </c>
      <c r="D3791" s="339" t="s">
        <v>432</v>
      </c>
      <c r="E3791" s="339" t="s">
        <v>14</v>
      </c>
      <c r="F3791" s="339">
        <v>4900000</v>
      </c>
      <c r="G3791" s="339">
        <v>4900000</v>
      </c>
      <c r="H3791" s="339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x14ac:dyDescent="0.25">
      <c r="A3792" s="419" t="s">
        <v>12</v>
      </c>
      <c r="B3792" s="420"/>
      <c r="C3792" s="420"/>
      <c r="D3792" s="420"/>
      <c r="E3792" s="420"/>
      <c r="F3792" s="420"/>
      <c r="G3792" s="420"/>
      <c r="H3792" s="420"/>
      <c r="I3792" s="23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269">
        <v>5129</v>
      </c>
      <c r="B3793" s="339" t="s">
        <v>2552</v>
      </c>
      <c r="C3793" s="339" t="s">
        <v>505</v>
      </c>
      <c r="D3793" s="339" t="s">
        <v>1263</v>
      </c>
      <c r="E3793" s="339" t="s">
        <v>14</v>
      </c>
      <c r="F3793" s="339">
        <v>98000</v>
      </c>
      <c r="G3793" s="339">
        <v>98000</v>
      </c>
      <c r="H3793" s="339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ht="27" x14ac:dyDescent="0.25">
      <c r="A3794" s="340">
        <v>5129</v>
      </c>
      <c r="B3794" s="340" t="s">
        <v>2586</v>
      </c>
      <c r="C3794" s="340" t="s">
        <v>1144</v>
      </c>
      <c r="D3794" s="340" t="s">
        <v>13</v>
      </c>
      <c r="E3794" s="340" t="s">
        <v>14</v>
      </c>
      <c r="F3794" s="340">
        <v>23170</v>
      </c>
      <c r="G3794" s="340">
        <v>23170</v>
      </c>
      <c r="H3794" s="340">
        <v>1</v>
      </c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419" t="s">
        <v>8</v>
      </c>
      <c r="B3795" s="420"/>
      <c r="C3795" s="420"/>
      <c r="D3795" s="420"/>
      <c r="E3795" s="420"/>
      <c r="F3795" s="420"/>
      <c r="G3795" s="420"/>
      <c r="H3795" s="420"/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272">
        <v>4251</v>
      </c>
      <c r="B3796" s="316" t="s">
        <v>2229</v>
      </c>
      <c r="C3796" s="316" t="s">
        <v>1896</v>
      </c>
      <c r="D3796" s="316" t="s">
        <v>9</v>
      </c>
      <c r="E3796" s="272" t="s">
        <v>10</v>
      </c>
      <c r="F3796" s="316">
        <v>35000</v>
      </c>
      <c r="G3796" s="316">
        <f>F3796*H3796</f>
        <v>210000</v>
      </c>
      <c r="H3796" s="316">
        <v>6</v>
      </c>
      <c r="I3796" s="23"/>
      <c r="P3796"/>
      <c r="Q3796"/>
      <c r="R3796"/>
      <c r="S3796"/>
      <c r="T3796"/>
      <c r="U3796"/>
      <c r="V3796"/>
      <c r="W3796"/>
      <c r="X3796"/>
    </row>
    <row r="3797" spans="1:24" x14ac:dyDescent="0.25">
      <c r="A3797" s="272">
        <v>4251</v>
      </c>
      <c r="B3797" s="316" t="s">
        <v>2230</v>
      </c>
      <c r="C3797" s="316" t="s">
        <v>1897</v>
      </c>
      <c r="D3797" s="316" t="s">
        <v>9</v>
      </c>
      <c r="E3797" s="316" t="s">
        <v>10</v>
      </c>
      <c r="F3797" s="316">
        <v>1500000</v>
      </c>
      <c r="G3797" s="316">
        <f t="shared" ref="G3797:G3803" si="55">F3797*H3797</f>
        <v>3000000</v>
      </c>
      <c r="H3797" s="316">
        <v>2</v>
      </c>
      <c r="I3797" s="23"/>
      <c r="P3797"/>
      <c r="Q3797"/>
      <c r="R3797"/>
      <c r="S3797"/>
      <c r="T3797"/>
      <c r="U3797"/>
      <c r="V3797"/>
      <c r="W3797"/>
      <c r="X3797"/>
    </row>
    <row r="3798" spans="1:24" x14ac:dyDescent="0.25">
      <c r="A3798" s="272">
        <v>4251</v>
      </c>
      <c r="B3798" s="316" t="s">
        <v>2231</v>
      </c>
      <c r="C3798" s="316" t="s">
        <v>1897</v>
      </c>
      <c r="D3798" s="316" t="s">
        <v>9</v>
      </c>
      <c r="E3798" s="316" t="s">
        <v>10</v>
      </c>
      <c r="F3798" s="316">
        <v>140000</v>
      </c>
      <c r="G3798" s="316">
        <f t="shared" si="55"/>
        <v>280000</v>
      </c>
      <c r="H3798" s="316">
        <v>2</v>
      </c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272">
        <v>4251</v>
      </c>
      <c r="B3799" s="316" t="s">
        <v>2232</v>
      </c>
      <c r="C3799" s="316" t="s">
        <v>1897</v>
      </c>
      <c r="D3799" s="316" t="s">
        <v>9</v>
      </c>
      <c r="E3799" s="316" t="s">
        <v>10</v>
      </c>
      <c r="F3799" s="316">
        <v>135000</v>
      </c>
      <c r="G3799" s="316">
        <f t="shared" si="55"/>
        <v>135000</v>
      </c>
      <c r="H3799" s="316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272">
        <v>4251</v>
      </c>
      <c r="B3800" s="316" t="s">
        <v>2233</v>
      </c>
      <c r="C3800" s="316" t="s">
        <v>1897</v>
      </c>
      <c r="D3800" s="316" t="s">
        <v>9</v>
      </c>
      <c r="E3800" s="316" t="s">
        <v>10</v>
      </c>
      <c r="F3800" s="316">
        <v>135000</v>
      </c>
      <c r="G3800" s="316">
        <f t="shared" si="55"/>
        <v>135000</v>
      </c>
      <c r="H3800" s="316">
        <v>1</v>
      </c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272">
        <v>4251</v>
      </c>
      <c r="B3801" s="316" t="s">
        <v>2234</v>
      </c>
      <c r="C3801" s="316" t="s">
        <v>1897</v>
      </c>
      <c r="D3801" s="316" t="s">
        <v>9</v>
      </c>
      <c r="E3801" s="316" t="s">
        <v>10</v>
      </c>
      <c r="F3801" s="316">
        <v>235000</v>
      </c>
      <c r="G3801" s="316">
        <f t="shared" si="55"/>
        <v>470000</v>
      </c>
      <c r="H3801" s="316">
        <v>2</v>
      </c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272">
        <v>4251</v>
      </c>
      <c r="B3802" s="316" t="s">
        <v>2235</v>
      </c>
      <c r="C3802" s="316" t="s">
        <v>1897</v>
      </c>
      <c r="D3802" s="316" t="s">
        <v>9</v>
      </c>
      <c r="E3802" s="316" t="s">
        <v>10</v>
      </c>
      <c r="F3802" s="316">
        <v>55000</v>
      </c>
      <c r="G3802" s="316">
        <f t="shared" si="55"/>
        <v>55000</v>
      </c>
      <c r="H3802" s="316">
        <v>1</v>
      </c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272">
        <v>4251</v>
      </c>
      <c r="B3803" s="316" t="s">
        <v>2236</v>
      </c>
      <c r="C3803" s="316" t="s">
        <v>1897</v>
      </c>
      <c r="D3803" s="316" t="s">
        <v>9</v>
      </c>
      <c r="E3803" s="316" t="s">
        <v>10</v>
      </c>
      <c r="F3803" s="316">
        <v>70000</v>
      </c>
      <c r="G3803" s="316">
        <f t="shared" si="55"/>
        <v>70000</v>
      </c>
      <c r="H3803" s="316">
        <v>1</v>
      </c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439" t="s">
        <v>273</v>
      </c>
      <c r="B3804" s="440"/>
      <c r="C3804" s="440"/>
      <c r="D3804" s="440"/>
      <c r="E3804" s="440"/>
      <c r="F3804" s="440"/>
      <c r="G3804" s="440"/>
      <c r="H3804" s="440"/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419" t="s">
        <v>16</v>
      </c>
      <c r="B3805" s="420"/>
      <c r="C3805" s="420"/>
      <c r="D3805" s="420"/>
      <c r="E3805" s="420"/>
      <c r="F3805" s="420"/>
      <c r="G3805" s="420"/>
      <c r="H3805" s="420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13"/>
      <c r="B3806" s="13"/>
      <c r="C3806" s="13"/>
      <c r="D3806" s="13"/>
      <c r="E3806" s="13"/>
      <c r="F3806" s="13"/>
      <c r="G3806" s="13"/>
      <c r="H3806" s="13"/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439" t="s">
        <v>225</v>
      </c>
      <c r="B3807" s="440"/>
      <c r="C3807" s="440"/>
      <c r="D3807" s="440"/>
      <c r="E3807" s="440"/>
      <c r="F3807" s="440"/>
      <c r="G3807" s="440"/>
      <c r="H3807" s="440"/>
      <c r="I3807" s="23"/>
      <c r="P3807"/>
      <c r="Q3807"/>
      <c r="R3807"/>
      <c r="S3807"/>
      <c r="T3807"/>
      <c r="U3807"/>
      <c r="V3807"/>
      <c r="W3807"/>
      <c r="X3807"/>
    </row>
    <row r="3808" spans="1:24" ht="15" customHeight="1" x14ac:dyDescent="0.25">
      <c r="A3808" s="419" t="s">
        <v>16</v>
      </c>
      <c r="B3808" s="420"/>
      <c r="C3808" s="420"/>
      <c r="D3808" s="420"/>
      <c r="E3808" s="420"/>
      <c r="F3808" s="420"/>
      <c r="G3808" s="420"/>
      <c r="H3808" s="420"/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"/>
      <c r="B3809" s="4"/>
      <c r="C3809" s="4"/>
      <c r="D3809" s="13"/>
      <c r="E3809" s="6"/>
      <c r="F3809" s="13"/>
      <c r="G3809" s="13"/>
      <c r="H3809" s="20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419" t="s">
        <v>12</v>
      </c>
      <c r="B3810" s="420"/>
      <c r="C3810" s="420"/>
      <c r="D3810" s="420"/>
      <c r="E3810" s="420"/>
      <c r="F3810" s="420"/>
      <c r="G3810" s="420"/>
      <c r="H3810" s="420"/>
      <c r="I3810" s="23"/>
      <c r="P3810"/>
      <c r="Q3810"/>
      <c r="R3810"/>
      <c r="S3810"/>
      <c r="T3810"/>
      <c r="U3810"/>
      <c r="V3810"/>
      <c r="W3810"/>
      <c r="X3810"/>
    </row>
    <row r="3811" spans="1:24" x14ac:dyDescent="0.25">
      <c r="A3811" s="115"/>
      <c r="B3811" s="115"/>
      <c r="C3811" s="115"/>
      <c r="D3811" s="115"/>
      <c r="E3811" s="115"/>
      <c r="F3811" s="115"/>
      <c r="G3811" s="115"/>
      <c r="H3811" s="115"/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439" t="s">
        <v>162</v>
      </c>
      <c r="B3812" s="440"/>
      <c r="C3812" s="440"/>
      <c r="D3812" s="440"/>
      <c r="E3812" s="440"/>
      <c r="F3812" s="440"/>
      <c r="G3812" s="440"/>
      <c r="H3812" s="440"/>
      <c r="I3812" s="23"/>
      <c r="P3812"/>
      <c r="Q3812"/>
      <c r="R3812"/>
      <c r="S3812"/>
      <c r="T3812"/>
      <c r="U3812"/>
      <c r="V3812"/>
      <c r="W3812"/>
      <c r="X3812"/>
    </row>
    <row r="3813" spans="1:24" ht="15" customHeight="1" x14ac:dyDescent="0.25">
      <c r="A3813" s="419" t="s">
        <v>12</v>
      </c>
      <c r="B3813" s="420"/>
      <c r="C3813" s="420"/>
      <c r="D3813" s="420"/>
      <c r="E3813" s="420"/>
      <c r="F3813" s="420"/>
      <c r="G3813" s="420"/>
      <c r="H3813" s="420"/>
      <c r="I3813" s="23"/>
      <c r="P3813"/>
      <c r="Q3813"/>
      <c r="R3813"/>
      <c r="S3813"/>
      <c r="T3813"/>
      <c r="U3813"/>
      <c r="V3813"/>
      <c r="W3813"/>
      <c r="X3813"/>
    </row>
    <row r="3814" spans="1:24" ht="40.5" x14ac:dyDescent="0.25">
      <c r="A3814" s="377">
        <v>4239</v>
      </c>
      <c r="B3814" s="377" t="s">
        <v>3312</v>
      </c>
      <c r="C3814" s="377" t="s">
        <v>548</v>
      </c>
      <c r="D3814" s="377" t="s">
        <v>292</v>
      </c>
      <c r="E3814" s="377" t="s">
        <v>14</v>
      </c>
      <c r="F3814" s="377">
        <v>750000</v>
      </c>
      <c r="G3814" s="377">
        <v>750000</v>
      </c>
      <c r="H3814" s="377">
        <v>1</v>
      </c>
      <c r="I3814" s="23"/>
      <c r="P3814"/>
      <c r="Q3814"/>
      <c r="R3814"/>
      <c r="S3814"/>
      <c r="T3814"/>
      <c r="U3814"/>
      <c r="V3814"/>
      <c r="W3814"/>
      <c r="X3814"/>
    </row>
    <row r="3815" spans="1:24" ht="40.5" x14ac:dyDescent="0.25">
      <c r="A3815" s="377">
        <v>4239</v>
      </c>
      <c r="B3815" s="377" t="s">
        <v>3313</v>
      </c>
      <c r="C3815" s="377" t="s">
        <v>548</v>
      </c>
      <c r="D3815" s="377" t="s">
        <v>292</v>
      </c>
      <c r="E3815" s="377" t="s">
        <v>14</v>
      </c>
      <c r="F3815" s="377">
        <v>250000</v>
      </c>
      <c r="G3815" s="377">
        <v>250000</v>
      </c>
      <c r="H3815" s="377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40.5" x14ac:dyDescent="0.25">
      <c r="A3816" s="377">
        <v>4239</v>
      </c>
      <c r="B3816" s="377" t="s">
        <v>3314</v>
      </c>
      <c r="C3816" s="377" t="s">
        <v>548</v>
      </c>
      <c r="D3816" s="377" t="s">
        <v>292</v>
      </c>
      <c r="E3816" s="377" t="s">
        <v>14</v>
      </c>
      <c r="F3816" s="377">
        <v>500000</v>
      </c>
      <c r="G3816" s="377">
        <v>500000</v>
      </c>
      <c r="H3816" s="377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40.5" x14ac:dyDescent="0.25">
      <c r="A3817" s="377">
        <v>4239</v>
      </c>
      <c r="B3817" s="377" t="s">
        <v>3315</v>
      </c>
      <c r="C3817" s="377" t="s">
        <v>548</v>
      </c>
      <c r="D3817" s="377" t="s">
        <v>292</v>
      </c>
      <c r="E3817" s="377" t="s">
        <v>14</v>
      </c>
      <c r="F3817" s="377">
        <v>250000</v>
      </c>
      <c r="G3817" s="377">
        <v>250000</v>
      </c>
      <c r="H3817" s="377">
        <v>1</v>
      </c>
      <c r="I3817" s="23"/>
      <c r="P3817"/>
      <c r="Q3817"/>
      <c r="R3817"/>
      <c r="S3817"/>
      <c r="T3817"/>
      <c r="U3817"/>
      <c r="V3817"/>
      <c r="W3817"/>
      <c r="X3817"/>
    </row>
    <row r="3818" spans="1:24" ht="40.5" x14ac:dyDescent="0.25">
      <c r="A3818" s="377">
        <v>4239</v>
      </c>
      <c r="B3818" s="377" t="s">
        <v>3316</v>
      </c>
      <c r="C3818" s="377" t="s">
        <v>548</v>
      </c>
      <c r="D3818" s="377" t="s">
        <v>292</v>
      </c>
      <c r="E3818" s="377" t="s">
        <v>14</v>
      </c>
      <c r="F3818" s="377">
        <v>300000</v>
      </c>
      <c r="G3818" s="377">
        <v>300000</v>
      </c>
      <c r="H3818" s="377">
        <v>1</v>
      </c>
      <c r="I3818" s="23"/>
      <c r="P3818"/>
      <c r="Q3818"/>
      <c r="R3818"/>
      <c r="S3818"/>
      <c r="T3818"/>
      <c r="U3818"/>
      <c r="V3818"/>
      <c r="W3818"/>
      <c r="X3818"/>
    </row>
    <row r="3819" spans="1:24" ht="40.5" x14ac:dyDescent="0.25">
      <c r="A3819" s="377">
        <v>4239</v>
      </c>
      <c r="B3819" s="377" t="s">
        <v>3317</v>
      </c>
      <c r="C3819" s="377" t="s">
        <v>548</v>
      </c>
      <c r="D3819" s="377" t="s">
        <v>292</v>
      </c>
      <c r="E3819" s="377" t="s">
        <v>14</v>
      </c>
      <c r="F3819" s="377">
        <v>650000</v>
      </c>
      <c r="G3819" s="377">
        <v>650000</v>
      </c>
      <c r="H3819" s="377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40.5" x14ac:dyDescent="0.25">
      <c r="A3820" s="377">
        <v>4239</v>
      </c>
      <c r="B3820" s="377" t="s">
        <v>3318</v>
      </c>
      <c r="C3820" s="377" t="s">
        <v>548</v>
      </c>
      <c r="D3820" s="377" t="s">
        <v>292</v>
      </c>
      <c r="E3820" s="377" t="s">
        <v>14</v>
      </c>
      <c r="F3820" s="377">
        <v>800000</v>
      </c>
      <c r="G3820" s="377">
        <v>800000</v>
      </c>
      <c r="H3820" s="377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ht="40.5" x14ac:dyDescent="0.25">
      <c r="A3821" s="377">
        <v>4239</v>
      </c>
      <c r="B3821" s="377" t="s">
        <v>3319</v>
      </c>
      <c r="C3821" s="377" t="s">
        <v>548</v>
      </c>
      <c r="D3821" s="377" t="s">
        <v>292</v>
      </c>
      <c r="E3821" s="377" t="s">
        <v>14</v>
      </c>
      <c r="F3821" s="377">
        <v>1000000</v>
      </c>
      <c r="G3821" s="377">
        <v>1000000</v>
      </c>
      <c r="H3821" s="377">
        <v>1</v>
      </c>
      <c r="I3821" s="23"/>
      <c r="P3821"/>
      <c r="Q3821"/>
      <c r="R3821"/>
      <c r="S3821"/>
      <c r="T3821"/>
      <c r="U3821"/>
      <c r="V3821"/>
      <c r="W3821"/>
      <c r="X3821"/>
    </row>
    <row r="3822" spans="1:24" ht="40.5" x14ac:dyDescent="0.25">
      <c r="A3822" s="377">
        <v>4239</v>
      </c>
      <c r="B3822" s="377" t="s">
        <v>3320</v>
      </c>
      <c r="C3822" s="377" t="s">
        <v>548</v>
      </c>
      <c r="D3822" s="377" t="s">
        <v>292</v>
      </c>
      <c r="E3822" s="377" t="s">
        <v>14</v>
      </c>
      <c r="F3822" s="377">
        <v>650000</v>
      </c>
      <c r="G3822" s="377">
        <v>650000</v>
      </c>
      <c r="H3822" s="377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ht="40.5" x14ac:dyDescent="0.25">
      <c r="A3823" s="377">
        <v>4239</v>
      </c>
      <c r="B3823" s="377" t="s">
        <v>3321</v>
      </c>
      <c r="C3823" s="377" t="s">
        <v>548</v>
      </c>
      <c r="D3823" s="377" t="s">
        <v>292</v>
      </c>
      <c r="E3823" s="377" t="s">
        <v>14</v>
      </c>
      <c r="F3823" s="377">
        <v>150000</v>
      </c>
      <c r="G3823" s="377">
        <v>150000</v>
      </c>
      <c r="H3823" s="377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ht="40.5" x14ac:dyDescent="0.25">
      <c r="A3824" s="219">
        <v>4239</v>
      </c>
      <c r="B3824" s="219" t="s">
        <v>1240</v>
      </c>
      <c r="C3824" s="347" t="s">
        <v>548</v>
      </c>
      <c r="D3824" s="347" t="s">
        <v>9</v>
      </c>
      <c r="E3824" s="347" t="s">
        <v>14</v>
      </c>
      <c r="F3824" s="347">
        <v>532000</v>
      </c>
      <c r="G3824" s="347">
        <v>532000</v>
      </c>
      <c r="H3824" s="347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s="3" customFormat="1" ht="40.5" x14ac:dyDescent="0.25">
      <c r="A3825" s="219">
        <v>4239</v>
      </c>
      <c r="B3825" s="347" t="s">
        <v>1241</v>
      </c>
      <c r="C3825" s="347" t="s">
        <v>548</v>
      </c>
      <c r="D3825" s="347" t="s">
        <v>9</v>
      </c>
      <c r="E3825" s="347" t="s">
        <v>14</v>
      </c>
      <c r="F3825" s="347">
        <v>539000</v>
      </c>
      <c r="G3825" s="347">
        <v>539000</v>
      </c>
      <c r="H3825" s="347">
        <v>1</v>
      </c>
      <c r="I3825" s="228"/>
    </row>
    <row r="3826" spans="1:24" s="3" customFormat="1" ht="40.5" x14ac:dyDescent="0.25">
      <c r="A3826" s="219">
        <v>4239</v>
      </c>
      <c r="B3826" s="347" t="s">
        <v>1242</v>
      </c>
      <c r="C3826" s="347" t="s">
        <v>548</v>
      </c>
      <c r="D3826" s="347" t="s">
        <v>9</v>
      </c>
      <c r="E3826" s="347" t="s">
        <v>14</v>
      </c>
      <c r="F3826" s="347">
        <v>231000</v>
      </c>
      <c r="G3826" s="347">
        <v>231000</v>
      </c>
      <c r="H3826" s="347">
        <v>1</v>
      </c>
      <c r="I3826" s="228"/>
    </row>
    <row r="3827" spans="1:24" s="3" customFormat="1" ht="40.5" x14ac:dyDescent="0.25">
      <c r="A3827" s="219">
        <v>4239</v>
      </c>
      <c r="B3827" s="219" t="s">
        <v>1243</v>
      </c>
      <c r="C3827" s="219" t="s">
        <v>548</v>
      </c>
      <c r="D3827" s="219" t="s">
        <v>9</v>
      </c>
      <c r="E3827" s="347" t="s">
        <v>14</v>
      </c>
      <c r="F3827" s="347">
        <v>500000</v>
      </c>
      <c r="G3827" s="347">
        <v>500000</v>
      </c>
      <c r="H3827" s="347">
        <v>1</v>
      </c>
      <c r="I3827" s="228"/>
    </row>
    <row r="3828" spans="1:24" x14ac:dyDescent="0.25">
      <c r="A3828" s="439" t="s">
        <v>166</v>
      </c>
      <c r="B3828" s="440"/>
      <c r="C3828" s="440"/>
      <c r="D3828" s="440"/>
      <c r="E3828" s="440"/>
      <c r="F3828" s="440"/>
      <c r="G3828" s="440"/>
      <c r="H3828" s="440"/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419" t="s">
        <v>8</v>
      </c>
      <c r="B3829" s="420"/>
      <c r="C3829" s="420"/>
      <c r="D3829" s="420"/>
      <c r="E3829" s="420"/>
      <c r="F3829" s="420"/>
      <c r="G3829" s="420"/>
      <c r="H3829" s="420"/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272">
        <v>4269</v>
      </c>
      <c r="B3830" s="316" t="s">
        <v>2216</v>
      </c>
      <c r="C3830" s="316" t="s">
        <v>1898</v>
      </c>
      <c r="D3830" s="272" t="s">
        <v>9</v>
      </c>
      <c r="E3830" s="316" t="s">
        <v>10</v>
      </c>
      <c r="F3830" s="316">
        <v>1300</v>
      </c>
      <c r="G3830" s="316">
        <f>F3830*H3830</f>
        <v>104000</v>
      </c>
      <c r="H3830" s="316">
        <v>80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72">
        <v>4269</v>
      </c>
      <c r="B3831" s="316" t="s">
        <v>2217</v>
      </c>
      <c r="C3831" s="316" t="s">
        <v>1898</v>
      </c>
      <c r="D3831" s="272" t="s">
        <v>9</v>
      </c>
      <c r="E3831" s="316" t="s">
        <v>10</v>
      </c>
      <c r="F3831" s="316">
        <v>700</v>
      </c>
      <c r="G3831" s="316">
        <f t="shared" ref="G3831:G3840" si="56">F3831*H3831</f>
        <v>28000</v>
      </c>
      <c r="H3831" s="316">
        <v>40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72">
        <v>4269</v>
      </c>
      <c r="B3832" s="316" t="s">
        <v>2218</v>
      </c>
      <c r="C3832" s="316" t="s">
        <v>1899</v>
      </c>
      <c r="D3832" s="272" t="s">
        <v>9</v>
      </c>
      <c r="E3832" s="316" t="s">
        <v>594</v>
      </c>
      <c r="F3832" s="316">
        <v>3700</v>
      </c>
      <c r="G3832" s="316">
        <f t="shared" si="56"/>
        <v>103600</v>
      </c>
      <c r="H3832" s="316">
        <v>28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72">
        <v>4269</v>
      </c>
      <c r="B3833" s="316" t="s">
        <v>2219</v>
      </c>
      <c r="C3833" s="316" t="s">
        <v>1623</v>
      </c>
      <c r="D3833" s="272" t="s">
        <v>9</v>
      </c>
      <c r="E3833" s="316" t="s">
        <v>905</v>
      </c>
      <c r="F3833" s="316">
        <v>3800</v>
      </c>
      <c r="G3833" s="316">
        <f t="shared" si="56"/>
        <v>10260000</v>
      </c>
      <c r="H3833" s="316">
        <v>2700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72">
        <v>4269</v>
      </c>
      <c r="B3834" s="316" t="s">
        <v>2220</v>
      </c>
      <c r="C3834" s="316" t="s">
        <v>1623</v>
      </c>
      <c r="D3834" s="272" t="s">
        <v>9</v>
      </c>
      <c r="E3834" s="316" t="s">
        <v>905</v>
      </c>
      <c r="F3834" s="316">
        <v>3500</v>
      </c>
      <c r="G3834" s="316">
        <f t="shared" si="56"/>
        <v>3500000</v>
      </c>
      <c r="H3834" s="316">
        <v>1000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272">
        <v>4269</v>
      </c>
      <c r="B3835" s="316" t="s">
        <v>2221</v>
      </c>
      <c r="C3835" s="316" t="s">
        <v>1900</v>
      </c>
      <c r="D3835" s="272" t="s">
        <v>9</v>
      </c>
      <c r="E3835" s="316" t="s">
        <v>1728</v>
      </c>
      <c r="F3835" s="316">
        <v>170000</v>
      </c>
      <c r="G3835" s="316">
        <f t="shared" si="56"/>
        <v>1105000</v>
      </c>
      <c r="H3835" s="316">
        <v>6.5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72">
        <v>4269</v>
      </c>
      <c r="B3836" s="316" t="s">
        <v>2222</v>
      </c>
      <c r="C3836" s="316" t="s">
        <v>1900</v>
      </c>
      <c r="D3836" s="272" t="s">
        <v>9</v>
      </c>
      <c r="E3836" s="316" t="s">
        <v>1728</v>
      </c>
      <c r="F3836" s="316">
        <v>170000</v>
      </c>
      <c r="G3836" s="316">
        <f t="shared" si="56"/>
        <v>595000</v>
      </c>
      <c r="H3836" s="316">
        <v>3.5</v>
      </c>
      <c r="I3836" s="23"/>
      <c r="P3836"/>
      <c r="Q3836"/>
      <c r="R3836"/>
      <c r="S3836"/>
      <c r="T3836"/>
      <c r="U3836"/>
      <c r="V3836"/>
      <c r="W3836"/>
      <c r="X3836"/>
    </row>
    <row r="3837" spans="1:24" x14ac:dyDescent="0.25">
      <c r="A3837" s="272">
        <v>4269</v>
      </c>
      <c r="B3837" s="316" t="s">
        <v>2223</v>
      </c>
      <c r="C3837" s="316" t="s">
        <v>1901</v>
      </c>
      <c r="D3837" s="272" t="s">
        <v>9</v>
      </c>
      <c r="E3837" s="316" t="s">
        <v>594</v>
      </c>
      <c r="F3837" s="316">
        <v>850</v>
      </c>
      <c r="G3837" s="316">
        <f t="shared" si="56"/>
        <v>153000</v>
      </c>
      <c r="H3837" s="316">
        <v>180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72">
        <v>4269</v>
      </c>
      <c r="B3838" s="316" t="s">
        <v>2224</v>
      </c>
      <c r="C3838" s="316" t="s">
        <v>1902</v>
      </c>
      <c r="D3838" s="272" t="s">
        <v>9</v>
      </c>
      <c r="E3838" s="316" t="s">
        <v>594</v>
      </c>
      <c r="F3838" s="316">
        <v>850</v>
      </c>
      <c r="G3838" s="316">
        <f t="shared" si="56"/>
        <v>21250</v>
      </c>
      <c r="H3838" s="316">
        <v>25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72">
        <v>4269</v>
      </c>
      <c r="B3839" s="316" t="s">
        <v>2225</v>
      </c>
      <c r="C3839" s="316" t="s">
        <v>1740</v>
      </c>
      <c r="D3839" s="272" t="s">
        <v>9</v>
      </c>
      <c r="E3839" s="316" t="s">
        <v>10</v>
      </c>
      <c r="F3839" s="316">
        <v>25</v>
      </c>
      <c r="G3839" s="316">
        <f t="shared" si="56"/>
        <v>500000</v>
      </c>
      <c r="H3839" s="316">
        <v>20000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72">
        <v>4269</v>
      </c>
      <c r="B3840" s="316" t="s">
        <v>2226</v>
      </c>
      <c r="C3840" s="316" t="s">
        <v>1740</v>
      </c>
      <c r="D3840" s="272" t="s">
        <v>9</v>
      </c>
      <c r="E3840" s="316" t="s">
        <v>10</v>
      </c>
      <c r="F3840" s="316">
        <v>20</v>
      </c>
      <c r="G3840" s="316">
        <f t="shared" si="56"/>
        <v>200000</v>
      </c>
      <c r="H3840" s="316">
        <v>10000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39" t="s">
        <v>247</v>
      </c>
      <c r="B3841" s="440"/>
      <c r="C3841" s="440"/>
      <c r="D3841" s="440"/>
      <c r="E3841" s="440"/>
      <c r="F3841" s="440"/>
      <c r="G3841" s="440"/>
      <c r="H3841" s="440"/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419" t="s">
        <v>8</v>
      </c>
      <c r="B3842" s="420"/>
      <c r="C3842" s="420"/>
      <c r="D3842" s="420"/>
      <c r="E3842" s="420"/>
      <c r="F3842" s="420"/>
      <c r="G3842" s="420"/>
      <c r="H3842" s="420"/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408">
        <v>4269</v>
      </c>
      <c r="B3843" s="408" t="s">
        <v>3959</v>
      </c>
      <c r="C3843" s="408" t="s">
        <v>1008</v>
      </c>
      <c r="D3843" s="408" t="s">
        <v>432</v>
      </c>
      <c r="E3843" s="408" t="s">
        <v>10</v>
      </c>
      <c r="F3843" s="408">
        <v>10500</v>
      </c>
      <c r="G3843" s="408">
        <f>+F3843*H3843</f>
        <v>1575000</v>
      </c>
      <c r="H3843" s="408">
        <v>150</v>
      </c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408">
        <v>4269</v>
      </c>
      <c r="B3844" s="408" t="s">
        <v>3960</v>
      </c>
      <c r="C3844" s="408" t="s">
        <v>3126</v>
      </c>
      <c r="D3844" s="408" t="s">
        <v>292</v>
      </c>
      <c r="E3844" s="408" t="s">
        <v>10</v>
      </c>
      <c r="F3844" s="408">
        <v>15000</v>
      </c>
      <c r="G3844" s="408">
        <f t="shared" ref="G3844:G3845" si="57">+F3844*H3844</f>
        <v>1500000</v>
      </c>
      <c r="H3844" s="408">
        <v>100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408">
        <v>4269</v>
      </c>
      <c r="B3845" s="408" t="s">
        <v>3961</v>
      </c>
      <c r="C3845" s="408" t="s">
        <v>1010</v>
      </c>
      <c r="D3845" s="408" t="s">
        <v>432</v>
      </c>
      <c r="E3845" s="408" t="s">
        <v>14</v>
      </c>
      <c r="F3845" s="408">
        <v>675000</v>
      </c>
      <c r="G3845" s="408">
        <f t="shared" si="57"/>
        <v>675000</v>
      </c>
      <c r="H3845" s="408" t="s">
        <v>749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439" t="s">
        <v>163</v>
      </c>
      <c r="B3846" s="440"/>
      <c r="C3846" s="440"/>
      <c r="D3846" s="440"/>
      <c r="E3846" s="440"/>
      <c r="F3846" s="440"/>
      <c r="G3846" s="440"/>
      <c r="H3846" s="440"/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419" t="s">
        <v>12</v>
      </c>
      <c r="B3847" s="420"/>
      <c r="C3847" s="420"/>
      <c r="D3847" s="420"/>
      <c r="E3847" s="420"/>
      <c r="F3847" s="420"/>
      <c r="G3847" s="420"/>
      <c r="H3847" s="420"/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377">
        <v>4239</v>
      </c>
      <c r="B3848" s="377" t="s">
        <v>3322</v>
      </c>
      <c r="C3848" s="377" t="s">
        <v>485</v>
      </c>
      <c r="D3848" s="377" t="s">
        <v>9</v>
      </c>
      <c r="E3848" s="377" t="s">
        <v>14</v>
      </c>
      <c r="F3848" s="377">
        <v>400000</v>
      </c>
      <c r="G3848" s="377">
        <v>400000</v>
      </c>
      <c r="H3848" s="377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377">
        <v>4239</v>
      </c>
      <c r="B3849" s="377" t="s">
        <v>3323</v>
      </c>
      <c r="C3849" s="377" t="s">
        <v>485</v>
      </c>
      <c r="D3849" s="377" t="s">
        <v>9</v>
      </c>
      <c r="E3849" s="377" t="s">
        <v>14</v>
      </c>
      <c r="F3849" s="377">
        <v>600000</v>
      </c>
      <c r="G3849" s="377">
        <v>600000</v>
      </c>
      <c r="H3849" s="377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377">
        <v>4239</v>
      </c>
      <c r="B3850" s="377" t="s">
        <v>3324</v>
      </c>
      <c r="C3850" s="377" t="s">
        <v>485</v>
      </c>
      <c r="D3850" s="377" t="s">
        <v>9</v>
      </c>
      <c r="E3850" s="377" t="s">
        <v>14</v>
      </c>
      <c r="F3850" s="377">
        <v>250000</v>
      </c>
      <c r="G3850" s="377">
        <v>250000</v>
      </c>
      <c r="H3850" s="377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40.5" x14ac:dyDescent="0.25">
      <c r="A3851" s="377">
        <v>4239</v>
      </c>
      <c r="B3851" s="377" t="s">
        <v>3325</v>
      </c>
      <c r="C3851" s="377" t="s">
        <v>485</v>
      </c>
      <c r="D3851" s="377" t="s">
        <v>9</v>
      </c>
      <c r="E3851" s="377" t="s">
        <v>14</v>
      </c>
      <c r="F3851" s="377">
        <v>150000</v>
      </c>
      <c r="G3851" s="377">
        <v>150000</v>
      </c>
      <c r="H3851" s="377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ht="40.5" x14ac:dyDescent="0.25">
      <c r="A3852" s="377">
        <v>4239</v>
      </c>
      <c r="B3852" s="377" t="s">
        <v>3326</v>
      </c>
      <c r="C3852" s="377" t="s">
        <v>485</v>
      </c>
      <c r="D3852" s="377" t="s">
        <v>9</v>
      </c>
      <c r="E3852" s="377" t="s">
        <v>14</v>
      </c>
      <c r="F3852" s="377">
        <v>350000</v>
      </c>
      <c r="G3852" s="377">
        <v>350000</v>
      </c>
      <c r="H3852" s="377">
        <v>1</v>
      </c>
      <c r="I3852" s="23"/>
      <c r="P3852"/>
      <c r="Q3852"/>
      <c r="R3852"/>
      <c r="S3852"/>
      <c r="T3852"/>
      <c r="U3852"/>
      <c r="V3852"/>
      <c r="W3852"/>
      <c r="X3852"/>
    </row>
    <row r="3853" spans="1:24" ht="40.5" x14ac:dyDescent="0.25">
      <c r="A3853" s="219">
        <v>4239</v>
      </c>
      <c r="B3853" s="377" t="s">
        <v>1244</v>
      </c>
      <c r="C3853" s="377" t="s">
        <v>485</v>
      </c>
      <c r="D3853" s="377" t="s">
        <v>9</v>
      </c>
      <c r="E3853" s="377" t="s">
        <v>14</v>
      </c>
      <c r="F3853" s="377">
        <v>691000</v>
      </c>
      <c r="G3853" s="377">
        <v>691000</v>
      </c>
      <c r="H3853" s="377">
        <v>1</v>
      </c>
      <c r="I3853" s="23"/>
      <c r="P3853"/>
      <c r="Q3853"/>
      <c r="R3853"/>
      <c r="S3853"/>
      <c r="T3853"/>
      <c r="U3853"/>
      <c r="V3853"/>
      <c r="W3853"/>
      <c r="X3853"/>
    </row>
    <row r="3854" spans="1:24" ht="40.5" x14ac:dyDescent="0.25">
      <c r="A3854" s="219">
        <v>4239</v>
      </c>
      <c r="B3854" s="219" t="s">
        <v>1245</v>
      </c>
      <c r="C3854" s="219" t="s">
        <v>485</v>
      </c>
      <c r="D3854" s="347" t="s">
        <v>9</v>
      </c>
      <c r="E3854" s="347" t="s">
        <v>14</v>
      </c>
      <c r="F3854" s="347">
        <v>295000</v>
      </c>
      <c r="G3854" s="347">
        <v>295000</v>
      </c>
      <c r="H3854" s="347">
        <v>1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439" t="s">
        <v>246</v>
      </c>
      <c r="B3855" s="440"/>
      <c r="C3855" s="440"/>
      <c r="D3855" s="440"/>
      <c r="E3855" s="440"/>
      <c r="F3855" s="440"/>
      <c r="G3855" s="440"/>
      <c r="H3855" s="440"/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419" t="s">
        <v>8</v>
      </c>
      <c r="B3856" s="420"/>
      <c r="C3856" s="420"/>
      <c r="D3856" s="420"/>
      <c r="E3856" s="420"/>
      <c r="F3856" s="420"/>
      <c r="G3856" s="420"/>
      <c r="H3856" s="420"/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377">
        <v>5129</v>
      </c>
      <c r="B3857" s="377" t="s">
        <v>3291</v>
      </c>
      <c r="C3857" s="377" t="s">
        <v>3292</v>
      </c>
      <c r="D3857" s="377" t="s">
        <v>9</v>
      </c>
      <c r="E3857" s="377" t="s">
        <v>10</v>
      </c>
      <c r="F3857" s="377">
        <v>200000</v>
      </c>
      <c r="G3857" s="377">
        <f>+F3857*H3857</f>
        <v>200000</v>
      </c>
      <c r="H3857" s="377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377">
        <v>5129</v>
      </c>
      <c r="B3858" s="377" t="s">
        <v>3293</v>
      </c>
      <c r="C3858" s="377" t="s">
        <v>3294</v>
      </c>
      <c r="D3858" s="377" t="s">
        <v>9</v>
      </c>
      <c r="E3858" s="377" t="s">
        <v>10</v>
      </c>
      <c r="F3858" s="377">
        <v>20000</v>
      </c>
      <c r="G3858" s="377">
        <f t="shared" ref="G3858:G3869" si="58">+F3858*H3858</f>
        <v>400000</v>
      </c>
      <c r="H3858" s="377">
        <v>20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377">
        <v>5129</v>
      </c>
      <c r="B3859" s="377" t="s">
        <v>3295</v>
      </c>
      <c r="C3859" s="377" t="s">
        <v>3296</v>
      </c>
      <c r="D3859" s="377" t="s">
        <v>9</v>
      </c>
      <c r="E3859" s="377" t="s">
        <v>10</v>
      </c>
      <c r="F3859" s="377">
        <v>6000</v>
      </c>
      <c r="G3859" s="377">
        <f t="shared" si="58"/>
        <v>72000</v>
      </c>
      <c r="H3859" s="377">
        <v>12</v>
      </c>
      <c r="I3859" s="23"/>
      <c r="P3859"/>
      <c r="Q3859"/>
      <c r="R3859"/>
      <c r="S3859"/>
      <c r="T3859"/>
      <c r="U3859"/>
      <c r="V3859"/>
      <c r="W3859"/>
      <c r="X3859"/>
    </row>
    <row r="3860" spans="1:24" x14ac:dyDescent="0.25">
      <c r="A3860" s="377">
        <v>5129</v>
      </c>
      <c r="B3860" s="377" t="s">
        <v>3297</v>
      </c>
      <c r="C3860" s="377" t="s">
        <v>2380</v>
      </c>
      <c r="D3860" s="377" t="s">
        <v>9</v>
      </c>
      <c r="E3860" s="377" t="s">
        <v>10</v>
      </c>
      <c r="F3860" s="377">
        <v>60000</v>
      </c>
      <c r="G3860" s="377">
        <f t="shared" si="58"/>
        <v>120000</v>
      </c>
      <c r="H3860" s="377">
        <v>2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377">
        <v>5129</v>
      </c>
      <c r="B3861" s="377" t="s">
        <v>3298</v>
      </c>
      <c r="C3861" s="377" t="s">
        <v>3299</v>
      </c>
      <c r="D3861" s="377" t="s">
        <v>9</v>
      </c>
      <c r="E3861" s="377" t="s">
        <v>10</v>
      </c>
      <c r="F3861" s="377">
        <v>120000</v>
      </c>
      <c r="G3861" s="377">
        <f t="shared" si="58"/>
        <v>120000</v>
      </c>
      <c r="H3861" s="377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377">
        <v>5129</v>
      </c>
      <c r="B3862" s="377" t="s">
        <v>3300</v>
      </c>
      <c r="C3862" s="377" t="s">
        <v>1397</v>
      </c>
      <c r="D3862" s="377" t="s">
        <v>9</v>
      </c>
      <c r="E3862" s="377" t="s">
        <v>10</v>
      </c>
      <c r="F3862" s="377">
        <v>120000</v>
      </c>
      <c r="G3862" s="377">
        <f t="shared" si="58"/>
        <v>120000</v>
      </c>
      <c r="H3862" s="377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x14ac:dyDescent="0.25">
      <c r="A3863" s="377">
        <v>5129</v>
      </c>
      <c r="B3863" s="377" t="s">
        <v>3301</v>
      </c>
      <c r="C3863" s="377" t="s">
        <v>1778</v>
      </c>
      <c r="D3863" s="377" t="s">
        <v>9</v>
      </c>
      <c r="E3863" s="377" t="s">
        <v>10</v>
      </c>
      <c r="F3863" s="377">
        <v>20000</v>
      </c>
      <c r="G3863" s="377">
        <f t="shared" si="58"/>
        <v>400000</v>
      </c>
      <c r="H3863" s="377">
        <v>20</v>
      </c>
      <c r="I3863" s="23"/>
      <c r="P3863"/>
      <c r="Q3863"/>
      <c r="R3863"/>
      <c r="S3863"/>
      <c r="T3863"/>
      <c r="U3863"/>
      <c r="V3863"/>
      <c r="W3863"/>
      <c r="X3863"/>
    </row>
    <row r="3864" spans="1:24" x14ac:dyDescent="0.25">
      <c r="A3864" s="377">
        <v>5129</v>
      </c>
      <c r="B3864" s="377" t="s">
        <v>3302</v>
      </c>
      <c r="C3864" s="377" t="s">
        <v>1402</v>
      </c>
      <c r="D3864" s="377" t="s">
        <v>9</v>
      </c>
      <c r="E3864" s="377" t="s">
        <v>10</v>
      </c>
      <c r="F3864" s="377">
        <v>145000</v>
      </c>
      <c r="G3864" s="377">
        <f t="shared" si="58"/>
        <v>435000</v>
      </c>
      <c r="H3864" s="377">
        <v>3</v>
      </c>
      <c r="I3864" s="23"/>
      <c r="P3864"/>
      <c r="Q3864"/>
      <c r="R3864"/>
      <c r="S3864"/>
      <c r="T3864"/>
      <c r="U3864"/>
      <c r="V3864"/>
      <c r="W3864"/>
      <c r="X3864"/>
    </row>
    <row r="3865" spans="1:24" x14ac:dyDescent="0.25">
      <c r="A3865" s="377">
        <v>5129</v>
      </c>
      <c r="B3865" s="377" t="s">
        <v>3303</v>
      </c>
      <c r="C3865" s="377" t="s">
        <v>3304</v>
      </c>
      <c r="D3865" s="377" t="s">
        <v>9</v>
      </c>
      <c r="E3865" s="377" t="s">
        <v>10</v>
      </c>
      <c r="F3865" s="377">
        <v>60000</v>
      </c>
      <c r="G3865" s="377">
        <f t="shared" si="58"/>
        <v>120000</v>
      </c>
      <c r="H3865" s="377">
        <v>2</v>
      </c>
      <c r="I3865" s="23"/>
      <c r="P3865"/>
      <c r="Q3865"/>
      <c r="R3865"/>
      <c r="S3865"/>
      <c r="T3865"/>
      <c r="U3865"/>
      <c r="V3865"/>
      <c r="W3865"/>
      <c r="X3865"/>
    </row>
    <row r="3866" spans="1:24" x14ac:dyDescent="0.25">
      <c r="A3866" s="377">
        <v>5129</v>
      </c>
      <c r="B3866" s="377" t="s">
        <v>3305</v>
      </c>
      <c r="C3866" s="377" t="s">
        <v>3306</v>
      </c>
      <c r="D3866" s="377" t="s">
        <v>9</v>
      </c>
      <c r="E3866" s="377" t="s">
        <v>10</v>
      </c>
      <c r="F3866" s="377">
        <v>38000</v>
      </c>
      <c r="G3866" s="377">
        <f t="shared" si="58"/>
        <v>1520000</v>
      </c>
      <c r="H3866" s="377">
        <v>40</v>
      </c>
      <c r="I3866" s="23"/>
      <c r="P3866"/>
      <c r="Q3866"/>
      <c r="R3866"/>
      <c r="S3866"/>
      <c r="T3866"/>
      <c r="U3866"/>
      <c r="V3866"/>
      <c r="W3866"/>
      <c r="X3866"/>
    </row>
    <row r="3867" spans="1:24" x14ac:dyDescent="0.25">
      <c r="A3867" s="377">
        <v>5129</v>
      </c>
      <c r="B3867" s="377" t="s">
        <v>3307</v>
      </c>
      <c r="C3867" s="377" t="s">
        <v>3308</v>
      </c>
      <c r="D3867" s="377" t="s">
        <v>9</v>
      </c>
      <c r="E3867" s="377" t="s">
        <v>10</v>
      </c>
      <c r="F3867" s="377">
        <v>34500</v>
      </c>
      <c r="G3867" s="377">
        <f t="shared" si="58"/>
        <v>690000</v>
      </c>
      <c r="H3867" s="377">
        <v>20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377">
        <v>5129</v>
      </c>
      <c r="B3868" s="377" t="s">
        <v>3309</v>
      </c>
      <c r="C3868" s="377" t="s">
        <v>3310</v>
      </c>
      <c r="D3868" s="377" t="s">
        <v>9</v>
      </c>
      <c r="E3868" s="377" t="s">
        <v>10</v>
      </c>
      <c r="F3868" s="377">
        <v>20000</v>
      </c>
      <c r="G3868" s="377">
        <f t="shared" si="58"/>
        <v>200000</v>
      </c>
      <c r="H3868" s="377">
        <v>10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377">
        <v>5129</v>
      </c>
      <c r="B3869" s="377" t="s">
        <v>3311</v>
      </c>
      <c r="C3869" s="377" t="s">
        <v>1406</v>
      </c>
      <c r="D3869" s="377" t="s">
        <v>9</v>
      </c>
      <c r="E3869" s="377" t="s">
        <v>10</v>
      </c>
      <c r="F3869" s="377">
        <v>150000</v>
      </c>
      <c r="G3869" s="377">
        <f t="shared" si="58"/>
        <v>600000</v>
      </c>
      <c r="H3869" s="377">
        <v>4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439" t="s">
        <v>124</v>
      </c>
      <c r="B3870" s="440"/>
      <c r="C3870" s="440"/>
      <c r="D3870" s="440"/>
      <c r="E3870" s="440"/>
      <c r="F3870" s="440"/>
      <c r="G3870" s="440"/>
      <c r="H3870" s="440"/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419" t="s">
        <v>12</v>
      </c>
      <c r="B3871" s="420"/>
      <c r="C3871" s="420"/>
      <c r="D3871" s="420"/>
      <c r="E3871" s="420"/>
      <c r="F3871" s="420"/>
      <c r="G3871" s="420"/>
      <c r="H3871" s="420"/>
      <c r="I3871" s="23"/>
      <c r="P3871"/>
      <c r="Q3871"/>
      <c r="R3871"/>
      <c r="S3871"/>
      <c r="T3871"/>
      <c r="U3871"/>
      <c r="V3871"/>
      <c r="W3871"/>
      <c r="X3871"/>
    </row>
    <row r="3872" spans="1:24" ht="27" x14ac:dyDescent="0.25">
      <c r="A3872" s="376">
        <v>5113</v>
      </c>
      <c r="B3872" s="376" t="s">
        <v>3262</v>
      </c>
      <c r="C3872" s="376" t="s">
        <v>505</v>
      </c>
      <c r="D3872" s="376" t="s">
        <v>1263</v>
      </c>
      <c r="E3872" s="376" t="s">
        <v>14</v>
      </c>
      <c r="F3872" s="376">
        <v>61812</v>
      </c>
      <c r="G3872" s="376">
        <v>61812</v>
      </c>
      <c r="H3872" s="376">
        <v>1</v>
      </c>
      <c r="I3872" s="23"/>
      <c r="P3872"/>
      <c r="Q3872"/>
      <c r="R3872"/>
      <c r="S3872"/>
      <c r="T3872"/>
      <c r="U3872"/>
      <c r="V3872"/>
      <c r="W3872"/>
      <c r="X3872"/>
    </row>
    <row r="3873" spans="1:24" ht="27" x14ac:dyDescent="0.25">
      <c r="A3873" s="376">
        <v>5113</v>
      </c>
      <c r="B3873" s="376" t="s">
        <v>3263</v>
      </c>
      <c r="C3873" s="376" t="s">
        <v>1144</v>
      </c>
      <c r="D3873" s="376" t="s">
        <v>13</v>
      </c>
      <c r="E3873" s="376" t="s">
        <v>14</v>
      </c>
      <c r="F3873" s="376">
        <v>18540</v>
      </c>
      <c r="G3873" s="376">
        <v>18540</v>
      </c>
      <c r="H3873" s="376">
        <v>1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376">
        <v>5112</v>
      </c>
      <c r="B3874" s="376" t="s">
        <v>2228</v>
      </c>
      <c r="C3874" s="376" t="s">
        <v>505</v>
      </c>
      <c r="D3874" s="376" t="s">
        <v>1263</v>
      </c>
      <c r="E3874" s="376" t="s">
        <v>14</v>
      </c>
      <c r="F3874" s="376">
        <v>77200</v>
      </c>
      <c r="G3874" s="376">
        <v>77200</v>
      </c>
      <c r="H3874" s="376">
        <v>1</v>
      </c>
      <c r="I3874" s="23"/>
      <c r="P3874"/>
      <c r="Q3874"/>
      <c r="R3874"/>
      <c r="S3874"/>
      <c r="T3874"/>
      <c r="U3874"/>
      <c r="V3874"/>
      <c r="W3874"/>
      <c r="X3874"/>
    </row>
    <row r="3875" spans="1:24" ht="27" x14ac:dyDescent="0.25">
      <c r="A3875" s="272">
        <v>5113</v>
      </c>
      <c r="B3875" s="376" t="s">
        <v>1368</v>
      </c>
      <c r="C3875" s="376" t="s">
        <v>505</v>
      </c>
      <c r="D3875" s="376" t="s">
        <v>15</v>
      </c>
      <c r="E3875" s="376" t="s">
        <v>14</v>
      </c>
      <c r="F3875" s="376">
        <v>0</v>
      </c>
      <c r="G3875" s="376">
        <v>0</v>
      </c>
      <c r="H3875" s="376">
        <v>1</v>
      </c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419" t="s">
        <v>16</v>
      </c>
      <c r="B3876" s="420"/>
      <c r="C3876" s="420"/>
      <c r="D3876" s="420"/>
      <c r="E3876" s="420"/>
      <c r="F3876" s="420"/>
      <c r="G3876" s="420"/>
      <c r="H3876" s="420"/>
      <c r="I3876" s="23"/>
      <c r="P3876"/>
      <c r="Q3876"/>
      <c r="R3876"/>
      <c r="S3876"/>
      <c r="T3876"/>
      <c r="U3876"/>
      <c r="V3876"/>
      <c r="W3876"/>
      <c r="X3876"/>
    </row>
    <row r="3877" spans="1:24" ht="27" x14ac:dyDescent="0.25">
      <c r="A3877" s="376">
        <v>5113</v>
      </c>
      <c r="B3877" s="376" t="s">
        <v>3261</v>
      </c>
      <c r="C3877" s="376" t="s">
        <v>20</v>
      </c>
      <c r="D3877" s="376" t="s">
        <v>432</v>
      </c>
      <c r="E3877" s="376" t="s">
        <v>14</v>
      </c>
      <c r="F3877" s="376">
        <v>3090780</v>
      </c>
      <c r="G3877" s="376">
        <v>3090780</v>
      </c>
      <c r="H3877" s="376">
        <v>1</v>
      </c>
      <c r="I3877" s="23"/>
      <c r="P3877"/>
      <c r="Q3877"/>
      <c r="R3877"/>
      <c r="S3877"/>
      <c r="T3877"/>
      <c r="U3877"/>
      <c r="V3877"/>
      <c r="W3877"/>
      <c r="X3877"/>
    </row>
    <row r="3878" spans="1:24" ht="27" x14ac:dyDescent="0.25">
      <c r="A3878" s="272">
        <v>5112</v>
      </c>
      <c r="B3878" s="376" t="s">
        <v>2227</v>
      </c>
      <c r="C3878" s="376" t="s">
        <v>20</v>
      </c>
      <c r="D3878" s="376" t="s">
        <v>432</v>
      </c>
      <c r="E3878" s="376" t="s">
        <v>14</v>
      </c>
      <c r="F3878" s="376">
        <v>3862280</v>
      </c>
      <c r="G3878" s="376">
        <v>3862280</v>
      </c>
      <c r="H3878" s="376">
        <v>1</v>
      </c>
      <c r="I3878" s="23"/>
      <c r="P3878"/>
      <c r="Q3878"/>
      <c r="R3878"/>
      <c r="S3878"/>
      <c r="T3878"/>
      <c r="U3878"/>
      <c r="V3878"/>
      <c r="W3878"/>
      <c r="X3878"/>
    </row>
    <row r="3879" spans="1:24" ht="27" x14ac:dyDescent="0.25">
      <c r="A3879" s="272">
        <v>5113</v>
      </c>
      <c r="B3879" s="272" t="s">
        <v>1389</v>
      </c>
      <c r="C3879" s="272" t="s">
        <v>20</v>
      </c>
      <c r="D3879" s="272" t="s">
        <v>15</v>
      </c>
      <c r="E3879" s="272" t="s">
        <v>14</v>
      </c>
      <c r="F3879" s="272">
        <v>0</v>
      </c>
      <c r="G3879" s="272">
        <v>0</v>
      </c>
      <c r="H3879" s="272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439" t="s">
        <v>164</v>
      </c>
      <c r="B3880" s="440"/>
      <c r="C3880" s="440"/>
      <c r="D3880" s="440"/>
      <c r="E3880" s="440"/>
      <c r="F3880" s="440"/>
      <c r="G3880" s="440"/>
      <c r="H3880" s="440"/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4"/>
      <c r="B3881" s="419" t="s">
        <v>12</v>
      </c>
      <c r="C3881" s="420"/>
      <c r="D3881" s="420"/>
      <c r="E3881" s="420"/>
      <c r="F3881" s="420"/>
      <c r="G3881" s="426"/>
      <c r="H3881" s="20"/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7">
        <v>4239</v>
      </c>
      <c r="B3882" s="7" t="s">
        <v>1237</v>
      </c>
      <c r="C3882" s="7" t="s">
        <v>32</v>
      </c>
      <c r="D3882" s="7" t="s">
        <v>13</v>
      </c>
      <c r="E3882" s="7" t="s">
        <v>14</v>
      </c>
      <c r="F3882" s="7">
        <v>350000</v>
      </c>
      <c r="G3882" s="7">
        <v>350000</v>
      </c>
      <c r="H3882" s="7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439" t="s">
        <v>343</v>
      </c>
      <c r="B3883" s="440"/>
      <c r="C3883" s="440"/>
      <c r="D3883" s="440"/>
      <c r="E3883" s="440"/>
      <c r="F3883" s="440"/>
      <c r="G3883" s="440"/>
      <c r="H3883" s="440"/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419" t="s">
        <v>12</v>
      </c>
      <c r="B3884" s="420"/>
      <c r="C3884" s="420"/>
      <c r="D3884" s="420"/>
      <c r="E3884" s="420"/>
      <c r="F3884" s="420"/>
      <c r="G3884" s="420"/>
      <c r="H3884" s="420"/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163"/>
      <c r="B3885" s="163"/>
      <c r="C3885" s="163"/>
      <c r="D3885" s="163"/>
      <c r="E3885" s="163"/>
      <c r="F3885" s="163"/>
      <c r="G3885" s="163"/>
      <c r="H3885" s="163"/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439" t="s">
        <v>165</v>
      </c>
      <c r="B3886" s="440"/>
      <c r="C3886" s="440"/>
      <c r="D3886" s="440"/>
      <c r="E3886" s="440"/>
      <c r="F3886" s="440"/>
      <c r="G3886" s="440"/>
      <c r="H3886" s="440"/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419" t="s">
        <v>8</v>
      </c>
      <c r="B3887" s="420"/>
      <c r="C3887" s="420"/>
      <c r="D3887" s="420"/>
      <c r="E3887" s="420"/>
      <c r="F3887" s="420"/>
      <c r="G3887" s="420"/>
      <c r="H3887" s="420"/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89"/>
      <c r="B3888" s="89"/>
      <c r="C3888" s="89"/>
      <c r="D3888" s="89"/>
      <c r="E3888" s="89"/>
      <c r="F3888" s="89"/>
      <c r="G3888" s="89"/>
      <c r="H3888" s="89"/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419" t="s">
        <v>12</v>
      </c>
      <c r="B3889" s="420"/>
      <c r="C3889" s="420"/>
      <c r="D3889" s="420"/>
      <c r="E3889" s="420"/>
      <c r="F3889" s="420"/>
      <c r="G3889" s="420"/>
      <c r="H3889" s="420"/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219">
        <v>4239</v>
      </c>
      <c r="B3890" s="219" t="s">
        <v>1236</v>
      </c>
      <c r="C3890" s="219" t="s">
        <v>32</v>
      </c>
      <c r="D3890" s="219" t="s">
        <v>13</v>
      </c>
      <c r="E3890" s="219" t="s">
        <v>14</v>
      </c>
      <c r="F3890" s="347">
        <v>1000000</v>
      </c>
      <c r="G3890" s="347">
        <v>1000000</v>
      </c>
      <c r="H3890" s="347">
        <v>1</v>
      </c>
      <c r="I3890" s="23"/>
      <c r="P3890"/>
      <c r="Q3890"/>
      <c r="R3890"/>
      <c r="S3890"/>
      <c r="T3890"/>
      <c r="U3890"/>
      <c r="V3890"/>
      <c r="W3890"/>
      <c r="X3890"/>
    </row>
    <row r="3891" spans="1:24" x14ac:dyDescent="0.25">
      <c r="A3891" s="464" t="s">
        <v>39</v>
      </c>
      <c r="B3891" s="465"/>
      <c r="C3891" s="465"/>
      <c r="D3891" s="465"/>
      <c r="E3891" s="465"/>
      <c r="F3891" s="465"/>
      <c r="G3891" s="465"/>
      <c r="H3891" s="465"/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439" t="s">
        <v>52</v>
      </c>
      <c r="B3892" s="440"/>
      <c r="C3892" s="440"/>
      <c r="D3892" s="440"/>
      <c r="E3892" s="440"/>
      <c r="F3892" s="440"/>
      <c r="G3892" s="440"/>
      <c r="H3892" s="440"/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455" t="s">
        <v>8</v>
      </c>
      <c r="B3893" s="456"/>
      <c r="C3893" s="456"/>
      <c r="D3893" s="456"/>
      <c r="E3893" s="456"/>
      <c r="F3893" s="456"/>
      <c r="G3893" s="456"/>
      <c r="H3893" s="457"/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263">
        <v>5122</v>
      </c>
      <c r="B3894" s="263" t="s">
        <v>3895</v>
      </c>
      <c r="C3894" s="263" t="s">
        <v>3866</v>
      </c>
      <c r="D3894" s="263" t="s">
        <v>9</v>
      </c>
      <c r="E3894" s="263" t="s">
        <v>10</v>
      </c>
      <c r="F3894" s="263">
        <v>28000</v>
      </c>
      <c r="G3894" s="263">
        <f>+F3894*H3894</f>
        <v>336000</v>
      </c>
      <c r="H3894" s="263">
        <v>12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263">
        <v>5122</v>
      </c>
      <c r="B3895" s="263" t="s">
        <v>3896</v>
      </c>
      <c r="C3895" s="263" t="s">
        <v>461</v>
      </c>
      <c r="D3895" s="263" t="s">
        <v>9</v>
      </c>
      <c r="E3895" s="263" t="s">
        <v>10</v>
      </c>
      <c r="F3895" s="263">
        <v>21000</v>
      </c>
      <c r="G3895" s="263">
        <f t="shared" ref="G3895:G3901" si="59">+F3895*H3895</f>
        <v>210000</v>
      </c>
      <c r="H3895" s="263">
        <v>10</v>
      </c>
      <c r="I3895" s="23"/>
      <c r="P3895"/>
      <c r="Q3895"/>
      <c r="R3895"/>
      <c r="S3895"/>
      <c r="T3895"/>
      <c r="U3895"/>
      <c r="V3895"/>
      <c r="W3895"/>
      <c r="X3895"/>
    </row>
    <row r="3896" spans="1:24" ht="27" x14ac:dyDescent="0.25">
      <c r="A3896" s="263">
        <v>5122</v>
      </c>
      <c r="B3896" s="263" t="s">
        <v>3897</v>
      </c>
      <c r="C3896" s="263" t="s">
        <v>3898</v>
      </c>
      <c r="D3896" s="263" t="s">
        <v>9</v>
      </c>
      <c r="E3896" s="263" t="s">
        <v>10</v>
      </c>
      <c r="F3896" s="263">
        <v>22000</v>
      </c>
      <c r="G3896" s="263">
        <f t="shared" si="59"/>
        <v>220000</v>
      </c>
      <c r="H3896" s="263">
        <v>10</v>
      </c>
      <c r="I3896" s="23"/>
      <c r="P3896"/>
      <c r="Q3896"/>
      <c r="R3896"/>
      <c r="S3896"/>
      <c r="T3896"/>
      <c r="U3896"/>
      <c r="V3896"/>
      <c r="W3896"/>
      <c r="X3896"/>
    </row>
    <row r="3897" spans="1:24" ht="40.5" x14ac:dyDescent="0.25">
      <c r="A3897" s="263">
        <v>5122</v>
      </c>
      <c r="B3897" s="263" t="s">
        <v>3899</v>
      </c>
      <c r="C3897" s="263" t="s">
        <v>3900</v>
      </c>
      <c r="D3897" s="263" t="s">
        <v>9</v>
      </c>
      <c r="E3897" s="263" t="s">
        <v>10</v>
      </c>
      <c r="F3897" s="263">
        <v>150000</v>
      </c>
      <c r="G3897" s="263">
        <f t="shared" si="59"/>
        <v>300000</v>
      </c>
      <c r="H3897" s="263">
        <v>2</v>
      </c>
      <c r="I3897" s="23"/>
      <c r="P3897"/>
      <c r="Q3897"/>
      <c r="R3897"/>
      <c r="S3897"/>
      <c r="T3897"/>
      <c r="U3897"/>
      <c r="V3897"/>
      <c r="W3897"/>
      <c r="X3897"/>
    </row>
    <row r="3898" spans="1:24" ht="27" x14ac:dyDescent="0.25">
      <c r="A3898" s="263">
        <v>5122</v>
      </c>
      <c r="B3898" s="263" t="s">
        <v>3901</v>
      </c>
      <c r="C3898" s="263" t="s">
        <v>3898</v>
      </c>
      <c r="D3898" s="263" t="s">
        <v>9</v>
      </c>
      <c r="E3898" s="263" t="s">
        <v>10</v>
      </c>
      <c r="F3898" s="263">
        <v>12250</v>
      </c>
      <c r="G3898" s="263">
        <f t="shared" si="59"/>
        <v>98000</v>
      </c>
      <c r="H3898" s="263">
        <v>8</v>
      </c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263">
        <v>5122</v>
      </c>
      <c r="B3899" s="263" t="s">
        <v>3902</v>
      </c>
      <c r="C3899" s="263" t="s">
        <v>458</v>
      </c>
      <c r="D3899" s="263" t="s">
        <v>9</v>
      </c>
      <c r="E3899" s="263" t="s">
        <v>10</v>
      </c>
      <c r="F3899" s="263">
        <v>260000</v>
      </c>
      <c r="G3899" s="263">
        <f t="shared" si="59"/>
        <v>4160000</v>
      </c>
      <c r="H3899" s="263">
        <v>16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263">
        <v>5122</v>
      </c>
      <c r="B3900" s="263" t="s">
        <v>3903</v>
      </c>
      <c r="C3900" s="263" t="s">
        <v>463</v>
      </c>
      <c r="D3900" s="263" t="s">
        <v>9</v>
      </c>
      <c r="E3900" s="263" t="s">
        <v>10</v>
      </c>
      <c r="F3900" s="263">
        <v>75000</v>
      </c>
      <c r="G3900" s="263">
        <f t="shared" si="59"/>
        <v>300000</v>
      </c>
      <c r="H3900" s="263">
        <v>4</v>
      </c>
      <c r="I3900" s="23"/>
      <c r="P3900"/>
      <c r="Q3900"/>
      <c r="R3900"/>
      <c r="S3900"/>
      <c r="T3900"/>
      <c r="U3900"/>
      <c r="V3900"/>
      <c r="W3900"/>
      <c r="X3900"/>
    </row>
    <row r="3901" spans="1:24" ht="27" x14ac:dyDescent="0.25">
      <c r="A3901" s="263">
        <v>5122</v>
      </c>
      <c r="B3901" s="263" t="s">
        <v>3904</v>
      </c>
      <c r="C3901" s="263" t="s">
        <v>3905</v>
      </c>
      <c r="D3901" s="263" t="s">
        <v>9</v>
      </c>
      <c r="E3901" s="263" t="s">
        <v>10</v>
      </c>
      <c r="F3901" s="263">
        <v>83000</v>
      </c>
      <c r="G3901" s="263">
        <f t="shared" si="59"/>
        <v>415000</v>
      </c>
      <c r="H3901" s="263">
        <v>5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263" t="s">
        <v>1331</v>
      </c>
      <c r="B3902" s="263" t="s">
        <v>1303</v>
      </c>
      <c r="C3902" s="263" t="s">
        <v>705</v>
      </c>
      <c r="D3902" s="263" t="s">
        <v>9</v>
      </c>
      <c r="E3902" s="263" t="s">
        <v>10</v>
      </c>
      <c r="F3902" s="263">
        <v>440.92</v>
      </c>
      <c r="G3902" s="263">
        <f>+F3902*H3902</f>
        <v>500003.28</v>
      </c>
      <c r="H3902" s="263">
        <v>1134</v>
      </c>
      <c r="I3902" s="23"/>
      <c r="P3902"/>
      <c r="Q3902"/>
      <c r="R3902"/>
      <c r="S3902"/>
      <c r="T3902"/>
      <c r="U3902"/>
      <c r="V3902"/>
      <c r="W3902"/>
      <c r="X3902"/>
    </row>
    <row r="3903" spans="1:24" ht="27" x14ac:dyDescent="0.25">
      <c r="A3903" s="263" t="s">
        <v>751</v>
      </c>
      <c r="B3903" s="263" t="s">
        <v>1304</v>
      </c>
      <c r="C3903" s="263" t="s">
        <v>447</v>
      </c>
      <c r="D3903" s="263" t="s">
        <v>432</v>
      </c>
      <c r="E3903" s="263" t="s">
        <v>14</v>
      </c>
      <c r="F3903" s="263">
        <v>500000</v>
      </c>
      <c r="G3903" s="263">
        <v>500000</v>
      </c>
      <c r="H3903" s="263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263" t="s">
        <v>751</v>
      </c>
      <c r="B3904" s="263" t="s">
        <v>1305</v>
      </c>
      <c r="C3904" s="263" t="s">
        <v>742</v>
      </c>
      <c r="D3904" s="263" t="s">
        <v>432</v>
      </c>
      <c r="E3904" s="263" t="s">
        <v>14</v>
      </c>
      <c r="F3904" s="263">
        <v>350000</v>
      </c>
      <c r="G3904" s="263">
        <v>350000</v>
      </c>
      <c r="H3904" s="263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263" t="s">
        <v>751</v>
      </c>
      <c r="B3905" s="263" t="s">
        <v>1306</v>
      </c>
      <c r="C3905" s="263" t="s">
        <v>573</v>
      </c>
      <c r="D3905" s="263" t="s">
        <v>432</v>
      </c>
      <c r="E3905" s="263" t="s">
        <v>14</v>
      </c>
      <c r="F3905" s="263">
        <v>1250000</v>
      </c>
      <c r="G3905" s="263">
        <v>1250000</v>
      </c>
      <c r="H3905" s="263">
        <v>1</v>
      </c>
      <c r="I3905" s="23"/>
      <c r="P3905"/>
      <c r="Q3905"/>
      <c r="R3905"/>
      <c r="S3905"/>
      <c r="T3905"/>
      <c r="U3905"/>
      <c r="V3905"/>
      <c r="W3905"/>
      <c r="X3905"/>
    </row>
    <row r="3906" spans="1:24" ht="40.5" x14ac:dyDescent="0.25">
      <c r="A3906" s="263" t="s">
        <v>753</v>
      </c>
      <c r="B3906" s="263" t="s">
        <v>1307</v>
      </c>
      <c r="C3906" s="263" t="s">
        <v>454</v>
      </c>
      <c r="D3906" s="263" t="s">
        <v>9</v>
      </c>
      <c r="E3906" s="263" t="s">
        <v>14</v>
      </c>
      <c r="F3906" s="263">
        <v>206520</v>
      </c>
      <c r="G3906" s="263">
        <v>206520</v>
      </c>
      <c r="H3906" s="263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40.5" x14ac:dyDescent="0.25">
      <c r="A3907" s="235" t="s">
        <v>751</v>
      </c>
      <c r="B3907" s="263" t="s">
        <v>1308</v>
      </c>
      <c r="C3907" s="263" t="s">
        <v>525</v>
      </c>
      <c r="D3907" s="263" t="s">
        <v>432</v>
      </c>
      <c r="E3907" s="263" t="s">
        <v>14</v>
      </c>
      <c r="F3907" s="263">
        <v>400000</v>
      </c>
      <c r="G3907" s="263">
        <v>400000</v>
      </c>
      <c r="H3907" s="263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235" t="s">
        <v>1332</v>
      </c>
      <c r="B3908" s="263" t="s">
        <v>1309</v>
      </c>
      <c r="C3908" s="263" t="s">
        <v>583</v>
      </c>
      <c r="D3908" s="263" t="s">
        <v>9</v>
      </c>
      <c r="E3908" s="263" t="s">
        <v>14</v>
      </c>
      <c r="F3908" s="263">
        <v>0</v>
      </c>
      <c r="G3908" s="263">
        <v>0</v>
      </c>
      <c r="H3908" s="263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235" t="s">
        <v>1333</v>
      </c>
      <c r="B3909" s="263" t="s">
        <v>1310</v>
      </c>
      <c r="C3909" s="263" t="s">
        <v>592</v>
      </c>
      <c r="D3909" s="263" t="s">
        <v>9</v>
      </c>
      <c r="E3909" s="263" t="s">
        <v>11</v>
      </c>
      <c r="F3909" s="263">
        <v>119.88</v>
      </c>
      <c r="G3909" s="263">
        <f>+F3909*H3909</f>
        <v>1198800</v>
      </c>
      <c r="H3909" s="263">
        <v>10000</v>
      </c>
      <c r="I3909" s="23"/>
      <c r="P3909"/>
      <c r="Q3909"/>
      <c r="R3909"/>
      <c r="S3909"/>
      <c r="T3909"/>
      <c r="U3909"/>
      <c r="V3909"/>
      <c r="W3909"/>
      <c r="X3909"/>
    </row>
    <row r="3910" spans="1:24" ht="27" x14ac:dyDescent="0.25">
      <c r="A3910" s="235" t="s">
        <v>751</v>
      </c>
      <c r="B3910" s="263" t="s">
        <v>1311</v>
      </c>
      <c r="C3910" s="263" t="s">
        <v>1312</v>
      </c>
      <c r="D3910" s="263" t="s">
        <v>432</v>
      </c>
      <c r="E3910" s="263" t="s">
        <v>14</v>
      </c>
      <c r="F3910" s="263">
        <v>220000</v>
      </c>
      <c r="G3910" s="263">
        <v>220000</v>
      </c>
      <c r="H3910" s="263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27" x14ac:dyDescent="0.25">
      <c r="A3911" s="235" t="s">
        <v>1332</v>
      </c>
      <c r="B3911" s="263" t="s">
        <v>1313</v>
      </c>
      <c r="C3911" s="263" t="s">
        <v>583</v>
      </c>
      <c r="D3911" s="263" t="s">
        <v>9</v>
      </c>
      <c r="E3911" s="263" t="s">
        <v>14</v>
      </c>
      <c r="F3911" s="263">
        <v>139800</v>
      </c>
      <c r="G3911" s="263">
        <v>139800</v>
      </c>
      <c r="H3911" s="263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40.5" x14ac:dyDescent="0.25">
      <c r="A3912" s="235" t="s">
        <v>751</v>
      </c>
      <c r="B3912" s="263" t="s">
        <v>1314</v>
      </c>
      <c r="C3912" s="263" t="s">
        <v>573</v>
      </c>
      <c r="D3912" s="263" t="s">
        <v>432</v>
      </c>
      <c r="E3912" s="263" t="s">
        <v>14</v>
      </c>
      <c r="F3912" s="263">
        <v>779000</v>
      </c>
      <c r="G3912" s="263">
        <v>779000</v>
      </c>
      <c r="H3912" s="263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40.5" x14ac:dyDescent="0.25">
      <c r="A3913" s="235" t="s">
        <v>751</v>
      </c>
      <c r="B3913" s="235" t="s">
        <v>1315</v>
      </c>
      <c r="C3913" s="263" t="s">
        <v>573</v>
      </c>
      <c r="D3913" s="263" t="s">
        <v>432</v>
      </c>
      <c r="E3913" s="263" t="s">
        <v>14</v>
      </c>
      <c r="F3913" s="263">
        <v>150900</v>
      </c>
      <c r="G3913" s="263">
        <v>150900</v>
      </c>
      <c r="H3913" s="263">
        <v>1</v>
      </c>
      <c r="I3913" s="23"/>
      <c r="P3913"/>
      <c r="Q3913"/>
      <c r="R3913"/>
      <c r="S3913"/>
      <c r="T3913"/>
      <c r="U3913"/>
      <c r="V3913"/>
      <c r="W3913"/>
      <c r="X3913"/>
    </row>
    <row r="3914" spans="1:24" ht="27" x14ac:dyDescent="0.25">
      <c r="A3914" s="235" t="s">
        <v>751</v>
      </c>
      <c r="B3914" s="235" t="s">
        <v>1316</v>
      </c>
      <c r="C3914" s="235" t="s">
        <v>447</v>
      </c>
      <c r="D3914" s="235" t="s">
        <v>432</v>
      </c>
      <c r="E3914" s="237" t="s">
        <v>14</v>
      </c>
      <c r="F3914" s="235">
        <v>500000</v>
      </c>
      <c r="G3914" s="235">
        <v>500000</v>
      </c>
      <c r="H3914" s="235">
        <v>1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235" t="s">
        <v>1331</v>
      </c>
      <c r="B3915" s="235" t="s">
        <v>1317</v>
      </c>
      <c r="C3915" s="235" t="s">
        <v>702</v>
      </c>
      <c r="D3915" s="235" t="s">
        <v>9</v>
      </c>
      <c r="E3915" s="237" t="s">
        <v>10</v>
      </c>
      <c r="F3915" s="235">
        <v>0</v>
      </c>
      <c r="G3915" s="235">
        <v>0</v>
      </c>
      <c r="H3915" s="235">
        <v>1</v>
      </c>
      <c r="I3915" s="23"/>
      <c r="P3915"/>
      <c r="Q3915"/>
      <c r="R3915"/>
      <c r="S3915"/>
      <c r="T3915"/>
      <c r="U3915"/>
      <c r="V3915"/>
      <c r="W3915"/>
      <c r="X3915"/>
    </row>
    <row r="3916" spans="1:24" ht="27" x14ac:dyDescent="0.25">
      <c r="A3916" s="235" t="s">
        <v>1332</v>
      </c>
      <c r="B3916" s="235" t="s">
        <v>1318</v>
      </c>
      <c r="C3916" s="235" t="s">
        <v>583</v>
      </c>
      <c r="D3916" s="235" t="s">
        <v>9</v>
      </c>
      <c r="E3916" s="237" t="s">
        <v>14</v>
      </c>
      <c r="F3916" s="235">
        <v>98400</v>
      </c>
      <c r="G3916" s="235">
        <v>98400</v>
      </c>
      <c r="H3916" s="235">
        <v>1</v>
      </c>
      <c r="I3916" s="23"/>
      <c r="P3916"/>
      <c r="Q3916"/>
      <c r="R3916"/>
      <c r="S3916"/>
      <c r="T3916"/>
      <c r="U3916"/>
      <c r="V3916"/>
      <c r="W3916"/>
      <c r="X3916"/>
    </row>
    <row r="3917" spans="1:24" ht="27" x14ac:dyDescent="0.25">
      <c r="A3917" s="235" t="s">
        <v>1332</v>
      </c>
      <c r="B3917" s="235" t="s">
        <v>1319</v>
      </c>
      <c r="C3917" s="235" t="s">
        <v>583</v>
      </c>
      <c r="D3917" s="235" t="s">
        <v>9</v>
      </c>
      <c r="E3917" s="237" t="s">
        <v>14</v>
      </c>
      <c r="F3917" s="235">
        <v>0</v>
      </c>
      <c r="G3917" s="235">
        <v>0</v>
      </c>
      <c r="H3917" s="235">
        <v>1</v>
      </c>
      <c r="I3917" s="23"/>
      <c r="P3917"/>
      <c r="Q3917"/>
      <c r="R3917"/>
      <c r="S3917"/>
      <c r="T3917"/>
      <c r="U3917"/>
      <c r="V3917"/>
      <c r="W3917"/>
      <c r="X3917"/>
    </row>
    <row r="3918" spans="1:24" ht="27" x14ac:dyDescent="0.25">
      <c r="A3918" s="235" t="s">
        <v>751</v>
      </c>
      <c r="B3918" s="235" t="s">
        <v>1320</v>
      </c>
      <c r="C3918" s="235" t="s">
        <v>447</v>
      </c>
      <c r="D3918" s="235" t="s">
        <v>432</v>
      </c>
      <c r="E3918" s="237" t="s">
        <v>14</v>
      </c>
      <c r="F3918" s="235">
        <v>500000</v>
      </c>
      <c r="G3918" s="235">
        <v>500000</v>
      </c>
      <c r="H3918" s="235">
        <v>1</v>
      </c>
      <c r="I3918" s="23"/>
      <c r="P3918"/>
      <c r="Q3918"/>
      <c r="R3918"/>
      <c r="S3918"/>
      <c r="T3918"/>
      <c r="U3918"/>
      <c r="V3918"/>
      <c r="W3918"/>
      <c r="X3918"/>
    </row>
    <row r="3919" spans="1:24" ht="27" x14ac:dyDescent="0.25">
      <c r="A3919" s="235" t="s">
        <v>751</v>
      </c>
      <c r="B3919" s="235" t="s">
        <v>1321</v>
      </c>
      <c r="C3919" s="235" t="s">
        <v>447</v>
      </c>
      <c r="D3919" s="235" t="s">
        <v>432</v>
      </c>
      <c r="E3919" s="237" t="s">
        <v>14</v>
      </c>
      <c r="F3919" s="235">
        <v>1200000</v>
      </c>
      <c r="G3919" s="263">
        <v>1200000</v>
      </c>
      <c r="H3919" s="235">
        <v>1</v>
      </c>
      <c r="I3919" s="23"/>
      <c r="P3919"/>
      <c r="Q3919"/>
      <c r="R3919"/>
      <c r="S3919"/>
      <c r="T3919"/>
      <c r="U3919"/>
      <c r="V3919"/>
      <c r="W3919"/>
      <c r="X3919"/>
    </row>
    <row r="3920" spans="1:24" ht="27" x14ac:dyDescent="0.25">
      <c r="A3920" s="235" t="s">
        <v>751</v>
      </c>
      <c r="B3920" s="235" t="s">
        <v>1322</v>
      </c>
      <c r="C3920" s="235" t="s">
        <v>447</v>
      </c>
      <c r="D3920" s="235" t="s">
        <v>432</v>
      </c>
      <c r="E3920" s="237" t="s">
        <v>14</v>
      </c>
      <c r="F3920" s="235">
        <v>1000000</v>
      </c>
      <c r="G3920" s="235">
        <v>1000000</v>
      </c>
      <c r="H3920" s="235">
        <v>1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235" t="s">
        <v>1331</v>
      </c>
      <c r="B3921" s="235" t="s">
        <v>1323</v>
      </c>
      <c r="C3921" s="235" t="s">
        <v>705</v>
      </c>
      <c r="D3921" s="235" t="s">
        <v>9</v>
      </c>
      <c r="E3921" s="237" t="s">
        <v>10</v>
      </c>
      <c r="F3921" s="235">
        <v>0</v>
      </c>
      <c r="G3921" s="235">
        <v>0</v>
      </c>
      <c r="H3921" s="235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235" t="s">
        <v>1331</v>
      </c>
      <c r="B3922" s="235" t="s">
        <v>1324</v>
      </c>
      <c r="C3922" s="235" t="s">
        <v>702</v>
      </c>
      <c r="D3922" s="235" t="s">
        <v>9</v>
      </c>
      <c r="E3922" s="237" t="s">
        <v>10</v>
      </c>
      <c r="F3922" s="235">
        <v>0</v>
      </c>
      <c r="G3922" s="235">
        <v>0</v>
      </c>
      <c r="H3922" s="235">
        <v>1</v>
      </c>
      <c r="I3922" s="23"/>
      <c r="P3922"/>
      <c r="Q3922"/>
      <c r="R3922"/>
      <c r="S3922"/>
      <c r="T3922"/>
      <c r="U3922"/>
      <c r="V3922"/>
      <c r="W3922"/>
      <c r="X3922"/>
    </row>
    <row r="3923" spans="1:24" ht="27" x14ac:dyDescent="0.25">
      <c r="A3923" s="235" t="s">
        <v>753</v>
      </c>
      <c r="B3923" s="235" t="s">
        <v>1325</v>
      </c>
      <c r="C3923" s="235" t="s">
        <v>561</v>
      </c>
      <c r="D3923" s="235" t="s">
        <v>1330</v>
      </c>
      <c r="E3923" s="237" t="s">
        <v>14</v>
      </c>
      <c r="F3923" s="235">
        <v>5500000</v>
      </c>
      <c r="G3923" s="235">
        <v>5500000</v>
      </c>
      <c r="H3923" s="235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ht="27" x14ac:dyDescent="0.25">
      <c r="A3924" s="235" t="s">
        <v>753</v>
      </c>
      <c r="B3924" s="235" t="s">
        <v>1326</v>
      </c>
      <c r="C3924" s="235" t="s">
        <v>542</v>
      </c>
      <c r="D3924" s="235" t="s">
        <v>9</v>
      </c>
      <c r="E3924" s="237" t="s">
        <v>14</v>
      </c>
      <c r="F3924" s="235">
        <v>2188800</v>
      </c>
      <c r="G3924" s="235">
        <v>2188800</v>
      </c>
      <c r="H3924" s="235">
        <v>1</v>
      </c>
      <c r="I3924" s="23"/>
      <c r="P3924"/>
      <c r="Q3924"/>
      <c r="R3924"/>
      <c r="S3924"/>
      <c r="T3924"/>
      <c r="U3924"/>
      <c r="V3924"/>
      <c r="W3924"/>
      <c r="X3924"/>
    </row>
    <row r="3925" spans="1:24" ht="40.5" x14ac:dyDescent="0.25">
      <c r="A3925" s="235" t="s">
        <v>752</v>
      </c>
      <c r="B3925" s="235" t="s">
        <v>1327</v>
      </c>
      <c r="C3925" s="235" t="s">
        <v>450</v>
      </c>
      <c r="D3925" s="235" t="s">
        <v>1330</v>
      </c>
      <c r="E3925" s="237" t="s">
        <v>14</v>
      </c>
      <c r="F3925" s="235">
        <v>0</v>
      </c>
      <c r="G3925" s="235">
        <v>0</v>
      </c>
      <c r="H3925" s="235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235" t="s">
        <v>1332</v>
      </c>
      <c r="B3926" s="235" t="s">
        <v>1328</v>
      </c>
      <c r="C3926" s="235" t="s">
        <v>583</v>
      </c>
      <c r="D3926" s="235" t="s">
        <v>9</v>
      </c>
      <c r="E3926" s="237" t="s">
        <v>14</v>
      </c>
      <c r="F3926" s="235">
        <v>0</v>
      </c>
      <c r="G3926" s="235">
        <v>0</v>
      </c>
      <c r="H3926" s="235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ht="27" x14ac:dyDescent="0.25">
      <c r="A3927" s="235" t="s">
        <v>511</v>
      </c>
      <c r="B3927" s="235" t="s">
        <v>1329</v>
      </c>
      <c r="C3927" s="235" t="s">
        <v>567</v>
      </c>
      <c r="D3927" s="235" t="s">
        <v>432</v>
      </c>
      <c r="E3927" s="237" t="s">
        <v>14</v>
      </c>
      <c r="F3927" s="235">
        <v>250000</v>
      </c>
      <c r="G3927" s="235">
        <v>250000</v>
      </c>
      <c r="H3927" s="235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235">
        <v>4269</v>
      </c>
      <c r="B3928" s="235" t="s">
        <v>1192</v>
      </c>
      <c r="C3928" s="235" t="s">
        <v>705</v>
      </c>
      <c r="D3928" s="235" t="s">
        <v>9</v>
      </c>
      <c r="E3928" s="235" t="s">
        <v>10</v>
      </c>
      <c r="F3928" s="235">
        <v>5357.15</v>
      </c>
      <c r="G3928" s="235">
        <v>300000</v>
      </c>
      <c r="H3928" s="235">
        <v>56</v>
      </c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235">
        <v>4269</v>
      </c>
      <c r="B3929" s="235" t="s">
        <v>1193</v>
      </c>
      <c r="C3929" s="235" t="s">
        <v>702</v>
      </c>
      <c r="D3929" s="235" t="s">
        <v>9</v>
      </c>
      <c r="E3929" s="235" t="s">
        <v>10</v>
      </c>
      <c r="F3929" s="235">
        <v>0</v>
      </c>
      <c r="G3929" s="235">
        <v>0</v>
      </c>
      <c r="H3929" s="235">
        <v>1134</v>
      </c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61">
        <v>4269</v>
      </c>
      <c r="B3930" s="61" t="s">
        <v>1194</v>
      </c>
      <c r="C3930" s="61" t="s">
        <v>702</v>
      </c>
      <c r="D3930" s="61" t="s">
        <v>9</v>
      </c>
      <c r="E3930" s="61" t="s">
        <v>10</v>
      </c>
      <c r="F3930" s="61">
        <v>150</v>
      </c>
      <c r="G3930" s="61">
        <f>+H3930*F3930</f>
        <v>41250</v>
      </c>
      <c r="H3930" s="61">
        <v>275</v>
      </c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61">
        <v>4269</v>
      </c>
      <c r="B3931" s="61" t="s">
        <v>1195</v>
      </c>
      <c r="C3931" s="61" t="s">
        <v>705</v>
      </c>
      <c r="D3931" s="61" t="s">
        <v>9</v>
      </c>
      <c r="E3931" s="61" t="s">
        <v>10</v>
      </c>
      <c r="F3931" s="61">
        <v>24700</v>
      </c>
      <c r="G3931" s="61">
        <f>+F3931*H3931</f>
        <v>296400</v>
      </c>
      <c r="H3931" s="61">
        <v>12</v>
      </c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61">
        <v>4264</v>
      </c>
      <c r="B3932" s="263" t="s">
        <v>1191</v>
      </c>
      <c r="C3932" s="263" t="s">
        <v>270</v>
      </c>
      <c r="D3932" s="263" t="s">
        <v>9</v>
      </c>
      <c r="E3932" s="263" t="s">
        <v>14</v>
      </c>
      <c r="F3932" s="263">
        <v>490</v>
      </c>
      <c r="G3932" s="263">
        <f>F3932*H3932</f>
        <v>8820000</v>
      </c>
      <c r="H3932" s="263">
        <v>18000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263">
        <v>4213</v>
      </c>
      <c r="B3933" s="263" t="s">
        <v>1334</v>
      </c>
      <c r="C3933" s="263" t="s">
        <v>567</v>
      </c>
      <c r="D3933" s="263" t="s">
        <v>432</v>
      </c>
      <c r="E3933" s="263" t="s">
        <v>14</v>
      </c>
      <c r="F3933" s="263">
        <v>3447000</v>
      </c>
      <c r="G3933" s="263">
        <v>3447000</v>
      </c>
      <c r="H3933" s="263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263">
        <v>4252</v>
      </c>
      <c r="B3934" s="263" t="s">
        <v>1359</v>
      </c>
      <c r="C3934" s="263" t="s">
        <v>447</v>
      </c>
      <c r="D3934" s="263" t="s">
        <v>432</v>
      </c>
      <c r="E3934" s="263" t="s">
        <v>14</v>
      </c>
      <c r="F3934" s="263">
        <v>0</v>
      </c>
      <c r="G3934" s="263">
        <v>0</v>
      </c>
      <c r="H3934" s="263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ht="27" x14ac:dyDescent="0.25">
      <c r="A3935" s="263">
        <v>4252</v>
      </c>
      <c r="B3935" s="263" t="s">
        <v>3946</v>
      </c>
      <c r="C3935" s="263" t="s">
        <v>447</v>
      </c>
      <c r="D3935" s="263" t="s">
        <v>432</v>
      </c>
      <c r="E3935" s="263" t="s">
        <v>14</v>
      </c>
      <c r="F3935" s="263">
        <v>500000</v>
      </c>
      <c r="G3935" s="263">
        <v>500000</v>
      </c>
      <c r="H3935" s="263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ht="40.5" x14ac:dyDescent="0.25">
      <c r="A3936" s="263">
        <v>4241</v>
      </c>
      <c r="B3936" s="263" t="s">
        <v>2122</v>
      </c>
      <c r="C3936" s="263" t="s">
        <v>450</v>
      </c>
      <c r="D3936" s="263" t="s">
        <v>13</v>
      </c>
      <c r="E3936" s="263" t="s">
        <v>14</v>
      </c>
      <c r="F3936" s="263">
        <v>40000</v>
      </c>
      <c r="G3936" s="263">
        <v>40000</v>
      </c>
      <c r="H3936" s="263">
        <v>1</v>
      </c>
      <c r="I3936" s="23"/>
      <c r="P3936"/>
      <c r="Q3936"/>
      <c r="R3936"/>
      <c r="S3936"/>
      <c r="T3936"/>
      <c r="U3936"/>
      <c r="V3936"/>
      <c r="W3936"/>
      <c r="X3936"/>
    </row>
    <row r="3937" spans="1:24" x14ac:dyDescent="0.25">
      <c r="A3937" s="439" t="s">
        <v>3209</v>
      </c>
      <c r="B3937" s="440"/>
      <c r="C3937" s="440"/>
      <c r="D3937" s="440"/>
      <c r="E3937" s="440"/>
      <c r="F3937" s="440"/>
      <c r="G3937" s="440"/>
      <c r="H3937" s="440"/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419" t="s">
        <v>12</v>
      </c>
      <c r="B3938" s="420"/>
      <c r="C3938" s="420"/>
      <c r="D3938" s="420"/>
      <c r="E3938" s="420"/>
      <c r="F3938" s="420"/>
      <c r="G3938" s="420"/>
      <c r="H3938" s="420"/>
      <c r="I3938" s="23"/>
      <c r="P3938"/>
      <c r="Q3938"/>
      <c r="R3938"/>
      <c r="S3938"/>
      <c r="T3938"/>
      <c r="U3938"/>
      <c r="V3938"/>
      <c r="W3938"/>
      <c r="X3938"/>
    </row>
    <row r="3939" spans="1:24" ht="27" x14ac:dyDescent="0.25">
      <c r="A3939" s="374">
        <v>4251</v>
      </c>
      <c r="B3939" s="374" t="s">
        <v>3210</v>
      </c>
      <c r="C3939" s="374" t="s">
        <v>505</v>
      </c>
      <c r="D3939" s="374" t="s">
        <v>1263</v>
      </c>
      <c r="E3939" s="374" t="s">
        <v>14</v>
      </c>
      <c r="F3939" s="374">
        <v>186270</v>
      </c>
      <c r="G3939" s="374">
        <v>186270</v>
      </c>
      <c r="H3939" s="374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419" t="s">
        <v>16</v>
      </c>
      <c r="B3940" s="420"/>
      <c r="C3940" s="420"/>
      <c r="D3940" s="420"/>
      <c r="E3940" s="420"/>
      <c r="F3940" s="420"/>
      <c r="G3940" s="420"/>
      <c r="H3940" s="420"/>
      <c r="I3940" s="23"/>
      <c r="P3940"/>
      <c r="Q3940"/>
      <c r="R3940"/>
      <c r="S3940"/>
      <c r="T3940"/>
      <c r="U3940"/>
      <c r="V3940"/>
      <c r="W3940"/>
      <c r="X3940"/>
    </row>
    <row r="3941" spans="1:24" ht="27" x14ac:dyDescent="0.25">
      <c r="A3941" s="374">
        <v>4251</v>
      </c>
      <c r="B3941" s="374" t="s">
        <v>3211</v>
      </c>
      <c r="C3941" s="374" t="s">
        <v>3212</v>
      </c>
      <c r="D3941" s="374" t="s">
        <v>432</v>
      </c>
      <c r="E3941" s="374" t="s">
        <v>14</v>
      </c>
      <c r="F3941" s="374">
        <v>9313680</v>
      </c>
      <c r="G3941" s="374">
        <v>9313680</v>
      </c>
      <c r="H3941" s="374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439" t="s">
        <v>1354</v>
      </c>
      <c r="B3942" s="440"/>
      <c r="C3942" s="440"/>
      <c r="D3942" s="440"/>
      <c r="E3942" s="440"/>
      <c r="F3942" s="440"/>
      <c r="G3942" s="440"/>
      <c r="H3942" s="440"/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419" t="s">
        <v>12</v>
      </c>
      <c r="B3943" s="420"/>
      <c r="C3943" s="420"/>
      <c r="D3943" s="420"/>
      <c r="E3943" s="420"/>
      <c r="F3943" s="420"/>
      <c r="G3943" s="420"/>
      <c r="H3943" s="420"/>
      <c r="I3943" s="23"/>
      <c r="P3943"/>
      <c r="Q3943"/>
      <c r="R3943"/>
      <c r="S3943"/>
      <c r="T3943"/>
      <c r="U3943"/>
      <c r="V3943"/>
      <c r="W3943"/>
      <c r="X3943"/>
    </row>
    <row r="3944" spans="1:24" ht="40.5" x14ac:dyDescent="0.25">
      <c r="A3944" s="263">
        <v>4239</v>
      </c>
      <c r="B3944" s="263" t="s">
        <v>2930</v>
      </c>
      <c r="C3944" s="263" t="s">
        <v>485</v>
      </c>
      <c r="D3944" s="263" t="s">
        <v>9</v>
      </c>
      <c r="E3944" s="263" t="s">
        <v>14</v>
      </c>
      <c r="F3944" s="263">
        <v>478400</v>
      </c>
      <c r="G3944" s="263">
        <v>478400</v>
      </c>
      <c r="H3944" s="263">
        <v>1</v>
      </c>
      <c r="I3944" s="23"/>
      <c r="P3944"/>
      <c r="Q3944"/>
      <c r="R3944"/>
      <c r="S3944"/>
      <c r="T3944"/>
      <c r="U3944"/>
      <c r="V3944"/>
      <c r="W3944"/>
      <c r="X3944"/>
    </row>
    <row r="3945" spans="1:24" ht="40.5" x14ac:dyDescent="0.25">
      <c r="A3945" s="263">
        <v>4239</v>
      </c>
      <c r="B3945" s="263" t="s">
        <v>2931</v>
      </c>
      <c r="C3945" s="263" t="s">
        <v>485</v>
      </c>
      <c r="D3945" s="263" t="s">
        <v>9</v>
      </c>
      <c r="E3945" s="263" t="s">
        <v>14</v>
      </c>
      <c r="F3945" s="263">
        <v>434000</v>
      </c>
      <c r="G3945" s="263">
        <v>434000</v>
      </c>
      <c r="H3945" s="263">
        <v>1</v>
      </c>
      <c r="I3945" s="23"/>
      <c r="P3945"/>
      <c r="Q3945"/>
      <c r="R3945"/>
      <c r="S3945"/>
      <c r="T3945"/>
      <c r="U3945"/>
      <c r="V3945"/>
      <c r="W3945"/>
      <c r="X3945"/>
    </row>
    <row r="3946" spans="1:24" ht="40.5" x14ac:dyDescent="0.25">
      <c r="A3946" s="235">
        <v>4239</v>
      </c>
      <c r="B3946" s="263" t="s">
        <v>1355</v>
      </c>
      <c r="C3946" s="263" t="s">
        <v>485</v>
      </c>
      <c r="D3946" s="263" t="s">
        <v>9</v>
      </c>
      <c r="E3946" s="263" t="s">
        <v>14</v>
      </c>
      <c r="F3946" s="263">
        <v>636000</v>
      </c>
      <c r="G3946" s="263">
        <v>636000</v>
      </c>
      <c r="H3946" s="263">
        <v>1</v>
      </c>
      <c r="I3946" s="23"/>
      <c r="P3946"/>
      <c r="Q3946"/>
      <c r="R3946"/>
      <c r="S3946"/>
      <c r="T3946"/>
      <c r="U3946"/>
      <c r="V3946"/>
      <c r="W3946"/>
      <c r="X3946"/>
    </row>
    <row r="3947" spans="1:24" ht="40.5" x14ac:dyDescent="0.25">
      <c r="A3947" s="235">
        <v>4239</v>
      </c>
      <c r="B3947" s="235" t="s">
        <v>1356</v>
      </c>
      <c r="C3947" s="235" t="s">
        <v>485</v>
      </c>
      <c r="D3947" s="235" t="s">
        <v>9</v>
      </c>
      <c r="E3947" s="235" t="s">
        <v>14</v>
      </c>
      <c r="F3947" s="235">
        <v>898000</v>
      </c>
      <c r="G3947" s="235">
        <v>898000</v>
      </c>
      <c r="H3947" s="235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40.5" x14ac:dyDescent="0.25">
      <c r="A3948" s="235">
        <v>4239</v>
      </c>
      <c r="B3948" s="235" t="s">
        <v>1357</v>
      </c>
      <c r="C3948" s="235" t="s">
        <v>485</v>
      </c>
      <c r="D3948" s="235" t="s">
        <v>9</v>
      </c>
      <c r="E3948" s="235" t="s">
        <v>14</v>
      </c>
      <c r="F3948" s="235">
        <v>1073000</v>
      </c>
      <c r="G3948" s="235">
        <v>1073000</v>
      </c>
      <c r="H3948" s="235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40.5" x14ac:dyDescent="0.25">
      <c r="A3949" s="235">
        <v>4239</v>
      </c>
      <c r="B3949" s="235" t="s">
        <v>1358</v>
      </c>
      <c r="C3949" s="235" t="s">
        <v>485</v>
      </c>
      <c r="D3949" s="235" t="s">
        <v>9</v>
      </c>
      <c r="E3949" s="235" t="s">
        <v>14</v>
      </c>
      <c r="F3949" s="235">
        <v>247600</v>
      </c>
      <c r="G3949" s="235">
        <v>247600</v>
      </c>
      <c r="H3949" s="235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x14ac:dyDescent="0.25">
      <c r="A3950" s="439" t="s">
        <v>1350</v>
      </c>
      <c r="B3950" s="440"/>
      <c r="C3950" s="440"/>
      <c r="D3950" s="440"/>
      <c r="E3950" s="440"/>
      <c r="F3950" s="440"/>
      <c r="G3950" s="440"/>
      <c r="H3950" s="440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419" t="s">
        <v>12</v>
      </c>
      <c r="B3951" s="420"/>
      <c r="C3951" s="420"/>
      <c r="D3951" s="420"/>
      <c r="E3951" s="420"/>
      <c r="F3951" s="420"/>
      <c r="G3951" s="420"/>
      <c r="H3951" s="420"/>
      <c r="I3951" s="23"/>
      <c r="P3951"/>
      <c r="Q3951"/>
      <c r="R3951"/>
      <c r="S3951"/>
      <c r="T3951"/>
      <c r="U3951"/>
      <c r="V3951"/>
      <c r="W3951"/>
      <c r="X3951"/>
    </row>
    <row r="3952" spans="1:24" ht="40.5" x14ac:dyDescent="0.25">
      <c r="A3952" s="365">
        <v>4239</v>
      </c>
      <c r="B3952" s="365" t="s">
        <v>2932</v>
      </c>
      <c r="C3952" s="365" t="s">
        <v>548</v>
      </c>
      <c r="D3952" s="365" t="s">
        <v>9</v>
      </c>
      <c r="E3952" s="365" t="s">
        <v>14</v>
      </c>
      <c r="F3952" s="365">
        <v>1500000</v>
      </c>
      <c r="G3952" s="365">
        <v>1500000</v>
      </c>
      <c r="H3952" s="365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40.5" x14ac:dyDescent="0.25">
      <c r="A3953" s="365">
        <v>4239</v>
      </c>
      <c r="B3953" s="365" t="s">
        <v>2933</v>
      </c>
      <c r="C3953" s="365" t="s">
        <v>548</v>
      </c>
      <c r="D3953" s="365" t="s">
        <v>9</v>
      </c>
      <c r="E3953" s="365" t="s">
        <v>14</v>
      </c>
      <c r="F3953" s="365">
        <v>1900000</v>
      </c>
      <c r="G3953" s="365">
        <v>1900000</v>
      </c>
      <c r="H3953" s="365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40.5" x14ac:dyDescent="0.25">
      <c r="A3954" s="365">
        <v>4239</v>
      </c>
      <c r="B3954" s="365" t="s">
        <v>2934</v>
      </c>
      <c r="C3954" s="365" t="s">
        <v>548</v>
      </c>
      <c r="D3954" s="365" t="s">
        <v>9</v>
      </c>
      <c r="E3954" s="365" t="s">
        <v>14</v>
      </c>
      <c r="F3954" s="365">
        <v>1700000</v>
      </c>
      <c r="G3954" s="365">
        <v>1700000</v>
      </c>
      <c r="H3954" s="365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40.5" x14ac:dyDescent="0.25">
      <c r="A3955" s="365">
        <v>4239</v>
      </c>
      <c r="B3955" s="365" t="s">
        <v>2935</v>
      </c>
      <c r="C3955" s="365" t="s">
        <v>548</v>
      </c>
      <c r="D3955" s="365" t="s">
        <v>9</v>
      </c>
      <c r="E3955" s="365" t="s">
        <v>14</v>
      </c>
      <c r="F3955" s="365">
        <v>3600000</v>
      </c>
      <c r="G3955" s="365">
        <v>3600000</v>
      </c>
      <c r="H3955" s="365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40.5" x14ac:dyDescent="0.25">
      <c r="A3956" s="365">
        <v>4239</v>
      </c>
      <c r="B3956" s="365" t="s">
        <v>2936</v>
      </c>
      <c r="C3956" s="365" t="s">
        <v>548</v>
      </c>
      <c r="D3956" s="365" t="s">
        <v>9</v>
      </c>
      <c r="E3956" s="365" t="s">
        <v>14</v>
      </c>
      <c r="F3956" s="365">
        <v>1500000</v>
      </c>
      <c r="G3956" s="365">
        <v>1500000</v>
      </c>
      <c r="H3956" s="365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40.5" x14ac:dyDescent="0.25">
      <c r="A3957" s="365">
        <v>4239</v>
      </c>
      <c r="B3957" s="365" t="s">
        <v>2937</v>
      </c>
      <c r="C3957" s="365" t="s">
        <v>548</v>
      </c>
      <c r="D3957" s="365" t="s">
        <v>9</v>
      </c>
      <c r="E3957" s="365" t="s">
        <v>14</v>
      </c>
      <c r="F3957" s="365">
        <v>2500000</v>
      </c>
      <c r="G3957" s="365">
        <v>2500000</v>
      </c>
      <c r="H3957" s="365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40.5" x14ac:dyDescent="0.25">
      <c r="A3958" s="365">
        <v>4239</v>
      </c>
      <c r="B3958" s="365" t="s">
        <v>1342</v>
      </c>
      <c r="C3958" s="365" t="s">
        <v>548</v>
      </c>
      <c r="D3958" s="365" t="s">
        <v>9</v>
      </c>
      <c r="E3958" s="365" t="s">
        <v>14</v>
      </c>
      <c r="F3958" s="365">
        <v>888000</v>
      </c>
      <c r="G3958" s="365">
        <v>888000</v>
      </c>
      <c r="H3958" s="365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40.5" x14ac:dyDescent="0.25">
      <c r="A3959" s="365">
        <v>4239</v>
      </c>
      <c r="B3959" s="365" t="s">
        <v>1343</v>
      </c>
      <c r="C3959" s="365" t="s">
        <v>548</v>
      </c>
      <c r="D3959" s="365" t="s">
        <v>9</v>
      </c>
      <c r="E3959" s="365" t="s">
        <v>14</v>
      </c>
      <c r="F3959" s="365">
        <v>835000</v>
      </c>
      <c r="G3959" s="365">
        <v>835000</v>
      </c>
      <c r="H3959" s="365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40.5" x14ac:dyDescent="0.25">
      <c r="A3960" s="236">
        <v>4239</v>
      </c>
      <c r="B3960" s="236" t="s">
        <v>1344</v>
      </c>
      <c r="C3960" s="236" t="s">
        <v>548</v>
      </c>
      <c r="D3960" s="235" t="s">
        <v>9</v>
      </c>
      <c r="E3960" s="235" t="s">
        <v>14</v>
      </c>
      <c r="F3960" s="235">
        <v>600000</v>
      </c>
      <c r="G3960" s="235">
        <v>600000</v>
      </c>
      <c r="H3960" s="236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40.5" x14ac:dyDescent="0.25">
      <c r="A3961" s="236">
        <v>4239</v>
      </c>
      <c r="B3961" s="236" t="s">
        <v>1345</v>
      </c>
      <c r="C3961" s="236" t="s">
        <v>548</v>
      </c>
      <c r="D3961" s="235" t="s">
        <v>9</v>
      </c>
      <c r="E3961" s="235" t="s">
        <v>14</v>
      </c>
      <c r="F3961" s="235">
        <v>0</v>
      </c>
      <c r="G3961" s="235">
        <v>0</v>
      </c>
      <c r="H3961" s="236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40.5" x14ac:dyDescent="0.25">
      <c r="A3962" s="236">
        <v>4239</v>
      </c>
      <c r="B3962" s="236" t="s">
        <v>1346</v>
      </c>
      <c r="C3962" s="236" t="s">
        <v>548</v>
      </c>
      <c r="D3962" s="235" t="s">
        <v>9</v>
      </c>
      <c r="E3962" s="235" t="s">
        <v>14</v>
      </c>
      <c r="F3962" s="235">
        <v>800000</v>
      </c>
      <c r="G3962" s="235">
        <v>800000</v>
      </c>
      <c r="H3962" s="236">
        <v>1</v>
      </c>
      <c r="I3962" s="23"/>
      <c r="P3962"/>
      <c r="Q3962"/>
      <c r="R3962"/>
      <c r="S3962"/>
      <c r="T3962"/>
      <c r="U3962"/>
      <c r="V3962"/>
      <c r="W3962"/>
      <c r="X3962"/>
    </row>
    <row r="3963" spans="1:24" ht="40.5" x14ac:dyDescent="0.25">
      <c r="A3963" s="236">
        <v>4239</v>
      </c>
      <c r="B3963" s="236" t="s">
        <v>1347</v>
      </c>
      <c r="C3963" s="236" t="s">
        <v>548</v>
      </c>
      <c r="D3963" s="235" t="s">
        <v>9</v>
      </c>
      <c r="E3963" s="235" t="s">
        <v>14</v>
      </c>
      <c r="F3963" s="235">
        <v>1298000</v>
      </c>
      <c r="G3963" s="235">
        <v>1298000</v>
      </c>
      <c r="H3963" s="236">
        <v>1</v>
      </c>
      <c r="I3963" s="23"/>
      <c r="P3963"/>
      <c r="Q3963"/>
      <c r="R3963"/>
      <c r="S3963"/>
      <c r="T3963"/>
      <c r="U3963"/>
      <c r="V3963"/>
      <c r="W3963"/>
      <c r="X3963"/>
    </row>
    <row r="3964" spans="1:24" ht="40.5" x14ac:dyDescent="0.25">
      <c r="A3964" s="236">
        <v>4239</v>
      </c>
      <c r="B3964" s="236" t="s">
        <v>1348</v>
      </c>
      <c r="C3964" s="236" t="s">
        <v>548</v>
      </c>
      <c r="D3964" s="235" t="s">
        <v>9</v>
      </c>
      <c r="E3964" s="235" t="s">
        <v>14</v>
      </c>
      <c r="F3964" s="235">
        <v>0</v>
      </c>
      <c r="G3964" s="235">
        <v>0</v>
      </c>
      <c r="H3964" s="236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ht="40.5" x14ac:dyDescent="0.25">
      <c r="A3965" s="236">
        <v>4239</v>
      </c>
      <c r="B3965" s="236" t="s">
        <v>1349</v>
      </c>
      <c r="C3965" s="236" t="s">
        <v>548</v>
      </c>
      <c r="D3965" s="235" t="s">
        <v>9</v>
      </c>
      <c r="E3965" s="235" t="s">
        <v>14</v>
      </c>
      <c r="F3965" s="235">
        <v>844000</v>
      </c>
      <c r="G3965" s="235">
        <v>844000</v>
      </c>
      <c r="H3965" s="236">
        <v>1</v>
      </c>
      <c r="I3965" s="23"/>
      <c r="P3965"/>
      <c r="Q3965"/>
      <c r="R3965"/>
      <c r="S3965"/>
      <c r="T3965"/>
      <c r="U3965"/>
      <c r="V3965"/>
      <c r="W3965"/>
      <c r="X3965"/>
    </row>
    <row r="3966" spans="1:24" x14ac:dyDescent="0.25">
      <c r="A3966" s="236"/>
      <c r="B3966" s="236"/>
      <c r="C3966" s="236"/>
      <c r="D3966" s="236"/>
      <c r="E3966" s="236"/>
      <c r="F3966" s="236"/>
      <c r="G3966" s="236"/>
      <c r="H3966" s="236"/>
      <c r="I3966" s="23"/>
      <c r="P3966"/>
      <c r="Q3966"/>
      <c r="R3966"/>
      <c r="S3966"/>
      <c r="T3966"/>
      <c r="U3966"/>
      <c r="V3966"/>
      <c r="W3966"/>
      <c r="X3966"/>
    </row>
    <row r="3967" spans="1:24" x14ac:dyDescent="0.25">
      <c r="A3967" s="439" t="s">
        <v>261</v>
      </c>
      <c r="B3967" s="440"/>
      <c r="C3967" s="440"/>
      <c r="D3967" s="440"/>
      <c r="E3967" s="440"/>
      <c r="F3967" s="440"/>
      <c r="G3967" s="440"/>
      <c r="H3967" s="440"/>
      <c r="I3967" s="23"/>
      <c r="P3967"/>
      <c r="Q3967"/>
      <c r="R3967"/>
      <c r="S3967"/>
      <c r="T3967"/>
      <c r="U3967"/>
      <c r="V3967"/>
      <c r="W3967"/>
      <c r="X3967"/>
    </row>
    <row r="3968" spans="1:24" x14ac:dyDescent="0.25">
      <c r="A3968" s="419" t="s">
        <v>16</v>
      </c>
      <c r="B3968" s="420"/>
      <c r="C3968" s="420"/>
      <c r="D3968" s="420"/>
      <c r="E3968" s="420"/>
      <c r="F3968" s="420"/>
      <c r="G3968" s="420"/>
      <c r="H3968" s="420"/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183"/>
      <c r="B3969" s="183"/>
      <c r="C3969" s="183"/>
      <c r="D3969" s="183"/>
      <c r="E3969" s="183"/>
      <c r="F3969" s="183"/>
      <c r="G3969" s="183"/>
      <c r="H3969" s="183"/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439" t="s">
        <v>125</v>
      </c>
      <c r="B3970" s="440"/>
      <c r="C3970" s="440"/>
      <c r="D3970" s="440"/>
      <c r="E3970" s="440"/>
      <c r="F3970" s="440"/>
      <c r="G3970" s="440"/>
      <c r="H3970" s="440"/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419" t="s">
        <v>16</v>
      </c>
      <c r="B3971" s="420"/>
      <c r="C3971" s="420"/>
      <c r="D3971" s="420"/>
      <c r="E3971" s="420"/>
      <c r="F3971" s="420"/>
      <c r="G3971" s="420"/>
      <c r="H3971" s="420"/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380">
        <v>5134</v>
      </c>
      <c r="B3972" s="380" t="s">
        <v>3459</v>
      </c>
      <c r="C3972" s="380" t="s">
        <v>17</v>
      </c>
      <c r="D3972" s="380" t="s">
        <v>15</v>
      </c>
      <c r="E3972" s="380" t="s">
        <v>14</v>
      </c>
      <c r="F3972" s="380">
        <v>300000</v>
      </c>
      <c r="G3972" s="380">
        <v>300000</v>
      </c>
      <c r="H3972" s="380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7" x14ac:dyDescent="0.25">
      <c r="A3973" s="380">
        <v>5134</v>
      </c>
      <c r="B3973" s="380" t="s">
        <v>2164</v>
      </c>
      <c r="C3973" s="380" t="s">
        <v>17</v>
      </c>
      <c r="D3973" s="380" t="s">
        <v>15</v>
      </c>
      <c r="E3973" s="380" t="s">
        <v>14</v>
      </c>
      <c r="F3973" s="380">
        <v>1200000</v>
      </c>
      <c r="G3973" s="380">
        <v>1200000</v>
      </c>
      <c r="H3973" s="380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419" t="s">
        <v>12</v>
      </c>
      <c r="B3974" s="420"/>
      <c r="C3974" s="420"/>
      <c r="D3974" s="420"/>
      <c r="E3974" s="420"/>
      <c r="F3974" s="420"/>
      <c r="G3974" s="420"/>
      <c r="H3974" s="420"/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31">
        <v>5134</v>
      </c>
      <c r="B3975" s="267" t="s">
        <v>1795</v>
      </c>
      <c r="C3975" s="267" t="s">
        <v>443</v>
      </c>
      <c r="D3975" s="267" t="s">
        <v>432</v>
      </c>
      <c r="E3975" s="267" t="s">
        <v>14</v>
      </c>
      <c r="F3975" s="267">
        <v>909100</v>
      </c>
      <c r="G3975" s="267">
        <v>909100</v>
      </c>
      <c r="H3975" s="267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x14ac:dyDescent="0.25">
      <c r="A3976" s="441" t="s">
        <v>1493</v>
      </c>
      <c r="B3976" s="442"/>
      <c r="C3976" s="442"/>
      <c r="D3976" s="442"/>
      <c r="E3976" s="442"/>
      <c r="F3976" s="442"/>
      <c r="G3976" s="442"/>
      <c r="H3976" s="442"/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419" t="s">
        <v>1202</v>
      </c>
      <c r="B3977" s="420"/>
      <c r="C3977" s="420"/>
      <c r="D3977" s="420"/>
      <c r="E3977" s="420"/>
      <c r="F3977" s="420"/>
      <c r="G3977" s="420"/>
      <c r="H3977" s="420"/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246">
        <v>4251</v>
      </c>
      <c r="B3978" s="246" t="s">
        <v>1491</v>
      </c>
      <c r="C3978" s="246" t="s">
        <v>1492</v>
      </c>
      <c r="D3978" s="246" t="s">
        <v>432</v>
      </c>
      <c r="E3978" s="246" t="s">
        <v>14</v>
      </c>
      <c r="F3978" s="246">
        <v>3332472</v>
      </c>
      <c r="G3978" s="246">
        <v>3332472</v>
      </c>
      <c r="H3978" s="246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x14ac:dyDescent="0.25">
      <c r="A3979" s="419" t="s">
        <v>12</v>
      </c>
      <c r="B3979" s="420"/>
      <c r="C3979" s="420"/>
      <c r="D3979" s="420"/>
      <c r="E3979" s="420"/>
      <c r="F3979" s="420"/>
      <c r="G3979" s="420"/>
      <c r="H3979" s="420"/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260">
        <v>4251</v>
      </c>
      <c r="B3980" s="260" t="s">
        <v>1782</v>
      </c>
      <c r="C3980" s="260" t="s">
        <v>505</v>
      </c>
      <c r="D3980" s="260" t="s">
        <v>1263</v>
      </c>
      <c r="E3980" s="260" t="s">
        <v>14</v>
      </c>
      <c r="F3980" s="260">
        <v>67360</v>
      </c>
      <c r="G3980" s="260">
        <v>67360</v>
      </c>
      <c r="H3980" s="260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247">
        <v>4251</v>
      </c>
      <c r="B3981" s="260" t="s">
        <v>1494</v>
      </c>
      <c r="C3981" s="260" t="s">
        <v>505</v>
      </c>
      <c r="D3981" s="260" t="s">
        <v>1263</v>
      </c>
      <c r="E3981" s="260" t="s">
        <v>14</v>
      </c>
      <c r="F3981" s="260">
        <v>0</v>
      </c>
      <c r="G3981" s="260">
        <v>0</v>
      </c>
      <c r="H3981" s="260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15" customHeight="1" x14ac:dyDescent="0.25">
      <c r="A3982" s="441" t="s">
        <v>1264</v>
      </c>
      <c r="B3982" s="442"/>
      <c r="C3982" s="442"/>
      <c r="D3982" s="442"/>
      <c r="E3982" s="442"/>
      <c r="F3982" s="442"/>
      <c r="G3982" s="442"/>
      <c r="H3982" s="442"/>
      <c r="I3982" s="23"/>
      <c r="P3982"/>
      <c r="Q3982"/>
      <c r="R3982"/>
      <c r="S3982"/>
      <c r="T3982"/>
      <c r="U3982"/>
      <c r="V3982"/>
      <c r="W3982"/>
      <c r="X3982"/>
    </row>
    <row r="3983" spans="1:24" ht="15" customHeight="1" x14ac:dyDescent="0.25">
      <c r="A3983" s="419" t="s">
        <v>1202</v>
      </c>
      <c r="B3983" s="420"/>
      <c r="C3983" s="420"/>
      <c r="D3983" s="420"/>
      <c r="E3983" s="420"/>
      <c r="F3983" s="420"/>
      <c r="G3983" s="420"/>
      <c r="H3983" s="420"/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367">
        <v>5113</v>
      </c>
      <c r="B3984" s="367" t="s">
        <v>3108</v>
      </c>
      <c r="C3984" s="367" t="s">
        <v>505</v>
      </c>
      <c r="D3984" s="367" t="s">
        <v>1263</v>
      </c>
      <c r="E3984" s="367" t="s">
        <v>14</v>
      </c>
      <c r="F3984" s="367">
        <v>186000</v>
      </c>
      <c r="G3984" s="367">
        <v>186000</v>
      </c>
      <c r="H3984" s="367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367">
        <v>5113</v>
      </c>
      <c r="B3985" s="367" t="s">
        <v>3109</v>
      </c>
      <c r="C3985" s="367" t="s">
        <v>1025</v>
      </c>
      <c r="D3985" s="367" t="s">
        <v>432</v>
      </c>
      <c r="E3985" s="367" t="s">
        <v>14</v>
      </c>
      <c r="F3985" s="367">
        <v>37344768</v>
      </c>
      <c r="G3985" s="367">
        <v>37344768</v>
      </c>
      <c r="H3985" s="367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ht="27" x14ac:dyDescent="0.25">
      <c r="A3986" s="367">
        <v>5113</v>
      </c>
      <c r="B3986" s="370" t="s">
        <v>3110</v>
      </c>
      <c r="C3986" s="370" t="s">
        <v>1025</v>
      </c>
      <c r="D3986" s="370" t="s">
        <v>432</v>
      </c>
      <c r="E3986" s="370" t="s">
        <v>14</v>
      </c>
      <c r="F3986" s="370">
        <v>9485082</v>
      </c>
      <c r="G3986" s="370">
        <v>9485082</v>
      </c>
      <c r="H3986" s="370">
        <v>1</v>
      </c>
      <c r="I3986" s="23"/>
      <c r="P3986"/>
      <c r="Q3986"/>
      <c r="R3986"/>
      <c r="S3986"/>
      <c r="T3986"/>
      <c r="U3986"/>
      <c r="V3986"/>
      <c r="W3986"/>
      <c r="X3986"/>
    </row>
    <row r="3987" spans="1:24" ht="27" x14ac:dyDescent="0.25">
      <c r="A3987" s="370">
        <v>5113</v>
      </c>
      <c r="B3987" s="370" t="s">
        <v>1684</v>
      </c>
      <c r="C3987" s="370" t="s">
        <v>1025</v>
      </c>
      <c r="D3987" s="370" t="s">
        <v>432</v>
      </c>
      <c r="E3987" s="370" t="s">
        <v>14</v>
      </c>
      <c r="F3987" s="370">
        <v>32946033</v>
      </c>
      <c r="G3987" s="370">
        <v>32946033</v>
      </c>
      <c r="H3987" s="370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ht="27" x14ac:dyDescent="0.25">
      <c r="A3988" s="370">
        <v>5113</v>
      </c>
      <c r="B3988" s="370" t="s">
        <v>1685</v>
      </c>
      <c r="C3988" s="370" t="s">
        <v>1025</v>
      </c>
      <c r="D3988" s="370" t="s">
        <v>432</v>
      </c>
      <c r="E3988" s="370" t="s">
        <v>14</v>
      </c>
      <c r="F3988" s="370">
        <v>32941934</v>
      </c>
      <c r="G3988" s="370">
        <v>32941934</v>
      </c>
      <c r="H3988" s="370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ht="27" x14ac:dyDescent="0.25">
      <c r="A3989" s="370">
        <v>5113</v>
      </c>
      <c r="B3989" s="370" t="s">
        <v>1687</v>
      </c>
      <c r="C3989" s="370" t="s">
        <v>1025</v>
      </c>
      <c r="D3989" s="370" t="s">
        <v>432</v>
      </c>
      <c r="E3989" s="370" t="s">
        <v>14</v>
      </c>
      <c r="F3989" s="370">
        <v>22374158</v>
      </c>
      <c r="G3989" s="370">
        <v>22374158</v>
      </c>
      <c r="H3989" s="370">
        <v>1</v>
      </c>
      <c r="I3989" s="23"/>
      <c r="P3989"/>
      <c r="Q3989"/>
      <c r="R3989"/>
      <c r="S3989"/>
      <c r="T3989"/>
      <c r="U3989"/>
      <c r="V3989"/>
      <c r="W3989"/>
      <c r="X3989"/>
    </row>
    <row r="3990" spans="1:24" ht="27" x14ac:dyDescent="0.25">
      <c r="A3990" s="370">
        <v>5113</v>
      </c>
      <c r="B3990" s="370" t="s">
        <v>1688</v>
      </c>
      <c r="C3990" s="370" t="s">
        <v>1025</v>
      </c>
      <c r="D3990" s="370" t="s">
        <v>432</v>
      </c>
      <c r="E3990" s="370" t="s">
        <v>14</v>
      </c>
      <c r="F3990" s="370">
        <v>13821381</v>
      </c>
      <c r="G3990" s="370">
        <v>13821381</v>
      </c>
      <c r="H3990" s="370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370">
        <v>5113</v>
      </c>
      <c r="B3991" s="370" t="s">
        <v>1689</v>
      </c>
      <c r="C3991" s="370" t="s">
        <v>1025</v>
      </c>
      <c r="D3991" s="370" t="s">
        <v>432</v>
      </c>
      <c r="E3991" s="370" t="s">
        <v>14</v>
      </c>
      <c r="F3991" s="370">
        <v>61311059</v>
      </c>
      <c r="G3991" s="370">
        <v>61311059</v>
      </c>
      <c r="H3991" s="370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27" x14ac:dyDescent="0.25">
      <c r="A3992" s="370">
        <v>5113</v>
      </c>
      <c r="B3992" s="370" t="s">
        <v>1690</v>
      </c>
      <c r="C3992" s="370" t="s">
        <v>1025</v>
      </c>
      <c r="D3992" s="370" t="s">
        <v>432</v>
      </c>
      <c r="E3992" s="370" t="s">
        <v>14</v>
      </c>
      <c r="F3992" s="370">
        <v>27546981</v>
      </c>
      <c r="G3992" s="370">
        <v>27546981</v>
      </c>
      <c r="H3992" s="370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27" x14ac:dyDescent="0.25">
      <c r="A3993" s="370">
        <v>5113</v>
      </c>
      <c r="B3993" s="370" t="s">
        <v>1691</v>
      </c>
      <c r="C3993" s="370" t="s">
        <v>1025</v>
      </c>
      <c r="D3993" s="370" t="s">
        <v>432</v>
      </c>
      <c r="E3993" s="370" t="s">
        <v>14</v>
      </c>
      <c r="F3993" s="370">
        <v>40076002</v>
      </c>
      <c r="G3993" s="370">
        <v>40076002</v>
      </c>
      <c r="H3993" s="370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27" x14ac:dyDescent="0.25">
      <c r="A3994" s="370">
        <v>5113</v>
      </c>
      <c r="B3994" s="370" t="s">
        <v>1692</v>
      </c>
      <c r="C3994" s="370" t="s">
        <v>1025</v>
      </c>
      <c r="D3994" s="370" t="s">
        <v>432</v>
      </c>
      <c r="E3994" s="370" t="s">
        <v>14</v>
      </c>
      <c r="F3994" s="370">
        <v>72306255</v>
      </c>
      <c r="G3994" s="370">
        <v>72306255</v>
      </c>
      <c r="H3994" s="370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27" x14ac:dyDescent="0.25">
      <c r="A3995" s="370">
        <v>5113</v>
      </c>
      <c r="B3995" s="370" t="s">
        <v>1693</v>
      </c>
      <c r="C3995" s="370" t="s">
        <v>1025</v>
      </c>
      <c r="D3995" s="370" t="s">
        <v>15</v>
      </c>
      <c r="E3995" s="370" t="s">
        <v>14</v>
      </c>
      <c r="F3995" s="370">
        <v>38974616</v>
      </c>
      <c r="G3995" s="370">
        <v>38974616</v>
      </c>
      <c r="H3995" s="370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370">
        <v>5113</v>
      </c>
      <c r="B3996" s="370" t="s">
        <v>1686</v>
      </c>
      <c r="C3996" s="370" t="s">
        <v>1025</v>
      </c>
      <c r="D3996" s="370" t="s">
        <v>432</v>
      </c>
      <c r="E3996" s="370" t="s">
        <v>14</v>
      </c>
      <c r="F3996" s="370">
        <v>60841995</v>
      </c>
      <c r="G3996" s="370">
        <v>60841995</v>
      </c>
      <c r="H3996" s="370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370">
        <v>5113</v>
      </c>
      <c r="B3997" s="370" t="s">
        <v>1694</v>
      </c>
      <c r="C3997" s="370" t="s">
        <v>1025</v>
      </c>
      <c r="D3997" s="370" t="s">
        <v>432</v>
      </c>
      <c r="E3997" s="370" t="s">
        <v>14</v>
      </c>
      <c r="F3997" s="370">
        <v>56295847</v>
      </c>
      <c r="G3997" s="370">
        <v>56295847</v>
      </c>
      <c r="H3997" s="370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370">
        <v>5113</v>
      </c>
      <c r="B3998" s="370" t="s">
        <v>1695</v>
      </c>
      <c r="C3998" s="370" t="s">
        <v>1025</v>
      </c>
      <c r="D3998" s="370" t="s">
        <v>432</v>
      </c>
      <c r="E3998" s="370" t="s">
        <v>14</v>
      </c>
      <c r="F3998" s="370">
        <v>14578148</v>
      </c>
      <c r="G3998" s="370">
        <v>14578148</v>
      </c>
      <c r="H3998" s="370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27" x14ac:dyDescent="0.25">
      <c r="A3999" s="370">
        <v>5113</v>
      </c>
      <c r="B3999" s="370" t="s">
        <v>1696</v>
      </c>
      <c r="C3999" s="370" t="s">
        <v>1025</v>
      </c>
      <c r="D3999" s="370" t="s">
        <v>432</v>
      </c>
      <c r="E3999" s="370" t="s">
        <v>14</v>
      </c>
      <c r="F3999" s="370">
        <v>23015115</v>
      </c>
      <c r="G3999" s="370">
        <v>23015115</v>
      </c>
      <c r="H3999" s="370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370">
        <v>5113</v>
      </c>
      <c r="B4000" s="370" t="s">
        <v>1697</v>
      </c>
      <c r="C4000" s="370" t="s">
        <v>1025</v>
      </c>
      <c r="D4000" s="370" t="s">
        <v>432</v>
      </c>
      <c r="E4000" s="370" t="s">
        <v>14</v>
      </c>
      <c r="F4000" s="370">
        <v>16010721</v>
      </c>
      <c r="G4000" s="370">
        <v>16010721</v>
      </c>
      <c r="H4000" s="370">
        <v>1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370">
        <v>4251</v>
      </c>
      <c r="B4001" s="370" t="s">
        <v>1265</v>
      </c>
      <c r="C4001" s="370" t="s">
        <v>505</v>
      </c>
      <c r="D4001" s="370" t="s">
        <v>1263</v>
      </c>
      <c r="E4001" s="370" t="s">
        <v>14</v>
      </c>
      <c r="F4001" s="370">
        <v>0</v>
      </c>
      <c r="G4001" s="370">
        <v>0</v>
      </c>
      <c r="H4001" s="370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x14ac:dyDescent="0.25">
      <c r="A4002" s="419" t="s">
        <v>8</v>
      </c>
      <c r="B4002" s="420"/>
      <c r="C4002" s="420"/>
      <c r="D4002" s="420"/>
      <c r="E4002" s="420"/>
      <c r="F4002" s="420"/>
      <c r="G4002" s="420"/>
      <c r="H4002" s="420"/>
      <c r="I4002" s="23"/>
      <c r="P4002"/>
      <c r="Q4002"/>
      <c r="R4002"/>
      <c r="S4002"/>
      <c r="T4002"/>
      <c r="U4002"/>
      <c r="V4002"/>
      <c r="W4002"/>
      <c r="X4002"/>
    </row>
    <row r="4003" spans="1:24" x14ac:dyDescent="0.25">
      <c r="A4003" s="254">
        <v>5129</v>
      </c>
      <c r="B4003" s="254" t="s">
        <v>1635</v>
      </c>
      <c r="C4003" s="254" t="s">
        <v>1636</v>
      </c>
      <c r="D4003" s="254" t="s">
        <v>9</v>
      </c>
      <c r="E4003" s="254" t="s">
        <v>10</v>
      </c>
      <c r="F4003" s="254">
        <v>0</v>
      </c>
      <c r="G4003" s="254">
        <v>0</v>
      </c>
      <c r="H4003" s="293">
        <v>247</v>
      </c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290">
        <v>5129</v>
      </c>
      <c r="B4004" s="290" t="s">
        <v>2057</v>
      </c>
      <c r="C4004" s="290" t="s">
        <v>1636</v>
      </c>
      <c r="D4004" s="290" t="s">
        <v>9</v>
      </c>
      <c r="E4004" s="290" t="s">
        <v>10</v>
      </c>
      <c r="F4004" s="12">
        <v>60000</v>
      </c>
      <c r="G4004" s="12">
        <f>+F4004*H4004</f>
        <v>14820000</v>
      </c>
      <c r="H4004" s="293">
        <v>247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290">
        <v>5129</v>
      </c>
      <c r="B4005" s="290" t="s">
        <v>2058</v>
      </c>
      <c r="C4005" s="290" t="s">
        <v>1683</v>
      </c>
      <c r="D4005" s="290" t="s">
        <v>9</v>
      </c>
      <c r="E4005" s="290" t="s">
        <v>10</v>
      </c>
      <c r="F4005" s="12">
        <v>650000</v>
      </c>
      <c r="G4005" s="12">
        <f t="shared" ref="G4005:G4008" si="60">+F4005*H4005</f>
        <v>3250000</v>
      </c>
      <c r="H4005" s="293">
        <v>5</v>
      </c>
      <c r="I4005" s="23"/>
      <c r="P4005"/>
      <c r="Q4005"/>
      <c r="R4005"/>
      <c r="S4005"/>
      <c r="T4005"/>
      <c r="U4005"/>
      <c r="V4005"/>
      <c r="W4005"/>
      <c r="X4005"/>
    </row>
    <row r="4006" spans="1:24" ht="27" x14ac:dyDescent="0.25">
      <c r="A4006" s="290">
        <v>5129</v>
      </c>
      <c r="B4006" s="290" t="s">
        <v>2059</v>
      </c>
      <c r="C4006" s="290" t="s">
        <v>1683</v>
      </c>
      <c r="D4006" s="290" t="s">
        <v>9</v>
      </c>
      <c r="E4006" s="290" t="s">
        <v>10</v>
      </c>
      <c r="F4006" s="12">
        <v>450000</v>
      </c>
      <c r="G4006" s="12">
        <f t="shared" si="60"/>
        <v>2250000</v>
      </c>
      <c r="H4006" s="293">
        <v>5</v>
      </c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290">
        <v>5129</v>
      </c>
      <c r="B4007" s="290" t="s">
        <v>2060</v>
      </c>
      <c r="C4007" s="290" t="s">
        <v>1682</v>
      </c>
      <c r="D4007" s="290" t="s">
        <v>9</v>
      </c>
      <c r="E4007" s="290" t="s">
        <v>10</v>
      </c>
      <c r="F4007" s="12">
        <v>70000</v>
      </c>
      <c r="G4007" s="12">
        <f t="shared" si="60"/>
        <v>1400000</v>
      </c>
      <c r="H4007" s="293">
        <v>20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290">
        <v>5129</v>
      </c>
      <c r="B4008" s="290" t="s">
        <v>2061</v>
      </c>
      <c r="C4008" s="290" t="s">
        <v>1682</v>
      </c>
      <c r="D4008" s="290" t="s">
        <v>9</v>
      </c>
      <c r="E4008" s="290" t="s">
        <v>10</v>
      </c>
      <c r="F4008" s="12">
        <v>25000</v>
      </c>
      <c r="G4008" s="12">
        <f t="shared" si="60"/>
        <v>3775000</v>
      </c>
      <c r="H4008" s="293">
        <v>151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40.5" x14ac:dyDescent="0.25">
      <c r="A4009" s="393">
        <v>5129</v>
      </c>
      <c r="B4009" s="393" t="s">
        <v>3509</v>
      </c>
      <c r="C4009" s="393" t="s">
        <v>3413</v>
      </c>
      <c r="D4009" s="393" t="s">
        <v>9</v>
      </c>
      <c r="E4009" s="393" t="s">
        <v>10</v>
      </c>
      <c r="F4009" s="393">
        <v>2700000</v>
      </c>
      <c r="G4009" s="393">
        <v>2700000</v>
      </c>
      <c r="H4009" s="393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393">
        <v>5129</v>
      </c>
      <c r="B4010" s="393" t="s">
        <v>3510</v>
      </c>
      <c r="C4010" s="393" t="s">
        <v>3413</v>
      </c>
      <c r="D4010" s="393" t="s">
        <v>9</v>
      </c>
      <c r="E4010" s="393" t="s">
        <v>10</v>
      </c>
      <c r="F4010" s="393">
        <v>2900000</v>
      </c>
      <c r="G4010" s="393">
        <v>2900000</v>
      </c>
      <c r="H4010" s="393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40.5" x14ac:dyDescent="0.25">
      <c r="A4011" s="393">
        <v>5129</v>
      </c>
      <c r="B4011" s="393" t="s">
        <v>3511</v>
      </c>
      <c r="C4011" s="393" t="s">
        <v>3413</v>
      </c>
      <c r="D4011" s="393" t="s">
        <v>9</v>
      </c>
      <c r="E4011" s="393" t="s">
        <v>10</v>
      </c>
      <c r="F4011" s="393">
        <v>980000</v>
      </c>
      <c r="G4011" s="393">
        <v>980000</v>
      </c>
      <c r="H4011" s="393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40.5" x14ac:dyDescent="0.25">
      <c r="A4012" s="393">
        <v>5129</v>
      </c>
      <c r="B4012" s="393" t="s">
        <v>3512</v>
      </c>
      <c r="C4012" s="393" t="s">
        <v>3413</v>
      </c>
      <c r="D4012" s="393" t="s">
        <v>9</v>
      </c>
      <c r="E4012" s="393" t="s">
        <v>10</v>
      </c>
      <c r="F4012" s="393">
        <v>3250000</v>
      </c>
      <c r="G4012" s="393">
        <v>3250000</v>
      </c>
      <c r="H4012" s="393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ht="40.5" x14ac:dyDescent="0.25">
      <c r="A4013" s="393">
        <v>5129</v>
      </c>
      <c r="B4013" s="393" t="s">
        <v>3513</v>
      </c>
      <c r="C4013" s="393" t="s">
        <v>3413</v>
      </c>
      <c r="D4013" s="393" t="s">
        <v>9</v>
      </c>
      <c r="E4013" s="393" t="s">
        <v>10</v>
      </c>
      <c r="F4013" s="393">
        <v>3800000</v>
      </c>
      <c r="G4013" s="393">
        <v>3800000</v>
      </c>
      <c r="H4013" s="393">
        <v>1</v>
      </c>
      <c r="I4013" s="23"/>
      <c r="P4013"/>
      <c r="Q4013"/>
      <c r="R4013"/>
      <c r="S4013"/>
      <c r="T4013"/>
      <c r="U4013"/>
      <c r="V4013"/>
      <c r="W4013"/>
      <c r="X4013"/>
    </row>
    <row r="4014" spans="1:24" ht="40.5" x14ac:dyDescent="0.25">
      <c r="A4014" s="393">
        <v>5129</v>
      </c>
      <c r="B4014" s="393" t="s">
        <v>3514</v>
      </c>
      <c r="C4014" s="393" t="s">
        <v>3413</v>
      </c>
      <c r="D4014" s="393" t="s">
        <v>9</v>
      </c>
      <c r="E4014" s="393" t="s">
        <v>10</v>
      </c>
      <c r="F4014" s="393">
        <v>4100000</v>
      </c>
      <c r="G4014" s="393">
        <v>4100000</v>
      </c>
      <c r="H4014" s="393">
        <v>1</v>
      </c>
      <c r="I4014" s="23"/>
      <c r="P4014"/>
      <c r="Q4014"/>
      <c r="R4014"/>
      <c r="S4014"/>
      <c r="T4014"/>
      <c r="U4014"/>
      <c r="V4014"/>
      <c r="W4014"/>
      <c r="X4014"/>
    </row>
    <row r="4015" spans="1:24" ht="27" x14ac:dyDescent="0.25">
      <c r="A4015" s="393">
        <v>5129</v>
      </c>
      <c r="B4015" s="393" t="s">
        <v>3515</v>
      </c>
      <c r="C4015" s="393" t="s">
        <v>2599</v>
      </c>
      <c r="D4015" s="393" t="s">
        <v>9</v>
      </c>
      <c r="E4015" s="393" t="s">
        <v>10</v>
      </c>
      <c r="F4015" s="393">
        <v>240000</v>
      </c>
      <c r="G4015" s="393">
        <f>+F4015*H4015</f>
        <v>480000</v>
      </c>
      <c r="H4015" s="393">
        <v>2</v>
      </c>
      <c r="I4015" s="23"/>
      <c r="P4015"/>
      <c r="Q4015"/>
      <c r="R4015"/>
      <c r="S4015"/>
      <c r="T4015"/>
      <c r="U4015"/>
      <c r="V4015"/>
      <c r="W4015"/>
      <c r="X4015"/>
    </row>
    <row r="4016" spans="1:24" ht="27" x14ac:dyDescent="0.25">
      <c r="A4016" s="393">
        <v>5129</v>
      </c>
      <c r="B4016" s="393" t="s">
        <v>3516</v>
      </c>
      <c r="C4016" s="393" t="s">
        <v>2599</v>
      </c>
      <c r="D4016" s="393" t="s">
        <v>9</v>
      </c>
      <c r="E4016" s="393" t="s">
        <v>10</v>
      </c>
      <c r="F4016" s="393">
        <v>1600000</v>
      </c>
      <c r="G4016" s="393">
        <f t="shared" ref="G4016:G4038" si="61">+F4016*H4016</f>
        <v>3200000</v>
      </c>
      <c r="H4016" s="393">
        <v>2</v>
      </c>
      <c r="I4016" s="23"/>
      <c r="P4016"/>
      <c r="Q4016"/>
      <c r="R4016"/>
      <c r="S4016"/>
      <c r="T4016"/>
      <c r="U4016"/>
      <c r="V4016"/>
      <c r="W4016"/>
      <c r="X4016"/>
    </row>
    <row r="4017" spans="1:24" ht="27" x14ac:dyDescent="0.25">
      <c r="A4017" s="393">
        <v>5129</v>
      </c>
      <c r="B4017" s="393" t="s">
        <v>3517</v>
      </c>
      <c r="C4017" s="393" t="s">
        <v>2599</v>
      </c>
      <c r="D4017" s="393" t="s">
        <v>9</v>
      </c>
      <c r="E4017" s="393" t="s">
        <v>10</v>
      </c>
      <c r="F4017" s="393">
        <v>260000</v>
      </c>
      <c r="G4017" s="393">
        <f t="shared" si="61"/>
        <v>520000</v>
      </c>
      <c r="H4017" s="393">
        <v>2</v>
      </c>
      <c r="I4017" s="23"/>
      <c r="P4017"/>
      <c r="Q4017"/>
      <c r="R4017"/>
      <c r="S4017"/>
      <c r="T4017"/>
      <c r="U4017"/>
      <c r="V4017"/>
      <c r="W4017"/>
      <c r="X4017"/>
    </row>
    <row r="4018" spans="1:24" ht="27" x14ac:dyDescent="0.25">
      <c r="A4018" s="393">
        <v>5129</v>
      </c>
      <c r="B4018" s="393" t="s">
        <v>3518</v>
      </c>
      <c r="C4018" s="393" t="s">
        <v>2599</v>
      </c>
      <c r="D4018" s="393" t="s">
        <v>9</v>
      </c>
      <c r="E4018" s="393" t="s">
        <v>10</v>
      </c>
      <c r="F4018" s="393">
        <v>390000</v>
      </c>
      <c r="G4018" s="393">
        <f t="shared" si="61"/>
        <v>390000</v>
      </c>
      <c r="H4018" s="393">
        <v>1</v>
      </c>
      <c r="I4018" s="23"/>
      <c r="P4018"/>
      <c r="Q4018"/>
      <c r="R4018"/>
      <c r="S4018"/>
      <c r="T4018"/>
      <c r="U4018"/>
      <c r="V4018"/>
      <c r="W4018"/>
      <c r="X4018"/>
    </row>
    <row r="4019" spans="1:24" ht="27" x14ac:dyDescent="0.25">
      <c r="A4019" s="393">
        <v>5129</v>
      </c>
      <c r="B4019" s="393" t="s">
        <v>3519</v>
      </c>
      <c r="C4019" s="393" t="s">
        <v>2599</v>
      </c>
      <c r="D4019" s="393" t="s">
        <v>9</v>
      </c>
      <c r="E4019" s="393" t="s">
        <v>10</v>
      </c>
      <c r="F4019" s="393">
        <v>310000</v>
      </c>
      <c r="G4019" s="393">
        <f t="shared" si="61"/>
        <v>620000</v>
      </c>
      <c r="H4019" s="393">
        <v>2</v>
      </c>
      <c r="I4019" s="23"/>
      <c r="P4019"/>
      <c r="Q4019"/>
      <c r="R4019"/>
      <c r="S4019"/>
      <c r="T4019"/>
      <c r="U4019"/>
      <c r="V4019"/>
      <c r="W4019"/>
      <c r="X4019"/>
    </row>
    <row r="4020" spans="1:24" ht="27" x14ac:dyDescent="0.25">
      <c r="A4020" s="393">
        <v>5129</v>
      </c>
      <c r="B4020" s="393" t="s">
        <v>3520</v>
      </c>
      <c r="C4020" s="393" t="s">
        <v>2599</v>
      </c>
      <c r="D4020" s="393" t="s">
        <v>9</v>
      </c>
      <c r="E4020" s="393" t="s">
        <v>10</v>
      </c>
      <c r="F4020" s="393">
        <v>200000</v>
      </c>
      <c r="G4020" s="393">
        <f t="shared" si="61"/>
        <v>200000</v>
      </c>
      <c r="H4020" s="393">
        <v>1</v>
      </c>
      <c r="I4020" s="23"/>
      <c r="P4020"/>
      <c r="Q4020"/>
      <c r="R4020"/>
      <c r="S4020"/>
      <c r="T4020"/>
      <c r="U4020"/>
      <c r="V4020"/>
      <c r="W4020"/>
      <c r="X4020"/>
    </row>
    <row r="4021" spans="1:24" ht="27" x14ac:dyDescent="0.25">
      <c r="A4021" s="393">
        <v>5129</v>
      </c>
      <c r="B4021" s="393" t="s">
        <v>3521</v>
      </c>
      <c r="C4021" s="393" t="s">
        <v>2599</v>
      </c>
      <c r="D4021" s="393" t="s">
        <v>9</v>
      </c>
      <c r="E4021" s="393" t="s">
        <v>10</v>
      </c>
      <c r="F4021" s="393">
        <v>170000</v>
      </c>
      <c r="G4021" s="393">
        <f t="shared" si="61"/>
        <v>170000</v>
      </c>
      <c r="H4021" s="393">
        <v>1</v>
      </c>
      <c r="I4021" s="23"/>
      <c r="P4021"/>
      <c r="Q4021"/>
      <c r="R4021"/>
      <c r="S4021"/>
      <c r="T4021"/>
      <c r="U4021"/>
      <c r="V4021"/>
      <c r="W4021"/>
      <c r="X4021"/>
    </row>
    <row r="4022" spans="1:24" ht="27" x14ac:dyDescent="0.25">
      <c r="A4022" s="393">
        <v>5129</v>
      </c>
      <c r="B4022" s="393" t="s">
        <v>3522</v>
      </c>
      <c r="C4022" s="393" t="s">
        <v>2599</v>
      </c>
      <c r="D4022" s="393" t="s">
        <v>9</v>
      </c>
      <c r="E4022" s="393" t="s">
        <v>10</v>
      </c>
      <c r="F4022" s="393">
        <v>290000</v>
      </c>
      <c r="G4022" s="393">
        <f t="shared" si="61"/>
        <v>290000</v>
      </c>
      <c r="H4022" s="393">
        <v>1</v>
      </c>
      <c r="I4022" s="23"/>
      <c r="P4022"/>
      <c r="Q4022"/>
      <c r="R4022"/>
      <c r="S4022"/>
      <c r="T4022"/>
      <c r="U4022"/>
      <c r="V4022"/>
      <c r="W4022"/>
      <c r="X4022"/>
    </row>
    <row r="4023" spans="1:24" ht="27" x14ac:dyDescent="0.25">
      <c r="A4023" s="393">
        <v>5129</v>
      </c>
      <c r="B4023" s="393" t="s">
        <v>3523</v>
      </c>
      <c r="C4023" s="393" t="s">
        <v>2599</v>
      </c>
      <c r="D4023" s="393" t="s">
        <v>9</v>
      </c>
      <c r="E4023" s="393" t="s">
        <v>10</v>
      </c>
      <c r="F4023" s="393">
        <v>300000</v>
      </c>
      <c r="G4023" s="393">
        <f t="shared" si="61"/>
        <v>600000</v>
      </c>
      <c r="H4023" s="393">
        <v>2</v>
      </c>
      <c r="I4023" s="23"/>
      <c r="P4023"/>
      <c r="Q4023"/>
      <c r="R4023"/>
      <c r="S4023"/>
      <c r="T4023"/>
      <c r="U4023"/>
      <c r="V4023"/>
      <c r="W4023"/>
      <c r="X4023"/>
    </row>
    <row r="4024" spans="1:24" ht="27" x14ac:dyDescent="0.25">
      <c r="A4024" s="393">
        <v>5129</v>
      </c>
      <c r="B4024" s="393" t="s">
        <v>3524</v>
      </c>
      <c r="C4024" s="393" t="s">
        <v>2599</v>
      </c>
      <c r="D4024" s="393" t="s">
        <v>9</v>
      </c>
      <c r="E4024" s="393" t="s">
        <v>10</v>
      </c>
      <c r="F4024" s="393">
        <v>330000</v>
      </c>
      <c r="G4024" s="393">
        <f t="shared" si="61"/>
        <v>660000</v>
      </c>
      <c r="H4024" s="393">
        <v>2</v>
      </c>
      <c r="I4024" s="23"/>
      <c r="P4024"/>
      <c r="Q4024"/>
      <c r="R4024"/>
      <c r="S4024"/>
      <c r="T4024"/>
      <c r="U4024"/>
      <c r="V4024"/>
      <c r="W4024"/>
      <c r="X4024"/>
    </row>
    <row r="4025" spans="1:24" ht="27" x14ac:dyDescent="0.25">
      <c r="A4025" s="393">
        <v>5129</v>
      </c>
      <c r="B4025" s="393" t="s">
        <v>3525</v>
      </c>
      <c r="C4025" s="393" t="s">
        <v>2599</v>
      </c>
      <c r="D4025" s="393" t="s">
        <v>9</v>
      </c>
      <c r="E4025" s="393" t="s">
        <v>10</v>
      </c>
      <c r="F4025" s="393">
        <v>310000</v>
      </c>
      <c r="G4025" s="393">
        <f t="shared" si="61"/>
        <v>620000</v>
      </c>
      <c r="H4025" s="393">
        <v>2</v>
      </c>
      <c r="I4025" s="23"/>
      <c r="P4025"/>
      <c r="Q4025"/>
      <c r="R4025"/>
      <c r="S4025"/>
      <c r="T4025"/>
      <c r="U4025"/>
      <c r="V4025"/>
      <c r="W4025"/>
      <c r="X4025"/>
    </row>
    <row r="4026" spans="1:24" ht="27" x14ac:dyDescent="0.25">
      <c r="A4026" s="393">
        <v>5129</v>
      </c>
      <c r="B4026" s="393" t="s">
        <v>3526</v>
      </c>
      <c r="C4026" s="393" t="s">
        <v>2599</v>
      </c>
      <c r="D4026" s="393" t="s">
        <v>9</v>
      </c>
      <c r="E4026" s="393" t="s">
        <v>10</v>
      </c>
      <c r="F4026" s="393">
        <v>280000</v>
      </c>
      <c r="G4026" s="393">
        <f t="shared" si="61"/>
        <v>280000</v>
      </c>
      <c r="H4026" s="393">
        <v>1</v>
      </c>
      <c r="I4026" s="23"/>
      <c r="P4026"/>
      <c r="Q4026"/>
      <c r="R4026"/>
      <c r="S4026"/>
      <c r="T4026"/>
      <c r="U4026"/>
      <c r="V4026"/>
      <c r="W4026"/>
      <c r="X4026"/>
    </row>
    <row r="4027" spans="1:24" ht="27" x14ac:dyDescent="0.25">
      <c r="A4027" s="393">
        <v>5129</v>
      </c>
      <c r="B4027" s="393" t="s">
        <v>3527</v>
      </c>
      <c r="C4027" s="393" t="s">
        <v>2599</v>
      </c>
      <c r="D4027" s="393" t="s">
        <v>9</v>
      </c>
      <c r="E4027" s="393" t="s">
        <v>10</v>
      </c>
      <c r="F4027" s="393">
        <v>210000</v>
      </c>
      <c r="G4027" s="393">
        <f t="shared" si="61"/>
        <v>420000</v>
      </c>
      <c r="H4027" s="393">
        <v>2</v>
      </c>
      <c r="I4027" s="23"/>
      <c r="P4027"/>
      <c r="Q4027"/>
      <c r="R4027"/>
      <c r="S4027"/>
      <c r="T4027"/>
      <c r="U4027"/>
      <c r="V4027"/>
      <c r="W4027"/>
      <c r="X4027"/>
    </row>
    <row r="4028" spans="1:24" ht="27" x14ac:dyDescent="0.25">
      <c r="A4028" s="393">
        <v>5129</v>
      </c>
      <c r="B4028" s="393" t="s">
        <v>3528</v>
      </c>
      <c r="C4028" s="393" t="s">
        <v>2599</v>
      </c>
      <c r="D4028" s="393" t="s">
        <v>9</v>
      </c>
      <c r="E4028" s="393" t="s">
        <v>10</v>
      </c>
      <c r="F4028" s="393">
        <v>350000</v>
      </c>
      <c r="G4028" s="393">
        <f t="shared" si="61"/>
        <v>700000</v>
      </c>
      <c r="H4028" s="393">
        <v>2</v>
      </c>
      <c r="I4028" s="23"/>
      <c r="P4028"/>
      <c r="Q4028"/>
      <c r="R4028"/>
      <c r="S4028"/>
      <c r="T4028"/>
      <c r="U4028"/>
      <c r="V4028"/>
      <c r="W4028"/>
      <c r="X4028"/>
    </row>
    <row r="4029" spans="1:24" ht="27" x14ac:dyDescent="0.25">
      <c r="A4029" s="393">
        <v>5129</v>
      </c>
      <c r="B4029" s="393" t="s">
        <v>3529</v>
      </c>
      <c r="C4029" s="393" t="s">
        <v>2599</v>
      </c>
      <c r="D4029" s="393" t="s">
        <v>9</v>
      </c>
      <c r="E4029" s="393" t="s">
        <v>10</v>
      </c>
      <c r="F4029" s="393">
        <v>230000</v>
      </c>
      <c r="G4029" s="393">
        <f t="shared" si="61"/>
        <v>230000</v>
      </c>
      <c r="H4029" s="393">
        <v>1</v>
      </c>
      <c r="I4029" s="23"/>
      <c r="P4029"/>
      <c r="Q4029"/>
      <c r="R4029"/>
      <c r="S4029"/>
      <c r="T4029"/>
      <c r="U4029"/>
      <c r="V4029"/>
      <c r="W4029"/>
      <c r="X4029"/>
    </row>
    <row r="4030" spans="1:24" ht="27" x14ac:dyDescent="0.25">
      <c r="A4030" s="393">
        <v>5129</v>
      </c>
      <c r="B4030" s="393" t="s">
        <v>3530</v>
      </c>
      <c r="C4030" s="393" t="s">
        <v>2599</v>
      </c>
      <c r="D4030" s="393" t="s">
        <v>9</v>
      </c>
      <c r="E4030" s="393" t="s">
        <v>10</v>
      </c>
      <c r="F4030" s="393">
        <v>340000</v>
      </c>
      <c r="G4030" s="393">
        <f t="shared" si="61"/>
        <v>680000</v>
      </c>
      <c r="H4030" s="393">
        <v>2</v>
      </c>
      <c r="I4030" s="23"/>
      <c r="P4030"/>
      <c r="Q4030"/>
      <c r="R4030"/>
      <c r="S4030"/>
      <c r="T4030"/>
      <c r="U4030"/>
      <c r="V4030"/>
      <c r="W4030"/>
      <c r="X4030"/>
    </row>
    <row r="4031" spans="1:24" ht="27" x14ac:dyDescent="0.25">
      <c r="A4031" s="393">
        <v>5129</v>
      </c>
      <c r="B4031" s="393" t="s">
        <v>3531</v>
      </c>
      <c r="C4031" s="393" t="s">
        <v>2599</v>
      </c>
      <c r="D4031" s="393" t="s">
        <v>9</v>
      </c>
      <c r="E4031" s="393" t="s">
        <v>10</v>
      </c>
      <c r="F4031" s="393">
        <v>370000</v>
      </c>
      <c r="G4031" s="393">
        <f t="shared" si="61"/>
        <v>740000</v>
      </c>
      <c r="H4031" s="393">
        <v>2</v>
      </c>
      <c r="I4031" s="23"/>
      <c r="P4031"/>
      <c r="Q4031"/>
      <c r="R4031"/>
      <c r="S4031"/>
      <c r="T4031"/>
      <c r="U4031"/>
      <c r="V4031"/>
      <c r="W4031"/>
      <c r="X4031"/>
    </row>
    <row r="4032" spans="1:24" ht="27" x14ac:dyDescent="0.25">
      <c r="A4032" s="393">
        <v>5129</v>
      </c>
      <c r="B4032" s="393" t="s">
        <v>3532</v>
      </c>
      <c r="C4032" s="393" t="s">
        <v>2599</v>
      </c>
      <c r="D4032" s="393" t="s">
        <v>9</v>
      </c>
      <c r="E4032" s="393" t="s">
        <v>10</v>
      </c>
      <c r="F4032" s="393">
        <v>180000</v>
      </c>
      <c r="G4032" s="393">
        <f t="shared" si="61"/>
        <v>360000</v>
      </c>
      <c r="H4032" s="393">
        <v>2</v>
      </c>
      <c r="I4032" s="23"/>
      <c r="P4032"/>
      <c r="Q4032"/>
      <c r="R4032"/>
      <c r="S4032"/>
      <c r="T4032"/>
      <c r="U4032"/>
      <c r="V4032"/>
      <c r="W4032"/>
      <c r="X4032"/>
    </row>
    <row r="4033" spans="1:24" ht="27" x14ac:dyDescent="0.25">
      <c r="A4033" s="393">
        <v>5129</v>
      </c>
      <c r="B4033" s="393" t="s">
        <v>3533</v>
      </c>
      <c r="C4033" s="393" t="s">
        <v>2599</v>
      </c>
      <c r="D4033" s="393" t="s">
        <v>9</v>
      </c>
      <c r="E4033" s="393" t="s">
        <v>10</v>
      </c>
      <c r="F4033" s="393">
        <v>460000</v>
      </c>
      <c r="G4033" s="393">
        <f t="shared" si="61"/>
        <v>920000</v>
      </c>
      <c r="H4033" s="393">
        <v>2</v>
      </c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393">
        <v>5129</v>
      </c>
      <c r="B4034" s="393" t="s">
        <v>3534</v>
      </c>
      <c r="C4034" s="393" t="s">
        <v>2599</v>
      </c>
      <c r="D4034" s="393" t="s">
        <v>9</v>
      </c>
      <c r="E4034" s="393" t="s">
        <v>10</v>
      </c>
      <c r="F4034" s="393">
        <v>310000</v>
      </c>
      <c r="G4034" s="393">
        <f t="shared" si="61"/>
        <v>620000</v>
      </c>
      <c r="H4034" s="393">
        <v>2</v>
      </c>
      <c r="I4034" s="23"/>
      <c r="P4034"/>
      <c r="Q4034"/>
      <c r="R4034"/>
      <c r="S4034"/>
      <c r="T4034"/>
      <c r="U4034"/>
      <c r="V4034"/>
      <c r="W4034"/>
      <c r="X4034"/>
    </row>
    <row r="4035" spans="1:24" ht="27" x14ac:dyDescent="0.25">
      <c r="A4035" s="393">
        <v>5129</v>
      </c>
      <c r="B4035" s="393" t="s">
        <v>3535</v>
      </c>
      <c r="C4035" s="393" t="s">
        <v>2599</v>
      </c>
      <c r="D4035" s="393" t="s">
        <v>9</v>
      </c>
      <c r="E4035" s="393" t="s">
        <v>10</v>
      </c>
      <c r="F4035" s="393">
        <v>340000</v>
      </c>
      <c r="G4035" s="393">
        <f t="shared" si="61"/>
        <v>680000</v>
      </c>
      <c r="H4035" s="393">
        <v>2</v>
      </c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393">
        <v>5129</v>
      </c>
      <c r="B4036" s="393" t="s">
        <v>3536</v>
      </c>
      <c r="C4036" s="393" t="s">
        <v>2599</v>
      </c>
      <c r="D4036" s="393" t="s">
        <v>9</v>
      </c>
      <c r="E4036" s="393" t="s">
        <v>10</v>
      </c>
      <c r="F4036" s="393">
        <v>230000</v>
      </c>
      <c r="G4036" s="393">
        <f t="shared" si="61"/>
        <v>460000</v>
      </c>
      <c r="H4036" s="393">
        <v>2</v>
      </c>
      <c r="I4036" s="23"/>
      <c r="P4036"/>
      <c r="Q4036"/>
      <c r="R4036"/>
      <c r="S4036"/>
      <c r="T4036"/>
      <c r="U4036"/>
      <c r="V4036"/>
      <c r="W4036"/>
      <c r="X4036"/>
    </row>
    <row r="4037" spans="1:24" ht="27" x14ac:dyDescent="0.25">
      <c r="A4037" s="393">
        <v>5129</v>
      </c>
      <c r="B4037" s="393" t="s">
        <v>3537</v>
      </c>
      <c r="C4037" s="393" t="s">
        <v>2599</v>
      </c>
      <c r="D4037" s="393" t="s">
        <v>9</v>
      </c>
      <c r="E4037" s="393" t="s">
        <v>10</v>
      </c>
      <c r="F4037" s="393">
        <v>240000</v>
      </c>
      <c r="G4037" s="393">
        <f t="shared" si="61"/>
        <v>480000</v>
      </c>
      <c r="H4037" s="393">
        <v>2</v>
      </c>
      <c r="I4037" s="23"/>
      <c r="P4037"/>
      <c r="Q4037"/>
      <c r="R4037"/>
      <c r="S4037"/>
      <c r="T4037"/>
      <c r="U4037"/>
      <c r="V4037"/>
      <c r="W4037"/>
      <c r="X4037"/>
    </row>
    <row r="4038" spans="1:24" ht="27" x14ac:dyDescent="0.25">
      <c r="A4038" s="393">
        <v>5129</v>
      </c>
      <c r="B4038" s="393" t="s">
        <v>3538</v>
      </c>
      <c r="C4038" s="393" t="s">
        <v>2599</v>
      </c>
      <c r="D4038" s="393" t="s">
        <v>9</v>
      </c>
      <c r="E4038" s="393" t="s">
        <v>10</v>
      </c>
      <c r="F4038" s="393">
        <v>510000</v>
      </c>
      <c r="G4038" s="393">
        <f t="shared" si="61"/>
        <v>510000</v>
      </c>
      <c r="H4038" s="393">
        <v>1</v>
      </c>
      <c r="I4038" s="23"/>
      <c r="P4038"/>
      <c r="Q4038"/>
      <c r="R4038"/>
      <c r="S4038"/>
      <c r="T4038"/>
      <c r="U4038"/>
      <c r="V4038"/>
      <c r="W4038"/>
      <c r="X4038"/>
    </row>
    <row r="4039" spans="1:24" ht="27" x14ac:dyDescent="0.25">
      <c r="A4039" s="393">
        <v>5129</v>
      </c>
      <c r="B4039" s="393" t="s">
        <v>3539</v>
      </c>
      <c r="C4039" s="393" t="s">
        <v>2599</v>
      </c>
      <c r="D4039" s="393" t="s">
        <v>9</v>
      </c>
      <c r="E4039" s="393" t="s">
        <v>10</v>
      </c>
      <c r="F4039" s="393">
        <v>0</v>
      </c>
      <c r="G4039" s="393">
        <v>0</v>
      </c>
      <c r="H4039" s="393">
        <v>8</v>
      </c>
      <c r="I4039" s="23"/>
      <c r="P4039"/>
      <c r="Q4039"/>
      <c r="R4039"/>
      <c r="S4039"/>
      <c r="T4039"/>
      <c r="U4039"/>
      <c r="V4039"/>
      <c r="W4039"/>
      <c r="X4039"/>
    </row>
    <row r="4040" spans="1:24" ht="27" x14ac:dyDescent="0.25">
      <c r="A4040" s="393">
        <v>5129</v>
      </c>
      <c r="B4040" s="393" t="s">
        <v>3540</v>
      </c>
      <c r="C4040" s="393" t="s">
        <v>2599</v>
      </c>
      <c r="D4040" s="393" t="s">
        <v>9</v>
      </c>
      <c r="E4040" s="393" t="s">
        <v>10</v>
      </c>
      <c r="F4040" s="393">
        <v>0</v>
      </c>
      <c r="G4040" s="393">
        <v>0</v>
      </c>
      <c r="H4040" s="393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27" x14ac:dyDescent="0.25">
      <c r="A4041" s="393">
        <v>5129</v>
      </c>
      <c r="B4041" s="393" t="s">
        <v>3541</v>
      </c>
      <c r="C4041" s="393" t="s">
        <v>2599</v>
      </c>
      <c r="D4041" s="393" t="s">
        <v>9</v>
      </c>
      <c r="E4041" s="393" t="s">
        <v>10</v>
      </c>
      <c r="F4041" s="393">
        <v>0</v>
      </c>
      <c r="G4041" s="393">
        <v>0</v>
      </c>
      <c r="H4041" s="393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27" x14ac:dyDescent="0.25">
      <c r="A4042" s="393">
        <v>5129</v>
      </c>
      <c r="B4042" s="393" t="s">
        <v>3542</v>
      </c>
      <c r="C4042" s="393" t="s">
        <v>2599</v>
      </c>
      <c r="D4042" s="393" t="s">
        <v>9</v>
      </c>
      <c r="E4042" s="393" t="s">
        <v>10</v>
      </c>
      <c r="F4042" s="393">
        <v>0</v>
      </c>
      <c r="G4042" s="393">
        <v>0</v>
      </c>
      <c r="H4042" s="393">
        <v>2</v>
      </c>
      <c r="I4042" s="23"/>
      <c r="P4042"/>
      <c r="Q4042"/>
      <c r="R4042"/>
      <c r="S4042"/>
      <c r="T4042"/>
      <c r="U4042"/>
      <c r="V4042"/>
      <c r="W4042"/>
      <c r="X4042"/>
    </row>
    <row r="4043" spans="1:24" ht="27" x14ac:dyDescent="0.25">
      <c r="A4043" s="393">
        <v>5129</v>
      </c>
      <c r="B4043" s="393" t="s">
        <v>3543</v>
      </c>
      <c r="C4043" s="393" t="s">
        <v>2599</v>
      </c>
      <c r="D4043" s="393" t="s">
        <v>9</v>
      </c>
      <c r="E4043" s="393" t="s">
        <v>10</v>
      </c>
      <c r="F4043" s="393">
        <v>0</v>
      </c>
      <c r="G4043" s="393">
        <v>0</v>
      </c>
      <c r="H4043" s="393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27" x14ac:dyDescent="0.25">
      <c r="A4044" s="393">
        <v>5129</v>
      </c>
      <c r="B4044" s="393" t="s">
        <v>3544</v>
      </c>
      <c r="C4044" s="393" t="s">
        <v>2599</v>
      </c>
      <c r="D4044" s="393" t="s">
        <v>9</v>
      </c>
      <c r="E4044" s="393" t="s">
        <v>10</v>
      </c>
      <c r="F4044" s="393">
        <v>0</v>
      </c>
      <c r="G4044" s="393">
        <v>0</v>
      </c>
      <c r="H4044" s="393">
        <v>3</v>
      </c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393">
        <v>5129</v>
      </c>
      <c r="B4045" s="393" t="s">
        <v>3545</v>
      </c>
      <c r="C4045" s="393" t="s">
        <v>2599</v>
      </c>
      <c r="D4045" s="393" t="s">
        <v>9</v>
      </c>
      <c r="E4045" s="393" t="s">
        <v>10</v>
      </c>
      <c r="F4045" s="393">
        <v>0</v>
      </c>
      <c r="G4045" s="393">
        <v>0</v>
      </c>
      <c r="H4045" s="393">
        <v>3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393">
        <v>5129</v>
      </c>
      <c r="B4046" s="393" t="s">
        <v>3546</v>
      </c>
      <c r="C4046" s="393" t="s">
        <v>2599</v>
      </c>
      <c r="D4046" s="393" t="s">
        <v>9</v>
      </c>
      <c r="E4046" s="393" t="s">
        <v>10</v>
      </c>
      <c r="F4046" s="393">
        <v>0</v>
      </c>
      <c r="G4046" s="393">
        <v>0</v>
      </c>
      <c r="H4046" s="393">
        <v>3</v>
      </c>
      <c r="I4046" s="23"/>
      <c r="P4046"/>
      <c r="Q4046"/>
      <c r="R4046"/>
      <c r="S4046"/>
      <c r="T4046"/>
      <c r="U4046"/>
      <c r="V4046"/>
      <c r="W4046"/>
      <c r="X4046"/>
    </row>
    <row r="4047" spans="1:24" ht="27" x14ac:dyDescent="0.25">
      <c r="A4047" s="393">
        <v>5129</v>
      </c>
      <c r="B4047" s="393" t="s">
        <v>3547</v>
      </c>
      <c r="C4047" s="393" t="s">
        <v>2599</v>
      </c>
      <c r="D4047" s="393" t="s">
        <v>9</v>
      </c>
      <c r="E4047" s="393" t="s">
        <v>10</v>
      </c>
      <c r="F4047" s="393">
        <v>0</v>
      </c>
      <c r="G4047" s="393">
        <v>0</v>
      </c>
      <c r="H4047" s="393">
        <v>4</v>
      </c>
      <c r="I4047" s="23"/>
      <c r="P4047"/>
      <c r="Q4047"/>
      <c r="R4047"/>
      <c r="S4047"/>
      <c r="T4047"/>
      <c r="U4047"/>
      <c r="V4047"/>
      <c r="W4047"/>
      <c r="X4047"/>
    </row>
    <row r="4048" spans="1:24" ht="27" x14ac:dyDescent="0.25">
      <c r="A4048" s="393">
        <v>5129</v>
      </c>
      <c r="B4048" s="393" t="s">
        <v>3548</v>
      </c>
      <c r="C4048" s="393" t="s">
        <v>2599</v>
      </c>
      <c r="D4048" s="393" t="s">
        <v>9</v>
      </c>
      <c r="E4048" s="393" t="s">
        <v>10</v>
      </c>
      <c r="F4048" s="393">
        <v>0</v>
      </c>
      <c r="G4048" s="393">
        <v>0</v>
      </c>
      <c r="H4048" s="393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93">
        <v>5129</v>
      </c>
      <c r="B4049" s="393" t="s">
        <v>3549</v>
      </c>
      <c r="C4049" s="393" t="s">
        <v>2599</v>
      </c>
      <c r="D4049" s="393" t="s">
        <v>9</v>
      </c>
      <c r="E4049" s="393" t="s">
        <v>10</v>
      </c>
      <c r="F4049" s="393">
        <v>0</v>
      </c>
      <c r="G4049" s="393">
        <v>0</v>
      </c>
      <c r="H4049" s="393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27" x14ac:dyDescent="0.25">
      <c r="A4050" s="393">
        <v>5129</v>
      </c>
      <c r="B4050" s="393" t="s">
        <v>3550</v>
      </c>
      <c r="C4050" s="393" t="s">
        <v>2599</v>
      </c>
      <c r="D4050" s="393" t="s">
        <v>9</v>
      </c>
      <c r="E4050" s="393" t="s">
        <v>10</v>
      </c>
      <c r="F4050" s="393">
        <v>0</v>
      </c>
      <c r="G4050" s="393">
        <v>0</v>
      </c>
      <c r="H4050" s="393">
        <v>1</v>
      </c>
      <c r="I4050" s="23"/>
      <c r="P4050"/>
      <c r="Q4050"/>
      <c r="R4050"/>
      <c r="S4050"/>
      <c r="T4050"/>
      <c r="U4050"/>
      <c r="V4050"/>
      <c r="W4050"/>
      <c r="X4050"/>
    </row>
    <row r="4051" spans="1:24" ht="27" x14ac:dyDescent="0.25">
      <c r="A4051" s="393">
        <v>5129</v>
      </c>
      <c r="B4051" s="393" t="s">
        <v>3551</v>
      </c>
      <c r="C4051" s="393" t="s">
        <v>2599</v>
      </c>
      <c r="D4051" s="393" t="s">
        <v>9</v>
      </c>
      <c r="E4051" s="393" t="s">
        <v>10</v>
      </c>
      <c r="F4051" s="393">
        <v>0</v>
      </c>
      <c r="G4051" s="393">
        <v>0</v>
      </c>
      <c r="H4051" s="393">
        <v>2</v>
      </c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393">
        <v>5129</v>
      </c>
      <c r="B4052" s="393" t="s">
        <v>3552</v>
      </c>
      <c r="C4052" s="393" t="s">
        <v>2599</v>
      </c>
      <c r="D4052" s="393" t="s">
        <v>9</v>
      </c>
      <c r="E4052" s="393" t="s">
        <v>10</v>
      </c>
      <c r="F4052" s="393">
        <v>0</v>
      </c>
      <c r="G4052" s="393">
        <v>0</v>
      </c>
      <c r="H4052" s="393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393">
        <v>5129</v>
      </c>
      <c r="B4053" s="393" t="s">
        <v>3553</v>
      </c>
      <c r="C4053" s="393" t="s">
        <v>2599</v>
      </c>
      <c r="D4053" s="393" t="s">
        <v>9</v>
      </c>
      <c r="E4053" s="393" t="s">
        <v>10</v>
      </c>
      <c r="F4053" s="393">
        <v>0</v>
      </c>
      <c r="G4053" s="393">
        <v>0</v>
      </c>
      <c r="H4053" s="393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ht="27" x14ac:dyDescent="0.25">
      <c r="A4054" s="393">
        <v>5129</v>
      </c>
      <c r="B4054" s="393" t="s">
        <v>3554</v>
      </c>
      <c r="C4054" s="393" t="s">
        <v>2599</v>
      </c>
      <c r="D4054" s="393" t="s">
        <v>9</v>
      </c>
      <c r="E4054" s="393" t="s">
        <v>10</v>
      </c>
      <c r="F4054" s="393">
        <v>0</v>
      </c>
      <c r="G4054" s="393">
        <v>0</v>
      </c>
      <c r="H4054" s="393">
        <v>2</v>
      </c>
      <c r="I4054" s="23"/>
      <c r="P4054"/>
      <c r="Q4054"/>
      <c r="R4054"/>
      <c r="S4054"/>
      <c r="T4054"/>
      <c r="U4054"/>
      <c r="V4054"/>
      <c r="W4054"/>
      <c r="X4054"/>
    </row>
    <row r="4055" spans="1:24" ht="27" x14ac:dyDescent="0.25">
      <c r="A4055" s="393">
        <v>5129</v>
      </c>
      <c r="B4055" s="393" t="s">
        <v>3555</v>
      </c>
      <c r="C4055" s="393" t="s">
        <v>2599</v>
      </c>
      <c r="D4055" s="393" t="s">
        <v>9</v>
      </c>
      <c r="E4055" s="393" t="s">
        <v>10</v>
      </c>
      <c r="F4055" s="393">
        <v>0</v>
      </c>
      <c r="G4055" s="393">
        <v>0</v>
      </c>
      <c r="H4055" s="393">
        <v>2</v>
      </c>
      <c r="I4055" s="23"/>
      <c r="P4055"/>
      <c r="Q4055"/>
      <c r="R4055"/>
      <c r="S4055"/>
      <c r="T4055"/>
      <c r="U4055"/>
      <c r="V4055"/>
      <c r="W4055"/>
      <c r="X4055"/>
    </row>
    <row r="4056" spans="1:24" ht="27" x14ac:dyDescent="0.25">
      <c r="A4056" s="393">
        <v>5129</v>
      </c>
      <c r="B4056" s="393" t="s">
        <v>3556</v>
      </c>
      <c r="C4056" s="393" t="s">
        <v>2599</v>
      </c>
      <c r="D4056" s="393" t="s">
        <v>9</v>
      </c>
      <c r="E4056" s="393" t="s">
        <v>10</v>
      </c>
      <c r="F4056" s="393">
        <v>0</v>
      </c>
      <c r="G4056" s="393">
        <v>0</v>
      </c>
      <c r="H4056" s="393">
        <v>1</v>
      </c>
      <c r="I4056" s="23"/>
      <c r="P4056"/>
      <c r="Q4056"/>
      <c r="R4056"/>
      <c r="S4056"/>
      <c r="T4056"/>
      <c r="U4056"/>
      <c r="V4056"/>
      <c r="W4056"/>
      <c r="X4056"/>
    </row>
    <row r="4057" spans="1:24" ht="27" x14ac:dyDescent="0.25">
      <c r="A4057" s="393">
        <v>5129</v>
      </c>
      <c r="B4057" s="393" t="s">
        <v>3557</v>
      </c>
      <c r="C4057" s="393" t="s">
        <v>2599</v>
      </c>
      <c r="D4057" s="393" t="s">
        <v>9</v>
      </c>
      <c r="E4057" s="393" t="s">
        <v>10</v>
      </c>
      <c r="F4057" s="393">
        <v>0</v>
      </c>
      <c r="G4057" s="393">
        <v>0</v>
      </c>
      <c r="H4057" s="393">
        <v>1</v>
      </c>
      <c r="I4057" s="23"/>
      <c r="P4057"/>
      <c r="Q4057"/>
      <c r="R4057"/>
      <c r="S4057"/>
      <c r="T4057"/>
      <c r="U4057"/>
      <c r="V4057"/>
      <c r="W4057"/>
      <c r="X4057"/>
    </row>
    <row r="4058" spans="1:24" ht="27" x14ac:dyDescent="0.25">
      <c r="A4058" s="393">
        <v>5129</v>
      </c>
      <c r="B4058" s="393" t="s">
        <v>3558</v>
      </c>
      <c r="C4058" s="393" t="s">
        <v>2599</v>
      </c>
      <c r="D4058" s="393" t="s">
        <v>9</v>
      </c>
      <c r="E4058" s="393" t="s">
        <v>10</v>
      </c>
      <c r="F4058" s="393">
        <v>0</v>
      </c>
      <c r="G4058" s="393">
        <v>0</v>
      </c>
      <c r="H4058" s="393">
        <v>2</v>
      </c>
      <c r="I4058" s="23"/>
      <c r="P4058"/>
      <c r="Q4058"/>
      <c r="R4058"/>
      <c r="S4058"/>
      <c r="T4058"/>
      <c r="U4058"/>
      <c r="V4058"/>
      <c r="W4058"/>
      <c r="X4058"/>
    </row>
    <row r="4059" spans="1:24" ht="27" x14ac:dyDescent="0.25">
      <c r="A4059" s="393">
        <v>5129</v>
      </c>
      <c r="B4059" s="393" t="s">
        <v>3559</v>
      </c>
      <c r="C4059" s="393" t="s">
        <v>2599</v>
      </c>
      <c r="D4059" s="393" t="s">
        <v>9</v>
      </c>
      <c r="E4059" s="393" t="s">
        <v>10</v>
      </c>
      <c r="F4059" s="393">
        <v>0</v>
      </c>
      <c r="G4059" s="393">
        <v>0</v>
      </c>
      <c r="H4059" s="393">
        <v>3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419" t="s">
        <v>12</v>
      </c>
      <c r="B4060" s="420"/>
      <c r="C4060" s="420"/>
      <c r="D4060" s="420"/>
      <c r="E4060" s="420"/>
      <c r="F4060" s="420"/>
      <c r="G4060" s="420"/>
      <c r="H4060" s="420"/>
      <c r="I4060" s="23"/>
      <c r="P4060"/>
      <c r="Q4060"/>
      <c r="R4060"/>
      <c r="S4060"/>
      <c r="T4060"/>
      <c r="U4060"/>
      <c r="V4060"/>
      <c r="W4060"/>
      <c r="X4060"/>
    </row>
    <row r="4061" spans="1:24" ht="27" x14ac:dyDescent="0.25">
      <c r="A4061" s="370">
        <v>5113</v>
      </c>
      <c r="B4061" s="370" t="s">
        <v>3161</v>
      </c>
      <c r="C4061" s="370" t="s">
        <v>1144</v>
      </c>
      <c r="D4061" s="370" t="s">
        <v>13</v>
      </c>
      <c r="E4061" s="370" t="s">
        <v>14</v>
      </c>
      <c r="F4061" s="370">
        <v>165041</v>
      </c>
      <c r="G4061" s="370">
        <v>165041</v>
      </c>
      <c r="H4061" s="370">
        <v>1</v>
      </c>
      <c r="I4061" s="23"/>
      <c r="P4061"/>
      <c r="Q4061"/>
      <c r="R4061"/>
      <c r="S4061"/>
      <c r="T4061"/>
      <c r="U4061"/>
      <c r="V4061"/>
      <c r="W4061"/>
      <c r="X4061"/>
    </row>
    <row r="4062" spans="1:24" ht="27" x14ac:dyDescent="0.25">
      <c r="A4062" s="370">
        <v>5113</v>
      </c>
      <c r="B4062" s="370" t="s">
        <v>3162</v>
      </c>
      <c r="C4062" s="370" t="s">
        <v>1144</v>
      </c>
      <c r="D4062" s="370" t="s">
        <v>13</v>
      </c>
      <c r="E4062" s="370" t="s">
        <v>14</v>
      </c>
      <c r="F4062" s="370">
        <v>197362</v>
      </c>
      <c r="G4062" s="370">
        <v>197362</v>
      </c>
      <c r="H4062" s="370">
        <v>1</v>
      </c>
      <c r="I4062" s="23"/>
      <c r="P4062"/>
      <c r="Q4062"/>
      <c r="R4062"/>
      <c r="S4062"/>
      <c r="T4062"/>
      <c r="U4062"/>
      <c r="V4062"/>
      <c r="W4062"/>
      <c r="X4062"/>
    </row>
    <row r="4063" spans="1:24" ht="27" x14ac:dyDescent="0.25">
      <c r="A4063" s="370">
        <v>5113</v>
      </c>
      <c r="B4063" s="370" t="s">
        <v>3163</v>
      </c>
      <c r="C4063" s="370" t="s">
        <v>1144</v>
      </c>
      <c r="D4063" s="370" t="s">
        <v>13</v>
      </c>
      <c r="E4063" s="370" t="s">
        <v>14</v>
      </c>
      <c r="F4063" s="370">
        <v>233206</v>
      </c>
      <c r="G4063" s="370">
        <v>233206</v>
      </c>
      <c r="H4063" s="370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370">
        <v>5113</v>
      </c>
      <c r="B4064" s="370" t="s">
        <v>3164</v>
      </c>
      <c r="C4064" s="370" t="s">
        <v>1144</v>
      </c>
      <c r="D4064" s="370" t="s">
        <v>13</v>
      </c>
      <c r="E4064" s="370" t="s">
        <v>14</v>
      </c>
      <c r="F4064" s="370">
        <v>336981</v>
      </c>
      <c r="G4064" s="370">
        <v>336981</v>
      </c>
      <c r="H4064" s="370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370">
        <v>5113</v>
      </c>
      <c r="B4065" s="370" t="s">
        <v>3165</v>
      </c>
      <c r="C4065" s="370" t="s">
        <v>1144</v>
      </c>
      <c r="D4065" s="370" t="s">
        <v>13</v>
      </c>
      <c r="E4065" s="370" t="s">
        <v>14</v>
      </c>
      <c r="F4065" s="370">
        <v>364218</v>
      </c>
      <c r="G4065" s="370">
        <v>364218</v>
      </c>
      <c r="H4065" s="370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370">
        <v>5113</v>
      </c>
      <c r="B4066" s="370" t="s">
        <v>3166</v>
      </c>
      <c r="C4066" s="370" t="s">
        <v>1144</v>
      </c>
      <c r="D4066" s="370" t="s">
        <v>13</v>
      </c>
      <c r="E4066" s="370" t="s">
        <v>14</v>
      </c>
      <c r="F4066" s="370">
        <v>82807</v>
      </c>
      <c r="G4066" s="370">
        <v>82807</v>
      </c>
      <c r="H4066" s="370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ht="27" x14ac:dyDescent="0.25">
      <c r="A4067" s="370">
        <v>5113</v>
      </c>
      <c r="B4067" s="370" t="s">
        <v>3167</v>
      </c>
      <c r="C4067" s="370" t="s">
        <v>1144</v>
      </c>
      <c r="D4067" s="370" t="s">
        <v>13</v>
      </c>
      <c r="E4067" s="370" t="s">
        <v>14</v>
      </c>
      <c r="F4067" s="370">
        <v>137889</v>
      </c>
      <c r="G4067" s="370">
        <v>137889</v>
      </c>
      <c r="H4067" s="370">
        <v>1</v>
      </c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70">
        <v>5113</v>
      </c>
      <c r="B4068" s="370" t="s">
        <v>3168</v>
      </c>
      <c r="C4068" s="370" t="s">
        <v>1144</v>
      </c>
      <c r="D4068" s="370" t="s">
        <v>13</v>
      </c>
      <c r="E4068" s="370" t="s">
        <v>14</v>
      </c>
      <c r="F4068" s="370">
        <v>87341</v>
      </c>
      <c r="G4068" s="370">
        <v>87341</v>
      </c>
      <c r="H4068" s="370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370">
        <v>5113</v>
      </c>
      <c r="B4069" s="370" t="s">
        <v>3169</v>
      </c>
      <c r="C4069" s="370" t="s">
        <v>1144</v>
      </c>
      <c r="D4069" s="370" t="s">
        <v>13</v>
      </c>
      <c r="E4069" s="370" t="s">
        <v>14</v>
      </c>
      <c r="F4069" s="370">
        <v>239805</v>
      </c>
      <c r="G4069" s="370">
        <v>239805</v>
      </c>
      <c r="H4069" s="370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370">
        <v>5113</v>
      </c>
      <c r="B4070" s="370" t="s">
        <v>3170</v>
      </c>
      <c r="C4070" s="370" t="s">
        <v>1144</v>
      </c>
      <c r="D4070" s="370" t="s">
        <v>13</v>
      </c>
      <c r="E4070" s="370" t="s">
        <v>14</v>
      </c>
      <c r="F4070" s="370">
        <v>134049</v>
      </c>
      <c r="G4070" s="370">
        <v>134049</v>
      </c>
      <c r="H4070" s="370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370">
        <v>5113</v>
      </c>
      <c r="B4071" s="370" t="s">
        <v>3171</v>
      </c>
      <c r="C4071" s="370" t="s">
        <v>1144</v>
      </c>
      <c r="D4071" s="370" t="s">
        <v>13</v>
      </c>
      <c r="E4071" s="370" t="s">
        <v>14</v>
      </c>
      <c r="F4071" s="370">
        <v>433198</v>
      </c>
      <c r="G4071" s="370">
        <v>433198</v>
      </c>
      <c r="H4071" s="370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370">
        <v>5113</v>
      </c>
      <c r="B4072" s="370" t="s">
        <v>3172</v>
      </c>
      <c r="C4072" s="370" t="s">
        <v>1144</v>
      </c>
      <c r="D4072" s="370" t="s">
        <v>13</v>
      </c>
      <c r="E4072" s="370" t="s">
        <v>14</v>
      </c>
      <c r="F4072" s="370">
        <v>197088</v>
      </c>
      <c r="G4072" s="370">
        <v>197088</v>
      </c>
      <c r="H4072" s="370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370">
        <v>5113</v>
      </c>
      <c r="B4073" s="370" t="s">
        <v>3173</v>
      </c>
      <c r="C4073" s="370" t="s">
        <v>1144</v>
      </c>
      <c r="D4073" s="370" t="s">
        <v>13</v>
      </c>
      <c r="E4073" s="370" t="s">
        <v>14</v>
      </c>
      <c r="F4073" s="370">
        <v>95924</v>
      </c>
      <c r="G4073" s="370">
        <v>95924</v>
      </c>
      <c r="H4073" s="370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370">
        <v>5113</v>
      </c>
      <c r="B4074" s="370" t="s">
        <v>3174</v>
      </c>
      <c r="C4074" s="370" t="s">
        <v>1144</v>
      </c>
      <c r="D4074" s="370" t="s">
        <v>13</v>
      </c>
      <c r="E4074" s="370" t="s">
        <v>14</v>
      </c>
      <c r="F4074" s="370">
        <v>367026</v>
      </c>
      <c r="G4074" s="370">
        <v>367026</v>
      </c>
      <c r="H4074" s="370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370">
        <v>5113</v>
      </c>
      <c r="B4075" s="370" t="s">
        <v>3102</v>
      </c>
      <c r="C4075" s="370" t="s">
        <v>1144</v>
      </c>
      <c r="D4075" s="370" t="s">
        <v>13</v>
      </c>
      <c r="E4075" s="370" t="s">
        <v>14</v>
      </c>
      <c r="F4075" s="370">
        <v>71040</v>
      </c>
      <c r="G4075" s="370">
        <v>71040</v>
      </c>
      <c r="H4075" s="370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367">
        <v>5113</v>
      </c>
      <c r="B4076" s="370" t="s">
        <v>3103</v>
      </c>
      <c r="C4076" s="370" t="s">
        <v>1144</v>
      </c>
      <c r="D4076" s="370" t="s">
        <v>13</v>
      </c>
      <c r="E4076" s="370" t="s">
        <v>14</v>
      </c>
      <c r="F4076" s="370">
        <v>272310</v>
      </c>
      <c r="G4076" s="370">
        <v>272310</v>
      </c>
      <c r="H4076" s="370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367">
        <v>5113</v>
      </c>
      <c r="B4077" s="367" t="s">
        <v>3104</v>
      </c>
      <c r="C4077" s="367" t="s">
        <v>1144</v>
      </c>
      <c r="D4077" s="367" t="s">
        <v>13</v>
      </c>
      <c r="E4077" s="367" t="s">
        <v>14</v>
      </c>
      <c r="F4077" s="367">
        <v>108400</v>
      </c>
      <c r="G4077" s="367">
        <v>108400</v>
      </c>
      <c r="H4077" s="367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367">
        <v>5113</v>
      </c>
      <c r="B4078" s="367" t="s">
        <v>3105</v>
      </c>
      <c r="C4078" s="367" t="s">
        <v>505</v>
      </c>
      <c r="D4078" s="367" t="s">
        <v>1263</v>
      </c>
      <c r="E4078" s="367" t="s">
        <v>14</v>
      </c>
      <c r="F4078" s="367">
        <v>102000</v>
      </c>
      <c r="G4078" s="367">
        <v>102000</v>
      </c>
      <c r="H4078" s="367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367">
        <v>5113</v>
      </c>
      <c r="B4079" s="367" t="s">
        <v>3106</v>
      </c>
      <c r="C4079" s="367" t="s">
        <v>505</v>
      </c>
      <c r="D4079" s="367" t="s">
        <v>1263</v>
      </c>
      <c r="E4079" s="367" t="s">
        <v>14</v>
      </c>
      <c r="F4079" s="367">
        <v>120000</v>
      </c>
      <c r="G4079" s="367">
        <v>120000</v>
      </c>
      <c r="H4079" s="367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367">
        <v>5113</v>
      </c>
      <c r="B4080" s="367" t="s">
        <v>3107</v>
      </c>
      <c r="C4080" s="367" t="s">
        <v>1025</v>
      </c>
      <c r="D4080" s="367" t="s">
        <v>432</v>
      </c>
      <c r="E4080" s="367" t="s">
        <v>14</v>
      </c>
      <c r="F4080" s="367">
        <v>14472000</v>
      </c>
      <c r="G4080" s="367">
        <v>14472000</v>
      </c>
      <c r="H4080" s="367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367">
        <v>5113</v>
      </c>
      <c r="B4081" s="367" t="s">
        <v>2949</v>
      </c>
      <c r="C4081" s="367" t="s">
        <v>1144</v>
      </c>
      <c r="D4081" s="367" t="s">
        <v>13</v>
      </c>
      <c r="E4081" s="367" t="s">
        <v>14</v>
      </c>
      <c r="F4081" s="367">
        <v>92630</v>
      </c>
      <c r="G4081" s="367">
        <v>92630</v>
      </c>
      <c r="H4081" s="367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367">
        <v>5113</v>
      </c>
      <c r="B4082" s="367" t="s">
        <v>2950</v>
      </c>
      <c r="C4082" s="367" t="s">
        <v>505</v>
      </c>
      <c r="D4082" s="367" t="s">
        <v>1263</v>
      </c>
      <c r="E4082" s="367" t="s">
        <v>14</v>
      </c>
      <c r="F4082" s="367">
        <v>0</v>
      </c>
      <c r="G4082" s="367">
        <v>0</v>
      </c>
      <c r="H4082" s="367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367">
        <v>5113</v>
      </c>
      <c r="B4083" s="367" t="s">
        <v>2951</v>
      </c>
      <c r="C4083" s="367" t="s">
        <v>1144</v>
      </c>
      <c r="D4083" s="367" t="s">
        <v>1330</v>
      </c>
      <c r="E4083" s="367" t="s">
        <v>14</v>
      </c>
      <c r="F4083" s="367">
        <v>134880</v>
      </c>
      <c r="G4083" s="367">
        <v>134880</v>
      </c>
      <c r="H4083" s="367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ht="27" x14ac:dyDescent="0.25">
      <c r="A4084" s="367">
        <v>5113</v>
      </c>
      <c r="B4084" s="367" t="s">
        <v>2952</v>
      </c>
      <c r="C4084" s="367" t="s">
        <v>1025</v>
      </c>
      <c r="D4084" s="367" t="s">
        <v>432</v>
      </c>
      <c r="E4084" s="367" t="s">
        <v>14</v>
      </c>
      <c r="F4084" s="367">
        <v>0</v>
      </c>
      <c r="G4084" s="367">
        <v>0</v>
      </c>
      <c r="H4084" s="367">
        <v>1</v>
      </c>
      <c r="I4084" s="23"/>
      <c r="P4084"/>
      <c r="Q4084"/>
      <c r="R4084"/>
      <c r="S4084"/>
      <c r="T4084"/>
      <c r="U4084"/>
      <c r="V4084"/>
      <c r="W4084"/>
      <c r="X4084"/>
    </row>
    <row r="4085" spans="1:24" ht="27" x14ac:dyDescent="0.25">
      <c r="A4085" s="367">
        <v>5113</v>
      </c>
      <c r="B4085" s="367" t="s">
        <v>2953</v>
      </c>
      <c r="C4085" s="367" t="s">
        <v>505</v>
      </c>
      <c r="D4085" s="367" t="s">
        <v>1263</v>
      </c>
      <c r="E4085" s="367" t="s">
        <v>14</v>
      </c>
      <c r="F4085" s="367">
        <v>0</v>
      </c>
      <c r="G4085" s="367">
        <v>0</v>
      </c>
      <c r="H4085" s="367">
        <v>1</v>
      </c>
      <c r="I4085" s="23"/>
      <c r="P4085"/>
      <c r="Q4085"/>
      <c r="R4085"/>
      <c r="S4085"/>
      <c r="T4085"/>
      <c r="U4085"/>
      <c r="V4085"/>
      <c r="W4085"/>
      <c r="X4085"/>
    </row>
    <row r="4086" spans="1:24" ht="27" x14ac:dyDescent="0.25">
      <c r="A4086" s="367">
        <v>5113</v>
      </c>
      <c r="B4086" s="367" t="s">
        <v>2954</v>
      </c>
      <c r="C4086" s="367" t="s">
        <v>505</v>
      </c>
      <c r="D4086" s="367" t="s">
        <v>1263</v>
      </c>
      <c r="E4086" s="367" t="s">
        <v>14</v>
      </c>
      <c r="F4086" s="367">
        <v>0</v>
      </c>
      <c r="G4086" s="367">
        <v>0</v>
      </c>
      <c r="H4086" s="367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367">
        <v>5113</v>
      </c>
      <c r="B4087" s="367" t="s">
        <v>2955</v>
      </c>
      <c r="C4087" s="367" t="s">
        <v>1025</v>
      </c>
      <c r="D4087" s="367" t="s">
        <v>432</v>
      </c>
      <c r="E4087" s="367" t="s">
        <v>14</v>
      </c>
      <c r="F4087" s="367">
        <v>0</v>
      </c>
      <c r="G4087" s="367">
        <v>0</v>
      </c>
      <c r="H4087" s="367">
        <v>1</v>
      </c>
      <c r="I4087" s="23"/>
      <c r="P4087"/>
      <c r="Q4087"/>
      <c r="R4087"/>
      <c r="S4087"/>
      <c r="T4087"/>
      <c r="U4087"/>
      <c r="V4087"/>
      <c r="W4087"/>
      <c r="X4087"/>
    </row>
    <row r="4088" spans="1:24" ht="27" x14ac:dyDescent="0.25">
      <c r="A4088" s="367">
        <v>5113</v>
      </c>
      <c r="B4088" s="367" t="s">
        <v>2956</v>
      </c>
      <c r="C4088" s="367" t="s">
        <v>1025</v>
      </c>
      <c r="D4088" s="367" t="s">
        <v>432</v>
      </c>
      <c r="E4088" s="367" t="s">
        <v>14</v>
      </c>
      <c r="F4088" s="367">
        <v>0</v>
      </c>
      <c r="G4088" s="367">
        <v>0</v>
      </c>
      <c r="H4088" s="367">
        <v>1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367">
        <v>5113</v>
      </c>
      <c r="B4089" s="367" t="s">
        <v>2957</v>
      </c>
      <c r="C4089" s="367" t="s">
        <v>1144</v>
      </c>
      <c r="D4089" s="367" t="s">
        <v>1330</v>
      </c>
      <c r="E4089" s="367" t="s">
        <v>14</v>
      </c>
      <c r="F4089" s="367">
        <v>46210</v>
      </c>
      <c r="G4089" s="367">
        <v>46210</v>
      </c>
      <c r="H4089" s="367">
        <v>1</v>
      </c>
      <c r="I4089" s="23"/>
      <c r="P4089"/>
      <c r="Q4089"/>
      <c r="R4089"/>
      <c r="S4089"/>
      <c r="T4089"/>
      <c r="U4089"/>
      <c r="V4089"/>
      <c r="W4089"/>
      <c r="X4089"/>
    </row>
    <row r="4090" spans="1:24" ht="27" x14ac:dyDescent="0.25">
      <c r="A4090" s="367">
        <v>5113</v>
      </c>
      <c r="B4090" s="367" t="s">
        <v>2958</v>
      </c>
      <c r="C4090" s="367" t="s">
        <v>505</v>
      </c>
      <c r="D4090" s="367" t="s">
        <v>1263</v>
      </c>
      <c r="E4090" s="367" t="s">
        <v>14</v>
      </c>
      <c r="F4090" s="367">
        <v>0</v>
      </c>
      <c r="G4090" s="367">
        <v>0</v>
      </c>
      <c r="H4090" s="367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40.5" x14ac:dyDescent="0.25">
      <c r="A4091" s="367">
        <v>5113</v>
      </c>
      <c r="B4091" s="367" t="s">
        <v>2959</v>
      </c>
      <c r="C4091" s="367" t="s">
        <v>1025</v>
      </c>
      <c r="D4091" s="367" t="s">
        <v>2946</v>
      </c>
      <c r="E4091" s="367" t="s">
        <v>14</v>
      </c>
      <c r="F4091" s="367">
        <v>0</v>
      </c>
      <c r="G4091" s="367">
        <v>0</v>
      </c>
      <c r="H4091" s="367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67">
        <v>5113</v>
      </c>
      <c r="B4092" s="367" t="s">
        <v>2960</v>
      </c>
      <c r="C4092" s="367" t="s">
        <v>505</v>
      </c>
      <c r="D4092" s="367" t="s">
        <v>1263</v>
      </c>
      <c r="E4092" s="367" t="s">
        <v>14</v>
      </c>
      <c r="F4092" s="367">
        <v>0</v>
      </c>
      <c r="G4092" s="367">
        <v>0</v>
      </c>
      <c r="H4092" s="367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67">
        <v>5113</v>
      </c>
      <c r="B4093" s="367" t="s">
        <v>2961</v>
      </c>
      <c r="C4093" s="367" t="s">
        <v>1025</v>
      </c>
      <c r="D4093" s="367" t="s">
        <v>3066</v>
      </c>
      <c r="E4093" s="367" t="s">
        <v>14</v>
      </c>
      <c r="F4093" s="367">
        <v>0</v>
      </c>
      <c r="G4093" s="367">
        <v>0</v>
      </c>
      <c r="H4093" s="367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65">
        <v>5113</v>
      </c>
      <c r="B4094" s="365" t="s">
        <v>2962</v>
      </c>
      <c r="C4094" s="365" t="s">
        <v>1144</v>
      </c>
      <c r="D4094" s="365" t="s">
        <v>1330</v>
      </c>
      <c r="E4094" s="365" t="s">
        <v>14</v>
      </c>
      <c r="F4094" s="365">
        <v>115680</v>
      </c>
      <c r="G4094" s="365">
        <v>115680</v>
      </c>
      <c r="H4094" s="365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365">
        <v>5113</v>
      </c>
      <c r="B4095" s="365" t="s">
        <v>2963</v>
      </c>
      <c r="C4095" s="365" t="s">
        <v>1144</v>
      </c>
      <c r="D4095" s="365" t="s">
        <v>1330</v>
      </c>
      <c r="E4095" s="365" t="s">
        <v>14</v>
      </c>
      <c r="F4095" s="365">
        <v>155490</v>
      </c>
      <c r="G4095" s="365">
        <v>155490</v>
      </c>
      <c r="H4095" s="365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365">
        <v>5113</v>
      </c>
      <c r="B4096" s="365" t="s">
        <v>2964</v>
      </c>
      <c r="C4096" s="365" t="s">
        <v>505</v>
      </c>
      <c r="D4096" s="1" t="s">
        <v>1263</v>
      </c>
      <c r="E4096" s="365" t="s">
        <v>14</v>
      </c>
      <c r="F4096" s="365">
        <v>0</v>
      </c>
      <c r="G4096" s="365">
        <v>0</v>
      </c>
      <c r="H4096" s="365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40.5" x14ac:dyDescent="0.25">
      <c r="A4097" s="365">
        <v>5113</v>
      </c>
      <c r="B4097" s="365" t="s">
        <v>2965</v>
      </c>
      <c r="C4097" s="365" t="s">
        <v>1025</v>
      </c>
      <c r="D4097" s="365" t="s">
        <v>2946</v>
      </c>
      <c r="E4097" s="365" t="s">
        <v>14</v>
      </c>
      <c r="F4097" s="365">
        <v>0</v>
      </c>
      <c r="G4097" s="365">
        <v>0</v>
      </c>
      <c r="H4097" s="365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27" x14ac:dyDescent="0.25">
      <c r="A4098" s="365">
        <v>5113</v>
      </c>
      <c r="B4098" s="365" t="s">
        <v>2966</v>
      </c>
      <c r="C4098" s="365" t="s">
        <v>1144</v>
      </c>
      <c r="D4098" s="365" t="s">
        <v>1330</v>
      </c>
      <c r="E4098" s="365" t="s">
        <v>14</v>
      </c>
      <c r="F4098" s="365">
        <v>61730</v>
      </c>
      <c r="G4098" s="365">
        <v>61730</v>
      </c>
      <c r="H4098" s="365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40.5" x14ac:dyDescent="0.25">
      <c r="A4099" s="365">
        <v>5113</v>
      </c>
      <c r="B4099" s="365" t="s">
        <v>2967</v>
      </c>
      <c r="C4099" s="365" t="s">
        <v>505</v>
      </c>
      <c r="D4099" s="365" t="s">
        <v>2947</v>
      </c>
      <c r="E4099" s="365" t="s">
        <v>14</v>
      </c>
      <c r="F4099" s="365">
        <v>0</v>
      </c>
      <c r="G4099" s="365">
        <v>0</v>
      </c>
      <c r="H4099" s="365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ht="40.5" x14ac:dyDescent="0.25">
      <c r="A4100" s="365">
        <v>5113</v>
      </c>
      <c r="B4100" s="365" t="s">
        <v>2968</v>
      </c>
      <c r="C4100" s="365" t="s">
        <v>1025</v>
      </c>
      <c r="D4100" s="365" t="s">
        <v>2946</v>
      </c>
      <c r="E4100" s="365" t="s">
        <v>14</v>
      </c>
      <c r="F4100" s="365">
        <v>0</v>
      </c>
      <c r="G4100" s="365">
        <v>0</v>
      </c>
      <c r="H4100" s="365">
        <v>1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365">
        <v>5113</v>
      </c>
      <c r="B4101" s="365" t="s">
        <v>2969</v>
      </c>
      <c r="C4101" s="365" t="s">
        <v>1144</v>
      </c>
      <c r="D4101" s="365" t="s">
        <v>1330</v>
      </c>
      <c r="E4101" s="365" t="s">
        <v>14</v>
      </c>
      <c r="F4101" s="365">
        <v>219510</v>
      </c>
      <c r="G4101" s="365">
        <v>219510</v>
      </c>
      <c r="H4101" s="365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40.5" x14ac:dyDescent="0.25">
      <c r="A4102" s="365">
        <v>5113</v>
      </c>
      <c r="B4102" s="365" t="s">
        <v>2970</v>
      </c>
      <c r="C4102" s="365" t="s">
        <v>1025</v>
      </c>
      <c r="D4102" s="365" t="s">
        <v>2946</v>
      </c>
      <c r="E4102" s="365" t="s">
        <v>14</v>
      </c>
      <c r="F4102" s="365">
        <v>0</v>
      </c>
      <c r="G4102" s="365">
        <v>0</v>
      </c>
      <c r="H4102" s="365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40.5" x14ac:dyDescent="0.25">
      <c r="A4103" s="365">
        <v>5113</v>
      </c>
      <c r="B4103" s="365" t="s">
        <v>2971</v>
      </c>
      <c r="C4103" s="365" t="s">
        <v>1025</v>
      </c>
      <c r="D4103" s="365" t="s">
        <v>2946</v>
      </c>
      <c r="E4103" s="365" t="s">
        <v>14</v>
      </c>
      <c r="F4103" s="365">
        <v>0</v>
      </c>
      <c r="G4103" s="365">
        <v>0</v>
      </c>
      <c r="H4103" s="365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40.5" x14ac:dyDescent="0.25">
      <c r="A4104" s="365">
        <v>5113</v>
      </c>
      <c r="B4104" s="365" t="s">
        <v>2972</v>
      </c>
      <c r="C4104" s="365" t="s">
        <v>1025</v>
      </c>
      <c r="D4104" s="365" t="s">
        <v>2946</v>
      </c>
      <c r="E4104" s="365" t="s">
        <v>14</v>
      </c>
      <c r="F4104" s="365">
        <v>0</v>
      </c>
      <c r="G4104" s="365">
        <v>0</v>
      </c>
      <c r="H4104" s="365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365">
        <v>5113</v>
      </c>
      <c r="B4105" s="365" t="s">
        <v>2973</v>
      </c>
      <c r="C4105" s="365" t="s">
        <v>505</v>
      </c>
      <c r="D4105" s="365" t="s">
        <v>1263</v>
      </c>
      <c r="E4105" s="365" t="s">
        <v>14</v>
      </c>
      <c r="F4105" s="365">
        <v>0</v>
      </c>
      <c r="G4105" s="365">
        <v>0</v>
      </c>
      <c r="H4105" s="365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ht="27" x14ac:dyDescent="0.25">
      <c r="A4106" s="365">
        <v>5113</v>
      </c>
      <c r="B4106" s="365" t="s">
        <v>2974</v>
      </c>
      <c r="C4106" s="365" t="s">
        <v>505</v>
      </c>
      <c r="D4106" s="365" t="s">
        <v>1263</v>
      </c>
      <c r="E4106" s="365" t="s">
        <v>14</v>
      </c>
      <c r="F4106" s="365">
        <v>0</v>
      </c>
      <c r="G4106" s="365">
        <v>0</v>
      </c>
      <c r="H4106" s="365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365">
        <v>5113</v>
      </c>
      <c r="B4107" s="365" t="s">
        <v>2975</v>
      </c>
      <c r="C4107" s="365" t="s">
        <v>1025</v>
      </c>
      <c r="D4107" s="365" t="s">
        <v>432</v>
      </c>
      <c r="E4107" s="365" t="s">
        <v>14</v>
      </c>
      <c r="F4107" s="365">
        <v>0</v>
      </c>
      <c r="G4107" s="365">
        <v>0</v>
      </c>
      <c r="H4107" s="365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365">
        <v>5113</v>
      </c>
      <c r="B4108" s="365" t="s">
        <v>2976</v>
      </c>
      <c r="C4108" s="365" t="s">
        <v>505</v>
      </c>
      <c r="D4108" s="367" t="s">
        <v>1263</v>
      </c>
      <c r="E4108" s="365" t="s">
        <v>14</v>
      </c>
      <c r="F4108" s="365">
        <v>0</v>
      </c>
      <c r="G4108" s="365">
        <v>0</v>
      </c>
      <c r="H4108" s="365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365">
        <v>5113</v>
      </c>
      <c r="B4109" s="365" t="s">
        <v>2977</v>
      </c>
      <c r="C4109" s="365" t="s">
        <v>1144</v>
      </c>
      <c r="D4109" s="367" t="s">
        <v>13</v>
      </c>
      <c r="E4109" s="365" t="s">
        <v>14</v>
      </c>
      <c r="F4109" s="365">
        <v>204220</v>
      </c>
      <c r="G4109" s="365">
        <v>204220</v>
      </c>
      <c r="H4109" s="365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365">
        <v>5113</v>
      </c>
      <c r="B4110" s="365" t="s">
        <v>2978</v>
      </c>
      <c r="C4110" s="365" t="s">
        <v>1025</v>
      </c>
      <c r="D4110" s="367" t="s">
        <v>432</v>
      </c>
      <c r="E4110" s="365" t="s">
        <v>14</v>
      </c>
      <c r="F4110" s="365">
        <v>0</v>
      </c>
      <c r="G4110" s="365">
        <v>0</v>
      </c>
      <c r="H4110" s="365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365">
        <v>5113</v>
      </c>
      <c r="B4111" s="365" t="s">
        <v>2979</v>
      </c>
      <c r="C4111" s="365" t="s">
        <v>1025</v>
      </c>
      <c r="D4111" s="367" t="s">
        <v>432</v>
      </c>
      <c r="E4111" s="365" t="s">
        <v>14</v>
      </c>
      <c r="F4111" s="365">
        <v>0</v>
      </c>
      <c r="G4111" s="365">
        <v>0</v>
      </c>
      <c r="H4111" s="365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365">
        <v>5113</v>
      </c>
      <c r="B4112" s="365" t="s">
        <v>2980</v>
      </c>
      <c r="C4112" s="365" t="s">
        <v>1144</v>
      </c>
      <c r="D4112" s="365" t="s">
        <v>13</v>
      </c>
      <c r="E4112" s="365" t="s">
        <v>14</v>
      </c>
      <c r="F4112" s="365">
        <v>141170</v>
      </c>
      <c r="G4112" s="365">
        <v>141170</v>
      </c>
      <c r="H4112" s="365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365">
        <v>5113</v>
      </c>
      <c r="B4113" s="365" t="s">
        <v>2981</v>
      </c>
      <c r="C4113" s="365" t="s">
        <v>505</v>
      </c>
      <c r="D4113" s="365" t="s">
        <v>15</v>
      </c>
      <c r="E4113" s="365" t="s">
        <v>14</v>
      </c>
      <c r="F4113" s="365">
        <v>0</v>
      </c>
      <c r="G4113" s="365">
        <v>0</v>
      </c>
      <c r="H4113" s="365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365">
        <v>5113</v>
      </c>
      <c r="B4114" s="365" t="s">
        <v>2982</v>
      </c>
      <c r="C4114" s="365" t="s">
        <v>1144</v>
      </c>
      <c r="D4114" s="365" t="s">
        <v>13</v>
      </c>
      <c r="E4114" s="365" t="s">
        <v>14</v>
      </c>
      <c r="F4114" s="365">
        <v>310450</v>
      </c>
      <c r="G4114" s="365">
        <v>310450</v>
      </c>
      <c r="H4114" s="365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365">
        <v>5113</v>
      </c>
      <c r="B4115" s="365" t="s">
        <v>2983</v>
      </c>
      <c r="C4115" s="365" t="s">
        <v>1025</v>
      </c>
      <c r="D4115" s="365" t="s">
        <v>432</v>
      </c>
      <c r="E4115" s="365" t="s">
        <v>14</v>
      </c>
      <c r="F4115" s="365">
        <v>0</v>
      </c>
      <c r="G4115" s="365">
        <v>0</v>
      </c>
      <c r="H4115" s="365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365">
        <v>5113</v>
      </c>
      <c r="B4116" s="365" t="s">
        <v>2984</v>
      </c>
      <c r="C4116" s="365" t="s">
        <v>1025</v>
      </c>
      <c r="D4116" s="367" t="s">
        <v>432</v>
      </c>
      <c r="E4116" s="365" t="s">
        <v>14</v>
      </c>
      <c r="F4116" s="365">
        <v>0</v>
      </c>
      <c r="G4116" s="365">
        <v>0</v>
      </c>
      <c r="H4116" s="365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365">
        <v>5113</v>
      </c>
      <c r="B4117" s="365" t="s">
        <v>2985</v>
      </c>
      <c r="C4117" s="365" t="s">
        <v>1144</v>
      </c>
      <c r="D4117" s="365" t="s">
        <v>13</v>
      </c>
      <c r="E4117" s="365" t="s">
        <v>14</v>
      </c>
      <c r="F4117" s="365">
        <v>62080</v>
      </c>
      <c r="G4117" s="365">
        <v>62080</v>
      </c>
      <c r="H4117" s="365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365">
        <v>5113</v>
      </c>
      <c r="B4118" s="365" t="s">
        <v>2986</v>
      </c>
      <c r="C4118" s="365" t="s">
        <v>505</v>
      </c>
      <c r="D4118" s="365" t="s">
        <v>1263</v>
      </c>
      <c r="E4118" s="365" t="s">
        <v>14</v>
      </c>
      <c r="F4118" s="365">
        <v>0</v>
      </c>
      <c r="G4118" s="365">
        <v>0</v>
      </c>
      <c r="H4118" s="365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365">
        <v>5113</v>
      </c>
      <c r="B4119" s="365" t="s">
        <v>2987</v>
      </c>
      <c r="C4119" s="365" t="s">
        <v>505</v>
      </c>
      <c r="D4119" s="367" t="s">
        <v>1263</v>
      </c>
      <c r="E4119" s="365" t="s">
        <v>14</v>
      </c>
      <c r="F4119" s="365">
        <v>0</v>
      </c>
      <c r="G4119" s="365">
        <v>0</v>
      </c>
      <c r="H4119" s="365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365">
        <v>5113</v>
      </c>
      <c r="B4120" s="365" t="s">
        <v>2988</v>
      </c>
      <c r="C4120" s="365" t="s">
        <v>1144</v>
      </c>
      <c r="D4120" s="365" t="s">
        <v>13</v>
      </c>
      <c r="E4120" s="365" t="s">
        <v>14</v>
      </c>
      <c r="F4120" s="365">
        <v>85250</v>
      </c>
      <c r="G4120" s="365">
        <v>85250</v>
      </c>
      <c r="H4120" s="365">
        <v>1</v>
      </c>
      <c r="I4120" s="23"/>
      <c r="P4120"/>
      <c r="Q4120"/>
      <c r="R4120"/>
      <c r="S4120"/>
      <c r="T4120"/>
      <c r="U4120"/>
      <c r="V4120"/>
      <c r="W4120"/>
      <c r="X4120"/>
    </row>
    <row r="4121" spans="1:24" ht="27" x14ac:dyDescent="0.25">
      <c r="A4121" s="365">
        <v>5113</v>
      </c>
      <c r="B4121" s="365" t="s">
        <v>2989</v>
      </c>
      <c r="C4121" s="365" t="s">
        <v>505</v>
      </c>
      <c r="D4121" s="367" t="s">
        <v>1263</v>
      </c>
      <c r="E4121" s="365" t="s">
        <v>14</v>
      </c>
      <c r="F4121" s="365">
        <v>0</v>
      </c>
      <c r="G4121" s="365">
        <v>0</v>
      </c>
      <c r="H4121" s="365">
        <v>1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365">
        <v>5113</v>
      </c>
      <c r="B4122" s="365" t="s">
        <v>2990</v>
      </c>
      <c r="C4122" s="365" t="s">
        <v>505</v>
      </c>
      <c r="D4122" s="367" t="s">
        <v>1263</v>
      </c>
      <c r="E4122" s="365" t="s">
        <v>14</v>
      </c>
      <c r="F4122" s="365">
        <v>0</v>
      </c>
      <c r="G4122" s="365">
        <v>0</v>
      </c>
      <c r="H4122" s="365">
        <v>1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365">
        <v>5113</v>
      </c>
      <c r="B4123" s="365" t="s">
        <v>2991</v>
      </c>
      <c r="C4123" s="365" t="s">
        <v>505</v>
      </c>
      <c r="D4123" s="367" t="s">
        <v>1263</v>
      </c>
      <c r="E4123" s="365" t="s">
        <v>14</v>
      </c>
      <c r="F4123" s="365">
        <v>0</v>
      </c>
      <c r="G4123" s="365">
        <v>0</v>
      </c>
      <c r="H4123" s="365">
        <v>1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365">
        <v>5113</v>
      </c>
      <c r="B4124" s="365" t="s">
        <v>2992</v>
      </c>
      <c r="C4124" s="365" t="s">
        <v>1144</v>
      </c>
      <c r="D4124" s="367" t="s">
        <v>13</v>
      </c>
      <c r="E4124" s="365" t="s">
        <v>14</v>
      </c>
      <c r="F4124" s="365">
        <v>143200</v>
      </c>
      <c r="G4124" s="365">
        <v>143200</v>
      </c>
      <c r="H4124" s="365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365">
        <v>5113</v>
      </c>
      <c r="B4125" s="365" t="s">
        <v>2993</v>
      </c>
      <c r="C4125" s="365" t="s">
        <v>505</v>
      </c>
      <c r="D4125" s="367" t="s">
        <v>1263</v>
      </c>
      <c r="E4125" s="365" t="s">
        <v>14</v>
      </c>
      <c r="F4125" s="365">
        <v>0</v>
      </c>
      <c r="G4125" s="365">
        <v>0</v>
      </c>
      <c r="H4125" s="365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365">
        <v>5113</v>
      </c>
      <c r="B4126" s="365" t="s">
        <v>2994</v>
      </c>
      <c r="C4126" s="365" t="s">
        <v>505</v>
      </c>
      <c r="D4126" s="367" t="s">
        <v>1263</v>
      </c>
      <c r="E4126" s="365" t="s">
        <v>14</v>
      </c>
      <c r="F4126" s="365">
        <v>0</v>
      </c>
      <c r="G4126" s="365">
        <v>0</v>
      </c>
      <c r="H4126" s="365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365">
        <v>5113</v>
      </c>
      <c r="B4127" s="365" t="s">
        <v>2995</v>
      </c>
      <c r="C4127" s="365" t="s">
        <v>1144</v>
      </c>
      <c r="D4127" s="367" t="s">
        <v>13</v>
      </c>
      <c r="E4127" s="365" t="s">
        <v>14</v>
      </c>
      <c r="F4127" s="365">
        <v>220180</v>
      </c>
      <c r="G4127" s="365">
        <v>220180</v>
      </c>
      <c r="H4127" s="365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ht="27" x14ac:dyDescent="0.25">
      <c r="A4128" s="365">
        <v>5113</v>
      </c>
      <c r="B4128" s="365" t="s">
        <v>2996</v>
      </c>
      <c r="C4128" s="365" t="s">
        <v>505</v>
      </c>
      <c r="D4128" s="367" t="s">
        <v>1263</v>
      </c>
      <c r="E4128" s="365" t="s">
        <v>14</v>
      </c>
      <c r="F4128" s="365">
        <v>0</v>
      </c>
      <c r="G4128" s="365">
        <v>0</v>
      </c>
      <c r="H4128" s="365">
        <v>1</v>
      </c>
      <c r="I4128" s="23"/>
      <c r="P4128"/>
      <c r="Q4128"/>
      <c r="R4128"/>
      <c r="S4128"/>
      <c r="T4128"/>
      <c r="U4128"/>
      <c r="V4128"/>
      <c r="W4128"/>
      <c r="X4128"/>
    </row>
    <row r="4129" spans="1:24" ht="27" x14ac:dyDescent="0.25">
      <c r="A4129" s="365">
        <v>5113</v>
      </c>
      <c r="B4129" s="365" t="s">
        <v>2997</v>
      </c>
      <c r="C4129" s="365" t="s">
        <v>1144</v>
      </c>
      <c r="D4129" s="367" t="s">
        <v>13</v>
      </c>
      <c r="E4129" s="365" t="s">
        <v>14</v>
      </c>
      <c r="F4129" s="365">
        <v>130400</v>
      </c>
      <c r="G4129" s="365">
        <v>130400</v>
      </c>
      <c r="H4129" s="365">
        <v>1</v>
      </c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365">
        <v>5113</v>
      </c>
      <c r="B4130" s="365" t="s">
        <v>2998</v>
      </c>
      <c r="C4130" s="365" t="s">
        <v>1144</v>
      </c>
      <c r="D4130" s="367" t="s">
        <v>13</v>
      </c>
      <c r="E4130" s="365" t="s">
        <v>14</v>
      </c>
      <c r="F4130" s="365">
        <v>158980</v>
      </c>
      <c r="G4130" s="365">
        <v>158980</v>
      </c>
      <c r="H4130" s="365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ht="27" x14ac:dyDescent="0.25">
      <c r="A4131" s="365">
        <v>5113</v>
      </c>
      <c r="B4131" s="365" t="s">
        <v>2999</v>
      </c>
      <c r="C4131" s="365" t="s">
        <v>1144</v>
      </c>
      <c r="D4131" s="367" t="s">
        <v>13</v>
      </c>
      <c r="E4131" s="365" t="s">
        <v>14</v>
      </c>
      <c r="F4131" s="365">
        <v>75310</v>
      </c>
      <c r="G4131" s="365">
        <v>75310</v>
      </c>
      <c r="H4131" s="365">
        <v>1</v>
      </c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365">
        <v>5113</v>
      </c>
      <c r="B4132" s="365" t="s">
        <v>3000</v>
      </c>
      <c r="C4132" s="365" t="s">
        <v>1025</v>
      </c>
      <c r="D4132" s="367" t="s">
        <v>432</v>
      </c>
      <c r="E4132" s="365" t="s">
        <v>14</v>
      </c>
      <c r="F4132" s="365">
        <v>0</v>
      </c>
      <c r="G4132" s="365">
        <v>0</v>
      </c>
      <c r="H4132" s="365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365">
        <v>5113</v>
      </c>
      <c r="B4133" s="365" t="s">
        <v>3001</v>
      </c>
      <c r="C4133" s="365" t="s">
        <v>505</v>
      </c>
      <c r="D4133" s="367" t="s">
        <v>1263</v>
      </c>
      <c r="E4133" s="365" t="s">
        <v>14</v>
      </c>
      <c r="F4133" s="365">
        <v>0</v>
      </c>
      <c r="G4133" s="365">
        <v>0</v>
      </c>
      <c r="H4133" s="365">
        <v>1</v>
      </c>
      <c r="I4133" s="23"/>
      <c r="P4133"/>
      <c r="Q4133"/>
      <c r="R4133"/>
      <c r="S4133"/>
      <c r="T4133"/>
      <c r="U4133"/>
      <c r="V4133"/>
      <c r="W4133"/>
      <c r="X4133"/>
    </row>
    <row r="4134" spans="1:24" ht="27" x14ac:dyDescent="0.25">
      <c r="A4134" s="365">
        <v>5113</v>
      </c>
      <c r="B4134" s="365" t="s">
        <v>3002</v>
      </c>
      <c r="C4134" s="365" t="s">
        <v>1025</v>
      </c>
      <c r="D4134" s="367" t="s">
        <v>432</v>
      </c>
      <c r="E4134" s="365" t="s">
        <v>14</v>
      </c>
      <c r="F4134" s="365">
        <v>0</v>
      </c>
      <c r="G4134" s="365">
        <v>0</v>
      </c>
      <c r="H4134" s="365">
        <v>1</v>
      </c>
      <c r="I4134" s="23"/>
      <c r="P4134"/>
      <c r="Q4134"/>
      <c r="R4134"/>
      <c r="S4134"/>
      <c r="T4134"/>
      <c r="U4134"/>
      <c r="V4134"/>
      <c r="W4134"/>
      <c r="X4134"/>
    </row>
    <row r="4135" spans="1:24" ht="27" x14ac:dyDescent="0.25">
      <c r="A4135" s="365">
        <v>5113</v>
      </c>
      <c r="B4135" s="365" t="s">
        <v>3003</v>
      </c>
      <c r="C4135" s="365" t="s">
        <v>1144</v>
      </c>
      <c r="D4135" s="367" t="s">
        <v>13</v>
      </c>
      <c r="E4135" s="365" t="s">
        <v>14</v>
      </c>
      <c r="F4135" s="365">
        <v>132050</v>
      </c>
      <c r="G4135" s="365">
        <v>132050</v>
      </c>
      <c r="H4135" s="365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27" x14ac:dyDescent="0.25">
      <c r="A4136" s="365">
        <v>5113</v>
      </c>
      <c r="B4136" s="365" t="s">
        <v>3004</v>
      </c>
      <c r="C4136" s="365" t="s">
        <v>1144</v>
      </c>
      <c r="D4136" s="367" t="s">
        <v>13</v>
      </c>
      <c r="E4136" s="365" t="s">
        <v>14</v>
      </c>
      <c r="F4136" s="365">
        <v>379040</v>
      </c>
      <c r="G4136" s="365">
        <v>379040</v>
      </c>
      <c r="H4136" s="365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27" x14ac:dyDescent="0.25">
      <c r="A4137" s="365">
        <v>5113</v>
      </c>
      <c r="B4137" s="365" t="s">
        <v>3005</v>
      </c>
      <c r="C4137" s="365" t="s">
        <v>505</v>
      </c>
      <c r="D4137" s="367" t="s">
        <v>1263</v>
      </c>
      <c r="E4137" s="365" t="s">
        <v>14</v>
      </c>
      <c r="F4137" s="365">
        <v>0</v>
      </c>
      <c r="G4137" s="365">
        <v>0</v>
      </c>
      <c r="H4137" s="365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365">
        <v>5113</v>
      </c>
      <c r="B4138" s="365" t="s">
        <v>3006</v>
      </c>
      <c r="C4138" s="365" t="s">
        <v>1025</v>
      </c>
      <c r="D4138" s="367" t="s">
        <v>432</v>
      </c>
      <c r="E4138" s="365" t="s">
        <v>14</v>
      </c>
      <c r="F4138" s="365">
        <v>0</v>
      </c>
      <c r="G4138" s="365">
        <v>0</v>
      </c>
      <c r="H4138" s="365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365">
        <v>5113</v>
      </c>
      <c r="B4139" s="365" t="s">
        <v>3007</v>
      </c>
      <c r="C4139" s="365" t="s">
        <v>1025</v>
      </c>
      <c r="D4139" s="367" t="s">
        <v>432</v>
      </c>
      <c r="E4139" s="365" t="s">
        <v>14</v>
      </c>
      <c r="F4139" s="365">
        <v>0</v>
      </c>
      <c r="G4139" s="365">
        <v>0</v>
      </c>
      <c r="H4139" s="365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365">
        <v>5113</v>
      </c>
      <c r="B4140" s="365" t="s">
        <v>3008</v>
      </c>
      <c r="C4140" s="365" t="s">
        <v>1144</v>
      </c>
      <c r="D4140" s="367" t="s">
        <v>13</v>
      </c>
      <c r="E4140" s="365" t="s">
        <v>14</v>
      </c>
      <c r="F4140" s="365">
        <v>306910</v>
      </c>
      <c r="G4140" s="365">
        <v>306910</v>
      </c>
      <c r="H4140" s="365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365">
        <v>5113</v>
      </c>
      <c r="B4141" s="365" t="s">
        <v>3009</v>
      </c>
      <c r="C4141" s="365" t="s">
        <v>1144</v>
      </c>
      <c r="D4141" s="367" t="s">
        <v>13</v>
      </c>
      <c r="E4141" s="365" t="s">
        <v>14</v>
      </c>
      <c r="F4141" s="365">
        <v>111760</v>
      </c>
      <c r="G4141" s="365">
        <v>111760</v>
      </c>
      <c r="H4141" s="365">
        <v>1</v>
      </c>
      <c r="I4141" s="23"/>
      <c r="P4141"/>
      <c r="Q4141"/>
      <c r="R4141"/>
      <c r="S4141"/>
      <c r="T4141"/>
      <c r="U4141"/>
      <c r="V4141"/>
      <c r="W4141"/>
      <c r="X4141"/>
    </row>
    <row r="4142" spans="1:24" ht="27" x14ac:dyDescent="0.25">
      <c r="A4142" s="365">
        <v>5113</v>
      </c>
      <c r="B4142" s="365" t="s">
        <v>3010</v>
      </c>
      <c r="C4142" s="365" t="s">
        <v>1144</v>
      </c>
      <c r="D4142" s="367" t="s">
        <v>13</v>
      </c>
      <c r="E4142" s="365" t="s">
        <v>14</v>
      </c>
      <c r="F4142" s="365">
        <v>206280</v>
      </c>
      <c r="G4142" s="365">
        <v>206280</v>
      </c>
      <c r="H4142" s="365">
        <v>1</v>
      </c>
      <c r="I4142" s="23"/>
      <c r="P4142"/>
      <c r="Q4142"/>
      <c r="R4142"/>
      <c r="S4142"/>
      <c r="T4142"/>
      <c r="U4142"/>
      <c r="V4142"/>
      <c r="W4142"/>
      <c r="X4142"/>
    </row>
    <row r="4143" spans="1:24" ht="27" x14ac:dyDescent="0.25">
      <c r="A4143" s="365">
        <v>5113</v>
      </c>
      <c r="B4143" s="365" t="s">
        <v>3011</v>
      </c>
      <c r="C4143" s="365" t="s">
        <v>505</v>
      </c>
      <c r="D4143" s="367" t="s">
        <v>1263</v>
      </c>
      <c r="E4143" s="365" t="s">
        <v>14</v>
      </c>
      <c r="F4143" s="365">
        <v>0</v>
      </c>
      <c r="G4143" s="365">
        <v>0</v>
      </c>
      <c r="H4143" s="365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ht="27" x14ac:dyDescent="0.25">
      <c r="A4144" s="365">
        <v>5113</v>
      </c>
      <c r="B4144" s="365" t="s">
        <v>3012</v>
      </c>
      <c r="C4144" s="365" t="s">
        <v>505</v>
      </c>
      <c r="D4144" s="367" t="s">
        <v>1263</v>
      </c>
      <c r="E4144" s="365" t="s">
        <v>14</v>
      </c>
      <c r="F4144" s="365">
        <v>0</v>
      </c>
      <c r="G4144" s="365">
        <v>0</v>
      </c>
      <c r="H4144" s="365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27" x14ac:dyDescent="0.25">
      <c r="A4145" s="365">
        <v>5113</v>
      </c>
      <c r="B4145" s="365" t="s">
        <v>3013</v>
      </c>
      <c r="C4145" s="365" t="s">
        <v>1144</v>
      </c>
      <c r="D4145" s="365" t="s">
        <v>13</v>
      </c>
      <c r="E4145" s="365" t="s">
        <v>14</v>
      </c>
      <c r="F4145" s="365">
        <v>90420</v>
      </c>
      <c r="G4145" s="365">
        <v>90420</v>
      </c>
      <c r="H4145" s="365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27" x14ac:dyDescent="0.25">
      <c r="A4146" s="365">
        <v>5113</v>
      </c>
      <c r="B4146" s="365" t="s">
        <v>3014</v>
      </c>
      <c r="C4146" s="365" t="s">
        <v>505</v>
      </c>
      <c r="D4146" s="367" t="s">
        <v>1263</v>
      </c>
      <c r="E4146" s="365" t="s">
        <v>14</v>
      </c>
      <c r="F4146" s="365">
        <v>0</v>
      </c>
      <c r="G4146" s="365">
        <v>0</v>
      </c>
      <c r="H4146" s="365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27" x14ac:dyDescent="0.25">
      <c r="A4147" s="365">
        <v>5113</v>
      </c>
      <c r="B4147" s="365" t="s">
        <v>3015</v>
      </c>
      <c r="C4147" s="365" t="s">
        <v>505</v>
      </c>
      <c r="D4147" s="367" t="s">
        <v>1263</v>
      </c>
      <c r="E4147" s="365" t="s">
        <v>14</v>
      </c>
      <c r="F4147" s="365">
        <v>0</v>
      </c>
      <c r="G4147" s="365">
        <v>0</v>
      </c>
      <c r="H4147" s="365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27" x14ac:dyDescent="0.25">
      <c r="A4148" s="365">
        <v>5113</v>
      </c>
      <c r="B4148" s="365" t="s">
        <v>3016</v>
      </c>
      <c r="C4148" s="365" t="s">
        <v>1144</v>
      </c>
      <c r="D4148" s="365" t="s">
        <v>13</v>
      </c>
      <c r="E4148" s="365" t="s">
        <v>14</v>
      </c>
      <c r="F4148" s="365">
        <v>100760</v>
      </c>
      <c r="G4148" s="365">
        <v>100760</v>
      </c>
      <c r="H4148" s="365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27" x14ac:dyDescent="0.25">
      <c r="A4149" s="365">
        <v>5113</v>
      </c>
      <c r="B4149" s="365" t="s">
        <v>3017</v>
      </c>
      <c r="C4149" s="365" t="s">
        <v>1025</v>
      </c>
      <c r="D4149" s="367" t="s">
        <v>432</v>
      </c>
      <c r="E4149" s="365" t="s">
        <v>14</v>
      </c>
      <c r="F4149" s="365">
        <v>0</v>
      </c>
      <c r="G4149" s="365">
        <v>0</v>
      </c>
      <c r="H4149" s="365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27" x14ac:dyDescent="0.25">
      <c r="A4150" s="365">
        <v>5113</v>
      </c>
      <c r="B4150" s="365" t="s">
        <v>3018</v>
      </c>
      <c r="C4150" s="365" t="s">
        <v>1025</v>
      </c>
      <c r="D4150" s="367" t="s">
        <v>432</v>
      </c>
      <c r="E4150" s="365" t="s">
        <v>14</v>
      </c>
      <c r="F4150" s="365">
        <v>0</v>
      </c>
      <c r="G4150" s="365">
        <v>0</v>
      </c>
      <c r="H4150" s="365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27" x14ac:dyDescent="0.25">
      <c r="A4151" s="365">
        <v>5113</v>
      </c>
      <c r="B4151" s="365" t="s">
        <v>3019</v>
      </c>
      <c r="C4151" s="365" t="s">
        <v>1025</v>
      </c>
      <c r="D4151" s="367" t="s">
        <v>432</v>
      </c>
      <c r="E4151" s="365" t="s">
        <v>14</v>
      </c>
      <c r="F4151" s="365">
        <v>0</v>
      </c>
      <c r="G4151" s="365">
        <v>0</v>
      </c>
      <c r="H4151" s="365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27" x14ac:dyDescent="0.25">
      <c r="A4152" s="365">
        <v>5113</v>
      </c>
      <c r="B4152" s="365" t="s">
        <v>3020</v>
      </c>
      <c r="C4152" s="365" t="s">
        <v>1025</v>
      </c>
      <c r="D4152" s="367" t="s">
        <v>432</v>
      </c>
      <c r="E4152" s="365" t="s">
        <v>14</v>
      </c>
      <c r="F4152" s="365">
        <v>0</v>
      </c>
      <c r="G4152" s="365">
        <v>0</v>
      </c>
      <c r="H4152" s="365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27" x14ac:dyDescent="0.25">
      <c r="A4153" s="365">
        <v>5113</v>
      </c>
      <c r="B4153" s="365" t="s">
        <v>3021</v>
      </c>
      <c r="C4153" s="365" t="s">
        <v>1144</v>
      </c>
      <c r="D4153" s="365" t="s">
        <v>13</v>
      </c>
      <c r="E4153" s="365" t="s">
        <v>14</v>
      </c>
      <c r="F4153" s="365">
        <v>144020</v>
      </c>
      <c r="G4153" s="365">
        <v>144020</v>
      </c>
      <c r="H4153" s="365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365">
        <v>5113</v>
      </c>
      <c r="B4154" s="365" t="s">
        <v>3022</v>
      </c>
      <c r="C4154" s="365" t="s">
        <v>1025</v>
      </c>
      <c r="D4154" s="367" t="s">
        <v>432</v>
      </c>
      <c r="E4154" s="365" t="s">
        <v>14</v>
      </c>
      <c r="F4154" s="365">
        <v>0</v>
      </c>
      <c r="G4154" s="365">
        <v>0</v>
      </c>
      <c r="H4154" s="365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27" x14ac:dyDescent="0.25">
      <c r="A4155" s="365">
        <v>5113</v>
      </c>
      <c r="B4155" s="365" t="s">
        <v>3023</v>
      </c>
      <c r="C4155" s="365" t="s">
        <v>505</v>
      </c>
      <c r="D4155" s="367" t="s">
        <v>1263</v>
      </c>
      <c r="E4155" s="365" t="s">
        <v>14</v>
      </c>
      <c r="F4155" s="365">
        <v>0</v>
      </c>
      <c r="G4155" s="365">
        <v>0</v>
      </c>
      <c r="H4155" s="365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27" x14ac:dyDescent="0.25">
      <c r="A4156" s="365">
        <v>5113</v>
      </c>
      <c r="B4156" s="365" t="s">
        <v>3024</v>
      </c>
      <c r="C4156" s="365" t="s">
        <v>1025</v>
      </c>
      <c r="D4156" s="367" t="s">
        <v>432</v>
      </c>
      <c r="E4156" s="365" t="s">
        <v>14</v>
      </c>
      <c r="F4156" s="365">
        <v>0</v>
      </c>
      <c r="G4156" s="365">
        <v>0</v>
      </c>
      <c r="H4156" s="365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ht="27" x14ac:dyDescent="0.25">
      <c r="A4157" s="365">
        <v>5113</v>
      </c>
      <c r="B4157" s="365" t="s">
        <v>3025</v>
      </c>
      <c r="C4157" s="365" t="s">
        <v>505</v>
      </c>
      <c r="D4157" s="367" t="s">
        <v>1263</v>
      </c>
      <c r="E4157" s="365" t="s">
        <v>14</v>
      </c>
      <c r="F4157" s="365">
        <v>0</v>
      </c>
      <c r="G4157" s="365">
        <v>0</v>
      </c>
      <c r="H4157" s="365">
        <v>1</v>
      </c>
      <c r="I4157" s="23"/>
      <c r="P4157"/>
      <c r="Q4157"/>
      <c r="R4157"/>
      <c r="S4157"/>
      <c r="T4157"/>
      <c r="U4157"/>
      <c r="V4157"/>
      <c r="W4157"/>
      <c r="X4157"/>
    </row>
    <row r="4158" spans="1:24" ht="27" x14ac:dyDescent="0.25">
      <c r="A4158" s="365">
        <v>5113</v>
      </c>
      <c r="B4158" s="365" t="s">
        <v>3026</v>
      </c>
      <c r="C4158" s="365" t="s">
        <v>1144</v>
      </c>
      <c r="D4158" s="365" t="s">
        <v>13</v>
      </c>
      <c r="E4158" s="365" t="s">
        <v>14</v>
      </c>
      <c r="F4158" s="365">
        <v>54350</v>
      </c>
      <c r="G4158" s="365">
        <v>54350</v>
      </c>
      <c r="H4158" s="365">
        <v>1</v>
      </c>
      <c r="I4158" s="23"/>
      <c r="P4158"/>
      <c r="Q4158"/>
      <c r="R4158"/>
      <c r="S4158"/>
      <c r="T4158"/>
      <c r="U4158"/>
      <c r="V4158"/>
      <c r="W4158"/>
      <c r="X4158"/>
    </row>
    <row r="4159" spans="1:24" ht="27" x14ac:dyDescent="0.25">
      <c r="A4159" s="365">
        <v>5113</v>
      </c>
      <c r="B4159" s="365" t="s">
        <v>3027</v>
      </c>
      <c r="C4159" s="365" t="s">
        <v>1144</v>
      </c>
      <c r="D4159" s="365" t="s">
        <v>13</v>
      </c>
      <c r="E4159" s="365" t="s">
        <v>14</v>
      </c>
      <c r="F4159" s="365">
        <v>206460</v>
      </c>
      <c r="G4159" s="365">
        <v>206460</v>
      </c>
      <c r="H4159" s="365">
        <v>1</v>
      </c>
      <c r="I4159" s="23"/>
      <c r="P4159"/>
      <c r="Q4159"/>
      <c r="R4159"/>
      <c r="S4159"/>
      <c r="T4159"/>
      <c r="U4159"/>
      <c r="V4159"/>
      <c r="W4159"/>
      <c r="X4159"/>
    </row>
    <row r="4160" spans="1:24" ht="27" x14ac:dyDescent="0.25">
      <c r="A4160" s="365">
        <v>5113</v>
      </c>
      <c r="B4160" s="365" t="s">
        <v>3028</v>
      </c>
      <c r="C4160" s="365" t="s">
        <v>1025</v>
      </c>
      <c r="D4160" s="367" t="s">
        <v>432</v>
      </c>
      <c r="E4160" s="365" t="s">
        <v>14</v>
      </c>
      <c r="F4160" s="365">
        <v>0</v>
      </c>
      <c r="G4160" s="365">
        <v>0</v>
      </c>
      <c r="H4160" s="365">
        <v>1</v>
      </c>
      <c r="I4160" s="23"/>
      <c r="P4160"/>
      <c r="Q4160"/>
      <c r="R4160"/>
      <c r="S4160"/>
      <c r="T4160"/>
      <c r="U4160"/>
      <c r="V4160"/>
      <c r="W4160"/>
      <c r="X4160"/>
    </row>
    <row r="4161" spans="1:24" ht="27" x14ac:dyDescent="0.25">
      <c r="A4161" s="365">
        <v>5113</v>
      </c>
      <c r="B4161" s="365" t="s">
        <v>3029</v>
      </c>
      <c r="C4161" s="365" t="s">
        <v>505</v>
      </c>
      <c r="D4161" s="367" t="s">
        <v>1263</v>
      </c>
      <c r="E4161" s="365" t="s">
        <v>14</v>
      </c>
      <c r="F4161" s="365">
        <v>0</v>
      </c>
      <c r="G4161" s="365">
        <v>0</v>
      </c>
      <c r="H4161" s="365">
        <v>1</v>
      </c>
      <c r="I4161" s="23"/>
      <c r="P4161"/>
      <c r="Q4161"/>
      <c r="R4161"/>
      <c r="S4161"/>
      <c r="T4161"/>
      <c r="U4161"/>
      <c r="V4161"/>
      <c r="W4161"/>
      <c r="X4161"/>
    </row>
    <row r="4162" spans="1:24" ht="27" x14ac:dyDescent="0.25">
      <c r="A4162" s="365">
        <v>5113</v>
      </c>
      <c r="B4162" s="365" t="s">
        <v>3030</v>
      </c>
      <c r="C4162" s="365" t="s">
        <v>1025</v>
      </c>
      <c r="D4162" s="367" t="s">
        <v>432</v>
      </c>
      <c r="E4162" s="365" t="s">
        <v>14</v>
      </c>
      <c r="F4162" s="365">
        <v>0</v>
      </c>
      <c r="G4162" s="365">
        <v>0</v>
      </c>
      <c r="H4162" s="365">
        <v>1</v>
      </c>
      <c r="I4162" s="23"/>
      <c r="P4162"/>
      <c r="Q4162"/>
      <c r="R4162"/>
      <c r="S4162"/>
      <c r="T4162"/>
      <c r="U4162"/>
      <c r="V4162"/>
      <c r="W4162"/>
      <c r="X4162"/>
    </row>
    <row r="4163" spans="1:24" ht="27" x14ac:dyDescent="0.25">
      <c r="A4163" s="365">
        <v>5113</v>
      </c>
      <c r="B4163" s="365" t="s">
        <v>3031</v>
      </c>
      <c r="C4163" s="365" t="s">
        <v>1025</v>
      </c>
      <c r="D4163" s="367" t="s">
        <v>13</v>
      </c>
      <c r="E4163" s="365" t="s">
        <v>14</v>
      </c>
      <c r="F4163" s="365">
        <v>0</v>
      </c>
      <c r="G4163" s="365">
        <v>0</v>
      </c>
      <c r="H4163" s="365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27" x14ac:dyDescent="0.25">
      <c r="A4164" s="365">
        <v>5113</v>
      </c>
      <c r="B4164" s="365" t="s">
        <v>3032</v>
      </c>
      <c r="C4164" s="365" t="s">
        <v>505</v>
      </c>
      <c r="D4164" s="367" t="s">
        <v>1263</v>
      </c>
      <c r="E4164" s="365" t="s">
        <v>14</v>
      </c>
      <c r="F4164" s="365">
        <v>0</v>
      </c>
      <c r="G4164" s="365">
        <v>0</v>
      </c>
      <c r="H4164" s="365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65">
        <v>5113</v>
      </c>
      <c r="B4165" s="365" t="s">
        <v>3033</v>
      </c>
      <c r="C4165" s="365" t="s">
        <v>1144</v>
      </c>
      <c r="D4165" s="367" t="s">
        <v>13</v>
      </c>
      <c r="E4165" s="365" t="s">
        <v>14</v>
      </c>
      <c r="F4165" s="365">
        <v>87020</v>
      </c>
      <c r="G4165" s="365">
        <v>87020</v>
      </c>
      <c r="H4165" s="365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365">
        <v>5113</v>
      </c>
      <c r="B4166" s="365" t="s">
        <v>3034</v>
      </c>
      <c r="C4166" s="365" t="s">
        <v>505</v>
      </c>
      <c r="D4166" s="365" t="s">
        <v>15</v>
      </c>
      <c r="E4166" s="365" t="s">
        <v>14</v>
      </c>
      <c r="F4166" s="365">
        <v>0</v>
      </c>
      <c r="G4166" s="365">
        <v>0</v>
      </c>
      <c r="H4166" s="365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27" x14ac:dyDescent="0.25">
      <c r="A4167" s="365">
        <v>5113</v>
      </c>
      <c r="B4167" s="365" t="s">
        <v>3035</v>
      </c>
      <c r="C4167" s="365" t="s">
        <v>1025</v>
      </c>
      <c r="D4167" s="365" t="s">
        <v>432</v>
      </c>
      <c r="E4167" s="365" t="s">
        <v>14</v>
      </c>
      <c r="F4167" s="365">
        <v>0</v>
      </c>
      <c r="G4167" s="365">
        <v>0</v>
      </c>
      <c r="H4167" s="365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27" x14ac:dyDescent="0.25">
      <c r="A4168" s="365">
        <v>5113</v>
      </c>
      <c r="B4168" s="365" t="s">
        <v>3036</v>
      </c>
      <c r="C4168" s="365" t="s">
        <v>1144</v>
      </c>
      <c r="D4168" s="367" t="s">
        <v>13</v>
      </c>
      <c r="E4168" s="365" t="s">
        <v>14</v>
      </c>
      <c r="F4168" s="365">
        <v>86840</v>
      </c>
      <c r="G4168" s="365">
        <v>86840</v>
      </c>
      <c r="H4168" s="365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365">
        <v>5113</v>
      </c>
      <c r="B4169" s="365" t="s">
        <v>3037</v>
      </c>
      <c r="C4169" s="365" t="s">
        <v>1025</v>
      </c>
      <c r="D4169" s="365" t="s">
        <v>432</v>
      </c>
      <c r="E4169" s="365" t="s">
        <v>14</v>
      </c>
      <c r="F4169" s="365">
        <v>0</v>
      </c>
      <c r="G4169" s="365">
        <v>0</v>
      </c>
      <c r="H4169" s="365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365">
        <v>5113</v>
      </c>
      <c r="B4170" s="365" t="s">
        <v>3038</v>
      </c>
      <c r="C4170" s="365" t="s">
        <v>505</v>
      </c>
      <c r="D4170" s="367" t="s">
        <v>1263</v>
      </c>
      <c r="E4170" s="365" t="s">
        <v>14</v>
      </c>
      <c r="F4170" s="365">
        <v>0</v>
      </c>
      <c r="G4170" s="365">
        <v>0</v>
      </c>
      <c r="H4170" s="365">
        <v>1</v>
      </c>
      <c r="I4170" s="23"/>
      <c r="P4170"/>
      <c r="Q4170"/>
      <c r="R4170"/>
      <c r="S4170"/>
      <c r="T4170"/>
      <c r="U4170"/>
      <c r="V4170"/>
      <c r="W4170"/>
      <c r="X4170"/>
    </row>
    <row r="4171" spans="1:24" ht="27" x14ac:dyDescent="0.25">
      <c r="A4171" s="365">
        <v>5113</v>
      </c>
      <c r="B4171" s="365" t="s">
        <v>3039</v>
      </c>
      <c r="C4171" s="365" t="s">
        <v>505</v>
      </c>
      <c r="D4171" s="367" t="s">
        <v>1263</v>
      </c>
      <c r="E4171" s="365" t="s">
        <v>14</v>
      </c>
      <c r="F4171" s="365">
        <v>0</v>
      </c>
      <c r="G4171" s="365">
        <v>0</v>
      </c>
      <c r="H4171" s="365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365">
        <v>5113</v>
      </c>
      <c r="B4172" s="365" t="s">
        <v>3040</v>
      </c>
      <c r="C4172" s="365" t="s">
        <v>1025</v>
      </c>
      <c r="D4172" s="367" t="s">
        <v>432</v>
      </c>
      <c r="E4172" s="365" t="s">
        <v>14</v>
      </c>
      <c r="F4172" s="365">
        <v>0</v>
      </c>
      <c r="G4172" s="365">
        <v>0</v>
      </c>
      <c r="H4172" s="365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27" x14ac:dyDescent="0.25">
      <c r="A4173" s="365">
        <v>5113</v>
      </c>
      <c r="B4173" s="365" t="s">
        <v>3041</v>
      </c>
      <c r="C4173" s="365" t="s">
        <v>1025</v>
      </c>
      <c r="D4173" s="367" t="s">
        <v>432</v>
      </c>
      <c r="E4173" s="365" t="s">
        <v>14</v>
      </c>
      <c r="F4173" s="365">
        <v>0</v>
      </c>
      <c r="G4173" s="365">
        <v>0</v>
      </c>
      <c r="H4173" s="365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ht="27" x14ac:dyDescent="0.25">
      <c r="A4174" s="365">
        <v>5113</v>
      </c>
      <c r="B4174" s="365" t="s">
        <v>3042</v>
      </c>
      <c r="C4174" s="365" t="s">
        <v>1144</v>
      </c>
      <c r="D4174" s="367" t="s">
        <v>13</v>
      </c>
      <c r="E4174" s="365" t="s">
        <v>14</v>
      </c>
      <c r="F4174" s="365">
        <v>231810</v>
      </c>
      <c r="G4174" s="365">
        <v>231810</v>
      </c>
      <c r="H4174" s="365">
        <v>1</v>
      </c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65">
        <v>5113</v>
      </c>
      <c r="B4175" s="365" t="s">
        <v>3043</v>
      </c>
      <c r="C4175" s="365" t="s">
        <v>1144</v>
      </c>
      <c r="D4175" s="367" t="s">
        <v>13</v>
      </c>
      <c r="E4175" s="365" t="s">
        <v>14</v>
      </c>
      <c r="F4175" s="365">
        <v>90390</v>
      </c>
      <c r="G4175" s="365">
        <v>90390</v>
      </c>
      <c r="H4175" s="365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65">
        <v>5113</v>
      </c>
      <c r="B4176" s="365" t="s">
        <v>3044</v>
      </c>
      <c r="C4176" s="365" t="s">
        <v>1144</v>
      </c>
      <c r="D4176" s="367" t="s">
        <v>13</v>
      </c>
      <c r="E4176" s="365" t="s">
        <v>14</v>
      </c>
      <c r="F4176" s="365">
        <v>77520</v>
      </c>
      <c r="G4176" s="365">
        <v>77520</v>
      </c>
      <c r="H4176" s="365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65">
        <v>5113</v>
      </c>
      <c r="B4177" s="365" t="s">
        <v>3045</v>
      </c>
      <c r="C4177" s="365" t="s">
        <v>1025</v>
      </c>
      <c r="D4177" s="367" t="s">
        <v>432</v>
      </c>
      <c r="E4177" s="365" t="s">
        <v>14</v>
      </c>
      <c r="F4177" s="365">
        <v>0</v>
      </c>
      <c r="G4177" s="365">
        <v>0</v>
      </c>
      <c r="H4177" s="365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65">
        <v>5113</v>
      </c>
      <c r="B4178" s="365" t="s">
        <v>3046</v>
      </c>
      <c r="C4178" s="365" t="s">
        <v>505</v>
      </c>
      <c r="D4178" s="367" t="s">
        <v>1263</v>
      </c>
      <c r="E4178" s="365" t="s">
        <v>14</v>
      </c>
      <c r="F4178" s="365">
        <v>0</v>
      </c>
      <c r="G4178" s="365">
        <v>0</v>
      </c>
      <c r="H4178" s="365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365">
        <v>5113</v>
      </c>
      <c r="B4179" s="365" t="s">
        <v>3047</v>
      </c>
      <c r="C4179" s="365" t="s">
        <v>1144</v>
      </c>
      <c r="D4179" s="367" t="s">
        <v>13</v>
      </c>
      <c r="E4179" s="365" t="s">
        <v>14</v>
      </c>
      <c r="F4179" s="365">
        <v>799960</v>
      </c>
      <c r="G4179" s="365">
        <v>799960</v>
      </c>
      <c r="H4179" s="365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365">
        <v>5113</v>
      </c>
      <c r="B4180" s="365" t="s">
        <v>3048</v>
      </c>
      <c r="C4180" s="365" t="s">
        <v>1144</v>
      </c>
      <c r="D4180" s="367" t="s">
        <v>13</v>
      </c>
      <c r="E4180" s="365" t="s">
        <v>14</v>
      </c>
      <c r="F4180" s="365">
        <v>142190</v>
      </c>
      <c r="G4180" s="365">
        <v>142190</v>
      </c>
      <c r="H4180" s="365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65">
        <v>5113</v>
      </c>
      <c r="B4181" s="365" t="s">
        <v>3049</v>
      </c>
      <c r="C4181" s="365" t="s">
        <v>1144</v>
      </c>
      <c r="D4181" s="367" t="s">
        <v>13</v>
      </c>
      <c r="E4181" s="365" t="s">
        <v>14</v>
      </c>
      <c r="F4181" s="365">
        <v>76420</v>
      </c>
      <c r="G4181" s="365">
        <v>76420</v>
      </c>
      <c r="H4181" s="365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365">
        <v>5113</v>
      </c>
      <c r="B4182" s="365" t="s">
        <v>3050</v>
      </c>
      <c r="C4182" s="365" t="s">
        <v>505</v>
      </c>
      <c r="D4182" s="367" t="s">
        <v>1263</v>
      </c>
      <c r="E4182" s="365" t="s">
        <v>14</v>
      </c>
      <c r="F4182" s="365">
        <v>0</v>
      </c>
      <c r="G4182" s="365">
        <v>0</v>
      </c>
      <c r="H4182" s="365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65">
        <v>5113</v>
      </c>
      <c r="B4183" s="365" t="s">
        <v>3051</v>
      </c>
      <c r="C4183" s="365" t="s">
        <v>505</v>
      </c>
      <c r="D4183" s="367" t="s">
        <v>1263</v>
      </c>
      <c r="E4183" s="365" t="s">
        <v>14</v>
      </c>
      <c r="F4183" s="365">
        <v>0</v>
      </c>
      <c r="G4183" s="365">
        <v>0</v>
      </c>
      <c r="H4183" s="365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365">
        <v>5113</v>
      </c>
      <c r="B4184" s="365" t="s">
        <v>3052</v>
      </c>
      <c r="C4184" s="365" t="s">
        <v>1025</v>
      </c>
      <c r="D4184" s="367" t="s">
        <v>432</v>
      </c>
      <c r="E4184" s="365" t="s">
        <v>14</v>
      </c>
      <c r="F4184" s="365">
        <v>0</v>
      </c>
      <c r="G4184" s="365">
        <v>0</v>
      </c>
      <c r="H4184" s="365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365">
        <v>5113</v>
      </c>
      <c r="B4185" s="365" t="s">
        <v>3053</v>
      </c>
      <c r="C4185" s="365" t="s">
        <v>505</v>
      </c>
      <c r="D4185" s="367" t="s">
        <v>1263</v>
      </c>
      <c r="E4185" s="365" t="s">
        <v>14</v>
      </c>
      <c r="F4185" s="365">
        <v>0</v>
      </c>
      <c r="G4185" s="365">
        <v>0</v>
      </c>
      <c r="H4185" s="365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65">
        <v>5113</v>
      </c>
      <c r="B4186" s="365" t="s">
        <v>3054</v>
      </c>
      <c r="C4186" s="365" t="s">
        <v>1025</v>
      </c>
      <c r="D4186" s="367" t="s">
        <v>432</v>
      </c>
      <c r="E4186" s="365" t="s">
        <v>14</v>
      </c>
      <c r="F4186" s="365">
        <v>0</v>
      </c>
      <c r="G4186" s="365">
        <v>0</v>
      </c>
      <c r="H4186" s="365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365">
        <v>5113</v>
      </c>
      <c r="B4187" s="365" t="s">
        <v>3055</v>
      </c>
      <c r="C4187" s="365" t="s">
        <v>1144</v>
      </c>
      <c r="D4187" s="367" t="s">
        <v>13</v>
      </c>
      <c r="E4187" s="365" t="s">
        <v>14</v>
      </c>
      <c r="F4187" s="365">
        <v>44790</v>
      </c>
      <c r="G4187" s="365">
        <v>44790</v>
      </c>
      <c r="H4187" s="365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65">
        <v>5113</v>
      </c>
      <c r="B4188" s="365" t="s">
        <v>3056</v>
      </c>
      <c r="C4188" s="365" t="s">
        <v>505</v>
      </c>
      <c r="D4188" s="367" t="s">
        <v>1263</v>
      </c>
      <c r="E4188" s="365" t="s">
        <v>14</v>
      </c>
      <c r="F4188" s="365">
        <v>0</v>
      </c>
      <c r="G4188" s="365">
        <v>0</v>
      </c>
      <c r="H4188" s="365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65">
        <v>5113</v>
      </c>
      <c r="B4189" s="365" t="s">
        <v>3057</v>
      </c>
      <c r="C4189" s="365" t="s">
        <v>1025</v>
      </c>
      <c r="D4189" s="365" t="s">
        <v>432</v>
      </c>
      <c r="E4189" s="365" t="s">
        <v>14</v>
      </c>
      <c r="F4189" s="365">
        <v>0</v>
      </c>
      <c r="G4189" s="365">
        <v>0</v>
      </c>
      <c r="H4189" s="365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65">
        <v>5113</v>
      </c>
      <c r="B4190" s="365" t="s">
        <v>3058</v>
      </c>
      <c r="C4190" s="365" t="s">
        <v>505</v>
      </c>
      <c r="D4190" s="367" t="s">
        <v>1263</v>
      </c>
      <c r="E4190" s="365" t="s">
        <v>14</v>
      </c>
      <c r="F4190" s="365">
        <v>0</v>
      </c>
      <c r="G4190" s="365">
        <v>0</v>
      </c>
      <c r="H4190" s="365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65">
        <v>5113</v>
      </c>
      <c r="B4191" s="365" t="s">
        <v>3059</v>
      </c>
      <c r="C4191" s="365" t="s">
        <v>1144</v>
      </c>
      <c r="D4191" s="365" t="s">
        <v>13</v>
      </c>
      <c r="E4191" s="365" t="s">
        <v>14</v>
      </c>
      <c r="F4191" s="365">
        <v>409140</v>
      </c>
      <c r="G4191" s="365">
        <v>409140</v>
      </c>
      <c r="H4191" s="365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65">
        <v>5113</v>
      </c>
      <c r="B4192" s="365" t="s">
        <v>3060</v>
      </c>
      <c r="C4192" s="365" t="s">
        <v>505</v>
      </c>
      <c r="D4192" s="367" t="s">
        <v>1263</v>
      </c>
      <c r="E4192" s="365" t="s">
        <v>14</v>
      </c>
      <c r="F4192" s="365">
        <v>0</v>
      </c>
      <c r="G4192" s="365">
        <v>0</v>
      </c>
      <c r="H4192" s="365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ht="27" x14ac:dyDescent="0.25">
      <c r="A4193" s="365">
        <v>5113</v>
      </c>
      <c r="B4193" s="365" t="s">
        <v>3061</v>
      </c>
      <c r="C4193" s="365" t="s">
        <v>1025</v>
      </c>
      <c r="D4193" s="367" t="s">
        <v>432</v>
      </c>
      <c r="E4193" s="365" t="s">
        <v>14</v>
      </c>
      <c r="F4193" s="365">
        <v>0</v>
      </c>
      <c r="G4193" s="365">
        <v>0</v>
      </c>
      <c r="H4193" s="365">
        <v>1</v>
      </c>
      <c r="I4193" s="23"/>
      <c r="P4193"/>
      <c r="Q4193"/>
      <c r="R4193"/>
      <c r="S4193"/>
      <c r="T4193"/>
      <c r="U4193"/>
      <c r="V4193"/>
      <c r="W4193"/>
      <c r="X4193"/>
    </row>
    <row r="4194" spans="1:24" ht="27" x14ac:dyDescent="0.25">
      <c r="A4194" s="365">
        <v>5113</v>
      </c>
      <c r="B4194" s="365" t="s">
        <v>3062</v>
      </c>
      <c r="C4194" s="365" t="s">
        <v>1144</v>
      </c>
      <c r="D4194" s="367" t="s">
        <v>13</v>
      </c>
      <c r="E4194" s="365" t="s">
        <v>14</v>
      </c>
      <c r="F4194" s="365">
        <v>80750</v>
      </c>
      <c r="G4194" s="365">
        <v>80750</v>
      </c>
      <c r="H4194" s="365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27" x14ac:dyDescent="0.25">
      <c r="A4195" s="365">
        <v>5113</v>
      </c>
      <c r="B4195" s="365" t="s">
        <v>3063</v>
      </c>
      <c r="C4195" s="365" t="s">
        <v>1025</v>
      </c>
      <c r="D4195" s="365" t="s">
        <v>432</v>
      </c>
      <c r="E4195" s="365" t="s">
        <v>14</v>
      </c>
      <c r="F4195" s="365">
        <v>0</v>
      </c>
      <c r="G4195" s="365">
        <v>0</v>
      </c>
      <c r="H4195" s="365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365">
        <v>5113</v>
      </c>
      <c r="B4196" s="370" t="s">
        <v>3064</v>
      </c>
      <c r="C4196" s="370" t="s">
        <v>1025</v>
      </c>
      <c r="D4196" s="370" t="s">
        <v>15</v>
      </c>
      <c r="E4196" s="370" t="s">
        <v>14</v>
      </c>
      <c r="F4196" s="370">
        <v>0</v>
      </c>
      <c r="G4196" s="370">
        <v>0</v>
      </c>
      <c r="H4196" s="370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370">
        <v>5113</v>
      </c>
      <c r="B4197" s="370" t="s">
        <v>3065</v>
      </c>
      <c r="C4197" s="370" t="s">
        <v>1144</v>
      </c>
      <c r="D4197" s="370" t="s">
        <v>13</v>
      </c>
      <c r="E4197" s="370" t="s">
        <v>14</v>
      </c>
      <c r="F4197" s="370">
        <v>171040</v>
      </c>
      <c r="G4197" s="370">
        <v>171040</v>
      </c>
      <c r="H4197" s="370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370">
        <v>5113</v>
      </c>
      <c r="B4198" s="370" t="s">
        <v>1698</v>
      </c>
      <c r="C4198" s="370" t="s">
        <v>505</v>
      </c>
      <c r="D4198" s="370" t="s">
        <v>1263</v>
      </c>
      <c r="E4198" s="370" t="s">
        <v>14</v>
      </c>
      <c r="F4198" s="370">
        <v>799349</v>
      </c>
      <c r="G4198" s="370">
        <v>799349</v>
      </c>
      <c r="H4198" s="370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370">
        <v>5113</v>
      </c>
      <c r="B4199" s="370" t="s">
        <v>1699</v>
      </c>
      <c r="C4199" s="370" t="s">
        <v>505</v>
      </c>
      <c r="D4199" s="370" t="s">
        <v>1263</v>
      </c>
      <c r="E4199" s="370" t="s">
        <v>14</v>
      </c>
      <c r="F4199" s="370">
        <v>459631</v>
      </c>
      <c r="G4199" s="370">
        <v>459631</v>
      </c>
      <c r="H4199" s="370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27" x14ac:dyDescent="0.25">
      <c r="A4200" s="370">
        <v>5113</v>
      </c>
      <c r="B4200" s="370" t="s">
        <v>1700</v>
      </c>
      <c r="C4200" s="370" t="s">
        <v>505</v>
      </c>
      <c r="D4200" s="370" t="s">
        <v>1263</v>
      </c>
      <c r="E4200" s="370" t="s">
        <v>14</v>
      </c>
      <c r="F4200" s="370">
        <v>1299595</v>
      </c>
      <c r="G4200" s="370">
        <v>1299595</v>
      </c>
      <c r="H4200" s="370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27" x14ac:dyDescent="0.25">
      <c r="A4201" s="370">
        <v>5113</v>
      </c>
      <c r="B4201" s="370" t="s">
        <v>1701</v>
      </c>
      <c r="C4201" s="370" t="s">
        <v>505</v>
      </c>
      <c r="D4201" s="370" t="s">
        <v>1263</v>
      </c>
      <c r="E4201" s="370" t="s">
        <v>14</v>
      </c>
      <c r="F4201" s="370">
        <v>1123270</v>
      </c>
      <c r="G4201" s="370">
        <v>1123270</v>
      </c>
      <c r="H4201" s="370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27" x14ac:dyDescent="0.25">
      <c r="A4202" s="370">
        <v>5113</v>
      </c>
      <c r="B4202" s="370" t="s">
        <v>1702</v>
      </c>
      <c r="C4202" s="370" t="s">
        <v>505</v>
      </c>
      <c r="D4202" s="370" t="s">
        <v>1263</v>
      </c>
      <c r="E4202" s="370" t="s">
        <v>14</v>
      </c>
      <c r="F4202" s="370">
        <v>291137</v>
      </c>
      <c r="G4202" s="370">
        <v>291137</v>
      </c>
      <c r="H4202" s="370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27" x14ac:dyDescent="0.25">
      <c r="A4203" s="370">
        <v>5113</v>
      </c>
      <c r="B4203" s="370" t="s">
        <v>1703</v>
      </c>
      <c r="C4203" s="370" t="s">
        <v>505</v>
      </c>
      <c r="D4203" s="370" t="s">
        <v>1263</v>
      </c>
      <c r="E4203" s="370" t="s">
        <v>14</v>
      </c>
      <c r="F4203" s="370">
        <v>657873</v>
      </c>
      <c r="G4203" s="370">
        <v>657873</v>
      </c>
      <c r="H4203" s="370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27" x14ac:dyDescent="0.25">
      <c r="A4204" s="370">
        <v>5113</v>
      </c>
      <c r="B4204" s="370" t="s">
        <v>1704</v>
      </c>
      <c r="C4204" s="370" t="s">
        <v>505</v>
      </c>
      <c r="D4204" s="370" t="s">
        <v>1263</v>
      </c>
      <c r="E4204" s="370" t="s">
        <v>14</v>
      </c>
      <c r="F4204" s="370">
        <v>1101077</v>
      </c>
      <c r="G4204" s="370">
        <v>1101077</v>
      </c>
      <c r="H4204" s="370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27" x14ac:dyDescent="0.25">
      <c r="A4205" s="370">
        <v>5113</v>
      </c>
      <c r="B4205" s="370" t="s">
        <v>1705</v>
      </c>
      <c r="C4205" s="370" t="s">
        <v>505</v>
      </c>
      <c r="D4205" s="370" t="s">
        <v>1263</v>
      </c>
      <c r="E4205" s="370" t="s">
        <v>14</v>
      </c>
      <c r="F4205" s="370">
        <v>777354</v>
      </c>
      <c r="G4205" s="370">
        <v>777354</v>
      </c>
      <c r="H4205" s="370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370">
        <v>5113</v>
      </c>
      <c r="B4206" s="370" t="s">
        <v>1706</v>
      </c>
      <c r="C4206" s="370" t="s">
        <v>505</v>
      </c>
      <c r="D4206" s="370" t="s">
        <v>1263</v>
      </c>
      <c r="E4206" s="370" t="s">
        <v>14</v>
      </c>
      <c r="F4206" s="370">
        <v>656959</v>
      </c>
      <c r="G4206" s="370">
        <v>656959</v>
      </c>
      <c r="H4206" s="370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70">
        <v>5113</v>
      </c>
      <c r="B4207" s="370" t="s">
        <v>1707</v>
      </c>
      <c r="C4207" s="370" t="s">
        <v>505</v>
      </c>
      <c r="D4207" s="370" t="s">
        <v>1263</v>
      </c>
      <c r="E4207" s="370" t="s">
        <v>14</v>
      </c>
      <c r="F4207" s="370">
        <v>1092654</v>
      </c>
      <c r="G4207" s="370">
        <v>1092654</v>
      </c>
      <c r="H4207" s="370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70">
        <v>5113</v>
      </c>
      <c r="B4208" s="370" t="s">
        <v>1708</v>
      </c>
      <c r="C4208" s="370" t="s">
        <v>505</v>
      </c>
      <c r="D4208" s="370" t="s">
        <v>1263</v>
      </c>
      <c r="E4208" s="370" t="s">
        <v>14</v>
      </c>
      <c r="F4208" s="370">
        <v>446830</v>
      </c>
      <c r="G4208" s="370">
        <v>446830</v>
      </c>
      <c r="H4208" s="370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70">
        <v>5113</v>
      </c>
      <c r="B4209" s="370" t="s">
        <v>1709</v>
      </c>
      <c r="C4209" s="370" t="s">
        <v>505</v>
      </c>
      <c r="D4209" s="370" t="s">
        <v>1263</v>
      </c>
      <c r="E4209" s="370" t="s">
        <v>14</v>
      </c>
      <c r="F4209" s="370">
        <v>550136</v>
      </c>
      <c r="G4209" s="370">
        <v>550136</v>
      </c>
      <c r="H4209" s="370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70">
        <v>5113</v>
      </c>
      <c r="B4210" s="370" t="s">
        <v>1710</v>
      </c>
      <c r="C4210" s="370" t="s">
        <v>505</v>
      </c>
      <c r="D4210" s="370" t="s">
        <v>1263</v>
      </c>
      <c r="E4210" s="370" t="s">
        <v>14</v>
      </c>
      <c r="F4210" s="370">
        <v>319747</v>
      </c>
      <c r="G4210" s="370">
        <v>319747</v>
      </c>
      <c r="H4210" s="370">
        <v>1</v>
      </c>
      <c r="I4210" s="23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370">
        <v>5113</v>
      </c>
      <c r="B4211" s="370" t="s">
        <v>1711</v>
      </c>
      <c r="C4211" s="370" t="s">
        <v>505</v>
      </c>
      <c r="D4211" s="370" t="s">
        <v>1263</v>
      </c>
      <c r="E4211" s="370" t="s">
        <v>14</v>
      </c>
      <c r="F4211" s="370">
        <v>276024</v>
      </c>
      <c r="G4211" s="370">
        <v>276024</v>
      </c>
      <c r="H4211" s="370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441" t="s">
        <v>2942</v>
      </c>
      <c r="B4212" s="442"/>
      <c r="C4212" s="442"/>
      <c r="D4212" s="442"/>
      <c r="E4212" s="442"/>
      <c r="F4212" s="442"/>
      <c r="G4212" s="442"/>
      <c r="H4212" s="442"/>
      <c r="I4212" s="23"/>
      <c r="P4212"/>
      <c r="Q4212"/>
      <c r="R4212"/>
      <c r="S4212"/>
      <c r="T4212"/>
      <c r="U4212"/>
      <c r="V4212"/>
      <c r="W4212"/>
      <c r="X4212"/>
    </row>
    <row r="4213" spans="1:24" x14ac:dyDescent="0.25">
      <c r="A4213" s="419" t="s">
        <v>12</v>
      </c>
      <c r="B4213" s="420"/>
      <c r="C4213" s="420"/>
      <c r="D4213" s="420"/>
      <c r="E4213" s="420"/>
      <c r="F4213" s="420"/>
      <c r="G4213" s="420"/>
      <c r="H4213" s="420"/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65">
        <v>5113</v>
      </c>
      <c r="B4214" s="365" t="s">
        <v>2943</v>
      </c>
      <c r="C4214" s="365" t="s">
        <v>1144</v>
      </c>
      <c r="D4214" s="365" t="s">
        <v>2948</v>
      </c>
      <c r="E4214" s="365" t="s">
        <v>14</v>
      </c>
      <c r="F4214" s="365">
        <v>115050</v>
      </c>
      <c r="G4214" s="365">
        <v>115050</v>
      </c>
      <c r="H4214" s="365">
        <v>1</v>
      </c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365">
        <v>5113</v>
      </c>
      <c r="B4215" s="365" t="s">
        <v>2945</v>
      </c>
      <c r="C4215" s="365" t="s">
        <v>505</v>
      </c>
      <c r="D4215" s="365" t="s">
        <v>1263</v>
      </c>
      <c r="E4215" s="365" t="s">
        <v>14</v>
      </c>
      <c r="F4215" s="365">
        <v>383500</v>
      </c>
      <c r="G4215" s="365">
        <v>383500</v>
      </c>
      <c r="H4215" s="365">
        <v>1</v>
      </c>
      <c r="I4215" s="23"/>
      <c r="P4215"/>
      <c r="Q4215"/>
      <c r="R4215"/>
      <c r="S4215"/>
      <c r="T4215"/>
      <c r="U4215"/>
      <c r="V4215"/>
      <c r="W4215"/>
      <c r="X4215"/>
    </row>
    <row r="4216" spans="1:24" x14ac:dyDescent="0.25">
      <c r="A4216" s="419" t="s">
        <v>1202</v>
      </c>
      <c r="B4216" s="420"/>
      <c r="C4216" s="420"/>
      <c r="D4216" s="420"/>
      <c r="E4216" s="420"/>
      <c r="F4216" s="420"/>
      <c r="G4216" s="420"/>
      <c r="H4216" s="420"/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65">
        <v>5113</v>
      </c>
      <c r="B4217" s="365" t="s">
        <v>2944</v>
      </c>
      <c r="C4217" s="365" t="s">
        <v>1032</v>
      </c>
      <c r="D4217" s="365" t="s">
        <v>432</v>
      </c>
      <c r="E4217" s="365" t="s">
        <v>14</v>
      </c>
      <c r="F4217" s="365">
        <v>19175170</v>
      </c>
      <c r="G4217" s="365">
        <v>19175170</v>
      </c>
      <c r="H4217" s="365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441" t="s">
        <v>1200</v>
      </c>
      <c r="B4218" s="442"/>
      <c r="C4218" s="442"/>
      <c r="D4218" s="442"/>
      <c r="E4218" s="442"/>
      <c r="F4218" s="442"/>
      <c r="G4218" s="442"/>
      <c r="H4218" s="442"/>
      <c r="I4218" s="23"/>
      <c r="P4218"/>
      <c r="Q4218"/>
      <c r="R4218"/>
      <c r="S4218"/>
      <c r="T4218"/>
      <c r="U4218"/>
      <c r="V4218"/>
      <c r="W4218"/>
      <c r="X4218"/>
    </row>
    <row r="4219" spans="1:24" x14ac:dyDescent="0.25">
      <c r="A4219" s="419" t="s">
        <v>1202</v>
      </c>
      <c r="B4219" s="420"/>
      <c r="C4219" s="420"/>
      <c r="D4219" s="420"/>
      <c r="E4219" s="420"/>
      <c r="F4219" s="420"/>
      <c r="G4219" s="420"/>
      <c r="H4219" s="420"/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414">
        <v>4251</v>
      </c>
      <c r="B4220" s="414" t="s">
        <v>4053</v>
      </c>
      <c r="C4220" s="414" t="s">
        <v>1025</v>
      </c>
      <c r="D4220" s="414" t="s">
        <v>432</v>
      </c>
      <c r="E4220" s="414" t="s">
        <v>14</v>
      </c>
      <c r="F4220" s="414">
        <v>29411590</v>
      </c>
      <c r="G4220" s="414">
        <v>29411590</v>
      </c>
      <c r="H4220" s="414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414">
        <v>4251</v>
      </c>
      <c r="B4221" s="414" t="s">
        <v>1201</v>
      </c>
      <c r="C4221" s="414" t="s">
        <v>1025</v>
      </c>
      <c r="D4221" s="414" t="s">
        <v>432</v>
      </c>
      <c r="E4221" s="414" t="s">
        <v>14</v>
      </c>
      <c r="F4221" s="414">
        <v>0</v>
      </c>
      <c r="G4221" s="414">
        <v>0</v>
      </c>
      <c r="H4221" s="414">
        <v>1</v>
      </c>
      <c r="I4221" s="23"/>
      <c r="P4221"/>
      <c r="Q4221"/>
      <c r="R4221"/>
      <c r="S4221"/>
      <c r="T4221"/>
      <c r="U4221"/>
      <c r="V4221"/>
      <c r="W4221"/>
      <c r="X4221"/>
    </row>
    <row r="4222" spans="1:24" x14ac:dyDescent="0.25">
      <c r="A4222" s="419" t="s">
        <v>12</v>
      </c>
      <c r="B4222" s="420"/>
      <c r="C4222" s="420"/>
      <c r="D4222" s="420"/>
      <c r="E4222" s="420"/>
      <c r="F4222" s="420"/>
      <c r="G4222" s="420"/>
      <c r="H4222" s="420"/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414">
        <v>4251</v>
      </c>
      <c r="B4223" s="414" t="s">
        <v>4052</v>
      </c>
      <c r="C4223" s="414" t="s">
        <v>505</v>
      </c>
      <c r="D4223" s="414" t="s">
        <v>1263</v>
      </c>
      <c r="E4223" s="414" t="s">
        <v>14</v>
      </c>
      <c r="F4223" s="414">
        <v>588230</v>
      </c>
      <c r="G4223" s="414">
        <v>588230</v>
      </c>
      <c r="H4223" s="414">
        <v>1</v>
      </c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441" t="s">
        <v>2701</v>
      </c>
      <c r="B4224" s="442"/>
      <c r="C4224" s="442"/>
      <c r="D4224" s="442"/>
      <c r="E4224" s="442"/>
      <c r="F4224" s="442"/>
      <c r="G4224" s="442"/>
      <c r="H4224" s="442"/>
      <c r="I4224" s="23"/>
      <c r="P4224"/>
      <c r="Q4224"/>
      <c r="R4224"/>
      <c r="S4224"/>
      <c r="T4224"/>
      <c r="U4224"/>
      <c r="V4224"/>
      <c r="W4224"/>
      <c r="X4224"/>
    </row>
    <row r="4225" spans="1:24" x14ac:dyDescent="0.25">
      <c r="A4225" s="419" t="s">
        <v>12</v>
      </c>
      <c r="B4225" s="420"/>
      <c r="C4225" s="420"/>
      <c r="D4225" s="420"/>
      <c r="E4225" s="420"/>
      <c r="F4225" s="420"/>
      <c r="G4225" s="420"/>
      <c r="H4225" s="420"/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67">
        <v>5113</v>
      </c>
      <c r="B4226" s="367" t="s">
        <v>3111</v>
      </c>
      <c r="C4226" s="367" t="s">
        <v>519</v>
      </c>
      <c r="D4226" s="367" t="s">
        <v>432</v>
      </c>
      <c r="E4226" s="367" t="s">
        <v>14</v>
      </c>
      <c r="F4226" s="367">
        <v>21525970</v>
      </c>
      <c r="G4226" s="367">
        <v>21525970</v>
      </c>
      <c r="H4226" s="367">
        <v>1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367">
        <v>5113</v>
      </c>
      <c r="B4227" s="367" t="s">
        <v>3112</v>
      </c>
      <c r="C4227" s="367" t="s">
        <v>519</v>
      </c>
      <c r="D4227" s="367" t="s">
        <v>432</v>
      </c>
      <c r="E4227" s="367" t="s">
        <v>14</v>
      </c>
      <c r="F4227" s="367">
        <v>44148430</v>
      </c>
      <c r="G4227" s="367">
        <v>44148430</v>
      </c>
      <c r="H4227" s="367">
        <v>1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367">
        <v>5113</v>
      </c>
      <c r="B4228" s="367" t="s">
        <v>3113</v>
      </c>
      <c r="C4228" s="367" t="s">
        <v>505</v>
      </c>
      <c r="D4228" s="367" t="s">
        <v>1263</v>
      </c>
      <c r="E4228" s="367" t="s">
        <v>14</v>
      </c>
      <c r="F4228" s="367">
        <v>435876</v>
      </c>
      <c r="G4228" s="367">
        <v>435876</v>
      </c>
      <c r="H4228" s="367">
        <v>1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67">
        <v>5113</v>
      </c>
      <c r="B4229" s="367" t="s">
        <v>3114</v>
      </c>
      <c r="C4229" s="367" t="s">
        <v>505</v>
      </c>
      <c r="D4229" s="367" t="s">
        <v>1263</v>
      </c>
      <c r="E4229" s="367" t="s">
        <v>14</v>
      </c>
      <c r="F4229" s="367">
        <v>881664</v>
      </c>
      <c r="G4229" s="367">
        <v>881664</v>
      </c>
      <c r="H4229" s="367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367">
        <v>5113</v>
      </c>
      <c r="B4230" s="367" t="s">
        <v>3115</v>
      </c>
      <c r="C4230" s="367" t="s">
        <v>1144</v>
      </c>
      <c r="D4230" s="367" t="s">
        <v>13</v>
      </c>
      <c r="E4230" s="367" t="s">
        <v>14</v>
      </c>
      <c r="F4230" s="367">
        <v>130764</v>
      </c>
      <c r="G4230" s="367">
        <v>130764</v>
      </c>
      <c r="H4230" s="367">
        <v>1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67">
        <v>5113</v>
      </c>
      <c r="B4231" s="367" t="s">
        <v>3116</v>
      </c>
      <c r="C4231" s="367" t="s">
        <v>1144</v>
      </c>
      <c r="D4231" s="367" t="s">
        <v>13</v>
      </c>
      <c r="E4231" s="367" t="s">
        <v>14</v>
      </c>
      <c r="F4231" s="367">
        <v>264504</v>
      </c>
      <c r="G4231" s="367">
        <v>264504</v>
      </c>
      <c r="H4231" s="367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x14ac:dyDescent="0.25">
      <c r="A4232" s="367">
        <v>4269</v>
      </c>
      <c r="B4232" s="367" t="s">
        <v>2702</v>
      </c>
      <c r="C4232" s="367" t="s">
        <v>1878</v>
      </c>
      <c r="D4232" s="367" t="s">
        <v>9</v>
      </c>
      <c r="E4232" s="367" t="s">
        <v>905</v>
      </c>
      <c r="F4232" s="367">
        <v>3000</v>
      </c>
      <c r="G4232" s="367">
        <f>+F4232*H4232</f>
        <v>26760000</v>
      </c>
      <c r="H4232" s="367">
        <v>8920</v>
      </c>
      <c r="I4232" s="23"/>
      <c r="P4232"/>
      <c r="Q4232"/>
      <c r="R4232"/>
      <c r="S4232"/>
      <c r="T4232"/>
      <c r="U4232"/>
      <c r="V4232"/>
      <c r="W4232"/>
      <c r="X4232"/>
    </row>
    <row r="4233" spans="1:24" x14ac:dyDescent="0.25">
      <c r="A4233" s="367">
        <v>4269</v>
      </c>
      <c r="B4233" s="367" t="s">
        <v>2703</v>
      </c>
      <c r="C4233" s="367" t="s">
        <v>2704</v>
      </c>
      <c r="D4233" s="367" t="s">
        <v>9</v>
      </c>
      <c r="E4233" s="367" t="s">
        <v>1728</v>
      </c>
      <c r="F4233" s="367">
        <v>220000</v>
      </c>
      <c r="G4233" s="367">
        <f t="shared" ref="G4233:G4236" si="62">+F4233*H4233</f>
        <v>440000</v>
      </c>
      <c r="H4233" s="367">
        <v>2</v>
      </c>
      <c r="I4233" s="23"/>
      <c r="P4233"/>
      <c r="Q4233"/>
      <c r="R4233"/>
      <c r="S4233"/>
      <c r="T4233"/>
      <c r="U4233"/>
      <c r="V4233"/>
      <c r="W4233"/>
      <c r="X4233"/>
    </row>
    <row r="4234" spans="1:24" x14ac:dyDescent="0.25">
      <c r="A4234" s="347">
        <v>4269</v>
      </c>
      <c r="B4234" s="347" t="s">
        <v>2705</v>
      </c>
      <c r="C4234" s="347" t="s">
        <v>2704</v>
      </c>
      <c r="D4234" s="347" t="s">
        <v>9</v>
      </c>
      <c r="E4234" s="347" t="s">
        <v>1728</v>
      </c>
      <c r="F4234" s="347">
        <v>220000</v>
      </c>
      <c r="G4234" s="347">
        <f t="shared" si="62"/>
        <v>220000</v>
      </c>
      <c r="H4234" s="347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x14ac:dyDescent="0.25">
      <c r="A4235" s="347">
        <v>4269</v>
      </c>
      <c r="B4235" s="347" t="s">
        <v>2706</v>
      </c>
      <c r="C4235" s="347" t="s">
        <v>1878</v>
      </c>
      <c r="D4235" s="347" t="s">
        <v>9</v>
      </c>
      <c r="E4235" s="347" t="s">
        <v>905</v>
      </c>
      <c r="F4235" s="347">
        <v>2350</v>
      </c>
      <c r="G4235" s="347">
        <f t="shared" si="62"/>
        <v>2498050</v>
      </c>
      <c r="H4235" s="347">
        <v>1063</v>
      </c>
      <c r="I4235" s="23"/>
      <c r="P4235"/>
      <c r="Q4235"/>
      <c r="R4235"/>
      <c r="S4235"/>
      <c r="T4235"/>
      <c r="U4235"/>
      <c r="V4235"/>
      <c r="W4235"/>
      <c r="X4235"/>
    </row>
    <row r="4236" spans="1:24" x14ac:dyDescent="0.25">
      <c r="A4236" s="347">
        <v>4269</v>
      </c>
      <c r="B4236" s="347" t="s">
        <v>2707</v>
      </c>
      <c r="C4236" s="347" t="s">
        <v>1878</v>
      </c>
      <c r="D4236" s="347" t="s">
        <v>9</v>
      </c>
      <c r="E4236" s="347" t="s">
        <v>905</v>
      </c>
      <c r="F4236" s="347">
        <v>1800</v>
      </c>
      <c r="G4236" s="347">
        <f t="shared" si="62"/>
        <v>1080000</v>
      </c>
      <c r="H4236" s="347">
        <v>600</v>
      </c>
      <c r="I4236" s="23"/>
      <c r="P4236"/>
      <c r="Q4236"/>
      <c r="R4236"/>
      <c r="S4236"/>
      <c r="T4236"/>
      <c r="U4236"/>
      <c r="V4236"/>
      <c r="W4236"/>
      <c r="X4236"/>
    </row>
    <row r="4237" spans="1:24" x14ac:dyDescent="0.25">
      <c r="A4237" s="441" t="s">
        <v>3101</v>
      </c>
      <c r="B4237" s="442"/>
      <c r="C4237" s="442"/>
      <c r="D4237" s="442"/>
      <c r="E4237" s="442"/>
      <c r="F4237" s="442"/>
      <c r="G4237" s="442"/>
      <c r="H4237" s="442"/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443" t="s">
        <v>8</v>
      </c>
      <c r="B4238" s="444"/>
      <c r="C4238" s="444"/>
      <c r="D4238" s="444"/>
      <c r="E4238" s="444"/>
      <c r="F4238" s="444"/>
      <c r="G4238" s="444"/>
      <c r="H4238" s="445"/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67">
        <v>5113</v>
      </c>
      <c r="B4239" s="367" t="s">
        <v>2943</v>
      </c>
      <c r="C4239" s="367" t="s">
        <v>1144</v>
      </c>
      <c r="D4239" s="367" t="s">
        <v>13</v>
      </c>
      <c r="E4239" s="367" t="s">
        <v>14</v>
      </c>
      <c r="F4239" s="367">
        <v>115050</v>
      </c>
      <c r="G4239" s="367">
        <v>115050</v>
      </c>
      <c r="H4239" s="367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67">
        <v>5113</v>
      </c>
      <c r="B4240" s="367" t="s">
        <v>2944</v>
      </c>
      <c r="C4240" s="367" t="s">
        <v>1032</v>
      </c>
      <c r="D4240" s="367" t="s">
        <v>432</v>
      </c>
      <c r="E4240" s="367" t="s">
        <v>14</v>
      </c>
      <c r="F4240" s="367">
        <v>19175170</v>
      </c>
      <c r="G4240" s="367">
        <v>19175170</v>
      </c>
      <c r="H4240" s="367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67">
        <v>5113</v>
      </c>
      <c r="B4241" s="367" t="s">
        <v>2945</v>
      </c>
      <c r="C4241" s="367" t="s">
        <v>505</v>
      </c>
      <c r="D4241" s="367" t="s">
        <v>1263</v>
      </c>
      <c r="E4241" s="367" t="s">
        <v>14</v>
      </c>
      <c r="F4241" s="367">
        <v>383500</v>
      </c>
      <c r="G4241" s="367">
        <v>383500</v>
      </c>
      <c r="H4241" s="367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ht="15" customHeight="1" x14ac:dyDescent="0.25">
      <c r="A4242" s="441" t="s">
        <v>2149</v>
      </c>
      <c r="B4242" s="442"/>
      <c r="C4242" s="442"/>
      <c r="D4242" s="442"/>
      <c r="E4242" s="442"/>
      <c r="F4242" s="442"/>
      <c r="G4242" s="442"/>
      <c r="H4242" s="442"/>
      <c r="I4242" s="23"/>
      <c r="P4242"/>
      <c r="Q4242"/>
      <c r="R4242"/>
      <c r="S4242"/>
      <c r="T4242"/>
      <c r="U4242"/>
      <c r="V4242"/>
      <c r="W4242"/>
      <c r="X4242"/>
    </row>
    <row r="4243" spans="1:24" x14ac:dyDescent="0.25">
      <c r="A4243" s="443" t="s">
        <v>8</v>
      </c>
      <c r="B4243" s="444"/>
      <c r="C4243" s="444"/>
      <c r="D4243" s="444"/>
      <c r="E4243" s="444"/>
      <c r="F4243" s="444"/>
      <c r="G4243" s="444"/>
      <c r="H4243" s="445"/>
      <c r="I4243" s="23"/>
      <c r="P4243"/>
      <c r="Q4243"/>
      <c r="R4243"/>
      <c r="S4243"/>
      <c r="T4243"/>
      <c r="U4243"/>
      <c r="V4243"/>
      <c r="W4243"/>
      <c r="X4243"/>
    </row>
    <row r="4244" spans="1:24" x14ac:dyDescent="0.25">
      <c r="A4244" s="306">
        <v>5129</v>
      </c>
      <c r="B4244" s="306" t="s">
        <v>2165</v>
      </c>
      <c r="C4244" s="306" t="s">
        <v>1636</v>
      </c>
      <c r="D4244" s="306" t="s">
        <v>9</v>
      </c>
      <c r="E4244" s="306" t="s">
        <v>10</v>
      </c>
      <c r="F4244" s="306">
        <v>149250</v>
      </c>
      <c r="G4244" s="306">
        <f>+F4244*H4244</f>
        <v>9999750</v>
      </c>
      <c r="H4244" s="306">
        <v>67</v>
      </c>
      <c r="I4244" s="23"/>
      <c r="P4244"/>
      <c r="Q4244"/>
      <c r="R4244"/>
      <c r="S4244"/>
      <c r="T4244"/>
      <c r="U4244"/>
      <c r="V4244"/>
      <c r="W4244"/>
      <c r="X4244"/>
    </row>
    <row r="4245" spans="1:24" ht="15" customHeight="1" x14ac:dyDescent="0.25">
      <c r="A4245" s="443" t="s">
        <v>16</v>
      </c>
      <c r="B4245" s="444"/>
      <c r="C4245" s="444"/>
      <c r="D4245" s="444"/>
      <c r="E4245" s="444"/>
      <c r="F4245" s="444"/>
      <c r="G4245" s="444"/>
      <c r="H4245" s="445"/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12">
        <v>4251</v>
      </c>
      <c r="B4246" s="12" t="s">
        <v>2150</v>
      </c>
      <c r="C4246" s="12" t="s">
        <v>515</v>
      </c>
      <c r="D4246" s="12" t="s">
        <v>432</v>
      </c>
      <c r="E4246" s="12" t="s">
        <v>14</v>
      </c>
      <c r="F4246" s="12">
        <v>16544820</v>
      </c>
      <c r="G4246" s="12">
        <v>16544820</v>
      </c>
      <c r="H4246" s="12">
        <v>1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443" t="s">
        <v>12</v>
      </c>
      <c r="B4247" s="444"/>
      <c r="C4247" s="444"/>
      <c r="D4247" s="444"/>
      <c r="E4247" s="444"/>
      <c r="F4247" s="444"/>
      <c r="G4247" s="444"/>
      <c r="H4247" s="445"/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12">
        <v>4251</v>
      </c>
      <c r="B4248" s="12" t="s">
        <v>2151</v>
      </c>
      <c r="C4248" s="12" t="s">
        <v>505</v>
      </c>
      <c r="D4248" s="12" t="s">
        <v>1263</v>
      </c>
      <c r="E4248" s="12" t="s">
        <v>14</v>
      </c>
      <c r="F4248" s="12">
        <v>455000</v>
      </c>
      <c r="G4248" s="12">
        <v>455000</v>
      </c>
      <c r="H4248" s="12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441" t="s">
        <v>1353</v>
      </c>
      <c r="B4249" s="442"/>
      <c r="C4249" s="442"/>
      <c r="D4249" s="442"/>
      <c r="E4249" s="442"/>
      <c r="F4249" s="442"/>
      <c r="G4249" s="442"/>
      <c r="H4249" s="442"/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419" t="s">
        <v>12</v>
      </c>
      <c r="B4250" s="420"/>
      <c r="C4250" s="420"/>
      <c r="D4250" s="420"/>
      <c r="E4250" s="420"/>
      <c r="F4250" s="420"/>
      <c r="G4250" s="420"/>
      <c r="H4250" s="420"/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225">
        <v>4251</v>
      </c>
      <c r="B4251" s="225" t="s">
        <v>1352</v>
      </c>
      <c r="C4251" s="225" t="s">
        <v>20</v>
      </c>
      <c r="D4251" s="225" t="s">
        <v>432</v>
      </c>
      <c r="E4251" s="225" t="s">
        <v>14</v>
      </c>
      <c r="F4251" s="225">
        <v>0</v>
      </c>
      <c r="G4251" s="225">
        <v>0</v>
      </c>
      <c r="H4251" s="225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419" t="s">
        <v>12</v>
      </c>
      <c r="B4252" s="420"/>
      <c r="C4252" s="420"/>
      <c r="D4252" s="420"/>
      <c r="E4252" s="420"/>
      <c r="F4252" s="420"/>
      <c r="G4252" s="420"/>
      <c r="H4252" s="420"/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225">
        <v>4239</v>
      </c>
      <c r="B4253" s="225" t="s">
        <v>3175</v>
      </c>
      <c r="C4253" s="225" t="s">
        <v>908</v>
      </c>
      <c r="D4253" s="225" t="s">
        <v>9</v>
      </c>
      <c r="E4253" s="225" t="s">
        <v>14</v>
      </c>
      <c r="F4253" s="225">
        <v>300000</v>
      </c>
      <c r="G4253" s="225">
        <v>300000</v>
      </c>
      <c r="H4253" s="225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225">
        <v>4239</v>
      </c>
      <c r="B4254" s="225" t="s">
        <v>1712</v>
      </c>
      <c r="C4254" s="225" t="s">
        <v>908</v>
      </c>
      <c r="D4254" s="225" t="s">
        <v>9</v>
      </c>
      <c r="E4254" s="225" t="s">
        <v>14</v>
      </c>
      <c r="F4254" s="225">
        <v>700000</v>
      </c>
      <c r="G4254" s="225">
        <v>700000</v>
      </c>
      <c r="H4254" s="225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225">
        <v>4239</v>
      </c>
      <c r="B4255" s="225" t="s">
        <v>1624</v>
      </c>
      <c r="C4255" s="225" t="s">
        <v>908</v>
      </c>
      <c r="D4255" s="225" t="s">
        <v>9</v>
      </c>
      <c r="E4255" s="225" t="s">
        <v>14</v>
      </c>
      <c r="F4255" s="225">
        <v>0</v>
      </c>
      <c r="G4255" s="225">
        <v>0</v>
      </c>
      <c r="H4255" s="225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441" t="s">
        <v>1196</v>
      </c>
      <c r="B4256" s="442"/>
      <c r="C4256" s="442"/>
      <c r="D4256" s="442"/>
      <c r="E4256" s="442"/>
      <c r="F4256" s="442"/>
      <c r="G4256" s="442"/>
      <c r="H4256" s="442"/>
      <c r="I4256" s="23"/>
      <c r="P4256"/>
      <c r="Q4256"/>
      <c r="R4256"/>
      <c r="S4256"/>
      <c r="T4256"/>
      <c r="U4256"/>
      <c r="V4256"/>
      <c r="W4256"/>
      <c r="X4256"/>
    </row>
    <row r="4257" spans="1:24" ht="15" customHeight="1" x14ac:dyDescent="0.25">
      <c r="A4257" s="419" t="s">
        <v>12</v>
      </c>
      <c r="B4257" s="420"/>
      <c r="C4257" s="420"/>
      <c r="D4257" s="420"/>
      <c r="E4257" s="420"/>
      <c r="F4257" s="420"/>
      <c r="G4257" s="420"/>
      <c r="H4257" s="420"/>
      <c r="I4257" s="23"/>
      <c r="P4257"/>
      <c r="Q4257"/>
      <c r="R4257"/>
      <c r="S4257"/>
      <c r="T4257"/>
      <c r="U4257"/>
      <c r="V4257"/>
      <c r="W4257"/>
      <c r="X4257"/>
    </row>
    <row r="4258" spans="1:24" ht="40.5" x14ac:dyDescent="0.25">
      <c r="A4258" s="239">
        <v>4861</v>
      </c>
      <c r="B4258" s="239" t="s">
        <v>1387</v>
      </c>
      <c r="C4258" s="239" t="s">
        <v>546</v>
      </c>
      <c r="D4258" s="239" t="s">
        <v>432</v>
      </c>
      <c r="E4258" s="239" t="s">
        <v>14</v>
      </c>
      <c r="F4258" s="239">
        <v>23500000</v>
      </c>
      <c r="G4258" s="239">
        <v>23500000</v>
      </c>
      <c r="H4258" s="239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231">
        <v>4861</v>
      </c>
      <c r="B4259" s="239" t="s">
        <v>1266</v>
      </c>
      <c r="C4259" s="239" t="s">
        <v>505</v>
      </c>
      <c r="D4259" s="239" t="s">
        <v>1263</v>
      </c>
      <c r="E4259" s="239" t="s">
        <v>14</v>
      </c>
      <c r="F4259" s="239">
        <v>94000</v>
      </c>
      <c r="G4259" s="239">
        <v>94000</v>
      </c>
      <c r="H4259" s="239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231" t="s">
        <v>24</v>
      </c>
      <c r="B4260" s="231" t="s">
        <v>1197</v>
      </c>
      <c r="C4260" s="231" t="s">
        <v>1198</v>
      </c>
      <c r="D4260" s="231" t="s">
        <v>432</v>
      </c>
      <c r="E4260" s="231" t="s">
        <v>14</v>
      </c>
      <c r="F4260" s="231">
        <v>0</v>
      </c>
      <c r="G4260" s="231">
        <v>0</v>
      </c>
      <c r="H4260" s="231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x14ac:dyDescent="0.25">
      <c r="A4261" s="455" t="s">
        <v>16</v>
      </c>
      <c r="B4261" s="456"/>
      <c r="C4261" s="456"/>
      <c r="D4261" s="456"/>
      <c r="E4261" s="456"/>
      <c r="F4261" s="456"/>
      <c r="G4261" s="456"/>
      <c r="H4261" s="457"/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225" t="s">
        <v>24</v>
      </c>
      <c r="B4262" s="225" t="s">
        <v>1199</v>
      </c>
      <c r="C4262" s="225" t="s">
        <v>20</v>
      </c>
      <c r="D4262" s="225" t="s">
        <v>432</v>
      </c>
      <c r="E4262" s="225" t="s">
        <v>14</v>
      </c>
      <c r="F4262" s="225">
        <v>14705000</v>
      </c>
      <c r="G4262" s="225">
        <v>14705000</v>
      </c>
      <c r="H4262" s="225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x14ac:dyDescent="0.25">
      <c r="A4263" s="225"/>
      <c r="B4263" s="225"/>
      <c r="C4263" s="225"/>
      <c r="D4263" s="225"/>
      <c r="E4263" s="225"/>
      <c r="F4263" s="225"/>
      <c r="G4263" s="225"/>
      <c r="H4263" s="225"/>
      <c r="I4263" s="23"/>
      <c r="P4263"/>
      <c r="Q4263"/>
      <c r="R4263"/>
      <c r="S4263"/>
      <c r="T4263"/>
      <c r="U4263"/>
      <c r="V4263"/>
      <c r="W4263"/>
      <c r="X4263"/>
    </row>
    <row r="4264" spans="1:24" x14ac:dyDescent="0.25">
      <c r="A4264" s="441" t="s">
        <v>1335</v>
      </c>
      <c r="B4264" s="442"/>
      <c r="C4264" s="442"/>
      <c r="D4264" s="442"/>
      <c r="E4264" s="442"/>
      <c r="F4264" s="442"/>
      <c r="G4264" s="442"/>
      <c r="H4264" s="442"/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455" t="s">
        <v>16</v>
      </c>
      <c r="B4265" s="456"/>
      <c r="C4265" s="456"/>
      <c r="D4265" s="456"/>
      <c r="E4265" s="456"/>
      <c r="F4265" s="456"/>
      <c r="G4265" s="456"/>
      <c r="H4265" s="457"/>
      <c r="I4265" s="23"/>
      <c r="P4265"/>
      <c r="Q4265"/>
      <c r="R4265"/>
      <c r="S4265"/>
      <c r="T4265"/>
      <c r="U4265"/>
      <c r="V4265"/>
      <c r="W4265"/>
      <c r="X4265"/>
    </row>
    <row r="4266" spans="1:24" ht="40.5" x14ac:dyDescent="0.25">
      <c r="A4266" s="225">
        <v>4213</v>
      </c>
      <c r="B4266" s="225" t="s">
        <v>1336</v>
      </c>
      <c r="C4266" s="225" t="s">
        <v>1337</v>
      </c>
      <c r="D4266" s="225" t="s">
        <v>432</v>
      </c>
      <c r="E4266" s="225" t="s">
        <v>14</v>
      </c>
      <c r="F4266" s="225">
        <v>2480000</v>
      </c>
      <c r="G4266" s="225">
        <v>2480000</v>
      </c>
      <c r="H4266" s="225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40.5" x14ac:dyDescent="0.25">
      <c r="A4267" s="225">
        <v>4213</v>
      </c>
      <c r="B4267" s="225" t="s">
        <v>1338</v>
      </c>
      <c r="C4267" s="225" t="s">
        <v>1337</v>
      </c>
      <c r="D4267" s="225" t="s">
        <v>432</v>
      </c>
      <c r="E4267" s="225" t="s">
        <v>14</v>
      </c>
      <c r="F4267" s="225">
        <v>2480000</v>
      </c>
      <c r="G4267" s="225">
        <v>2480000</v>
      </c>
      <c r="H4267" s="225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40.5" x14ac:dyDescent="0.25">
      <c r="A4268" s="225">
        <v>4213</v>
      </c>
      <c r="B4268" s="225" t="s">
        <v>1339</v>
      </c>
      <c r="C4268" s="225" t="s">
        <v>1337</v>
      </c>
      <c r="D4268" s="225" t="s">
        <v>432</v>
      </c>
      <c r="E4268" s="225" t="s">
        <v>14</v>
      </c>
      <c r="F4268" s="225">
        <v>2480000</v>
      </c>
      <c r="G4268" s="225">
        <v>2480000</v>
      </c>
      <c r="H4268" s="225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32.25" customHeight="1" x14ac:dyDescent="0.25">
      <c r="A4269" s="441" t="s">
        <v>1351</v>
      </c>
      <c r="B4269" s="442"/>
      <c r="C4269" s="442"/>
      <c r="D4269" s="442"/>
      <c r="E4269" s="442"/>
      <c r="F4269" s="442"/>
      <c r="G4269" s="442"/>
      <c r="H4269" s="442"/>
      <c r="I4269" s="23"/>
      <c r="P4269"/>
      <c r="Q4269"/>
      <c r="R4269"/>
      <c r="S4269"/>
      <c r="T4269"/>
      <c r="U4269"/>
      <c r="V4269"/>
      <c r="W4269"/>
      <c r="X4269"/>
    </row>
    <row r="4270" spans="1:24" x14ac:dyDescent="0.25">
      <c r="A4270" s="455" t="s">
        <v>16</v>
      </c>
      <c r="B4270" s="456"/>
      <c r="C4270" s="456"/>
      <c r="D4270" s="456"/>
      <c r="E4270" s="456"/>
      <c r="F4270" s="456"/>
      <c r="G4270" s="456"/>
      <c r="H4270" s="457"/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225">
        <v>4239</v>
      </c>
      <c r="B4271" s="225" t="s">
        <v>1340</v>
      </c>
      <c r="C4271" s="225" t="s">
        <v>32</v>
      </c>
      <c r="D4271" s="225" t="s">
        <v>13</v>
      </c>
      <c r="E4271" s="225" t="s">
        <v>14</v>
      </c>
      <c r="F4271" s="225">
        <v>0</v>
      </c>
      <c r="G4271" s="225">
        <v>0</v>
      </c>
      <c r="H4271" s="225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225">
        <v>4239</v>
      </c>
      <c r="B4272" s="225" t="s">
        <v>1341</v>
      </c>
      <c r="C4272" s="225" t="s">
        <v>32</v>
      </c>
      <c r="D4272" s="225" t="s">
        <v>13</v>
      </c>
      <c r="E4272" s="225" t="s">
        <v>14</v>
      </c>
      <c r="F4272" s="225">
        <v>2150000</v>
      </c>
      <c r="G4272" s="225">
        <v>2150000</v>
      </c>
      <c r="H4272" s="225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441" t="s">
        <v>126</v>
      </c>
      <c r="B4273" s="442"/>
      <c r="C4273" s="442"/>
      <c r="D4273" s="442"/>
      <c r="E4273" s="442"/>
      <c r="F4273" s="442"/>
      <c r="G4273" s="442"/>
      <c r="H4273" s="442"/>
      <c r="I4273" s="23"/>
      <c r="P4273"/>
      <c r="Q4273"/>
      <c r="R4273"/>
      <c r="S4273"/>
      <c r="T4273"/>
      <c r="U4273"/>
      <c r="V4273"/>
      <c r="W4273"/>
      <c r="X4273"/>
    </row>
    <row r="4274" spans="1:24" ht="15" customHeight="1" x14ac:dyDescent="0.25">
      <c r="A4274" s="455" t="s">
        <v>16</v>
      </c>
      <c r="B4274" s="456"/>
      <c r="C4274" s="456"/>
      <c r="D4274" s="456"/>
      <c r="E4274" s="456"/>
      <c r="F4274" s="456"/>
      <c r="G4274" s="456"/>
      <c r="H4274" s="457"/>
      <c r="I4274" s="23"/>
      <c r="P4274"/>
      <c r="Q4274"/>
      <c r="R4274"/>
      <c r="S4274"/>
      <c r="T4274"/>
      <c r="U4274"/>
      <c r="V4274"/>
      <c r="W4274"/>
      <c r="X4274"/>
    </row>
    <row r="4275" spans="1:24" ht="37.5" customHeight="1" x14ac:dyDescent="0.25">
      <c r="A4275" s="225">
        <v>4251</v>
      </c>
      <c r="B4275" s="225" t="s">
        <v>2147</v>
      </c>
      <c r="C4275" s="225" t="s">
        <v>25</v>
      </c>
      <c r="D4275" s="225" t="s">
        <v>15</v>
      </c>
      <c r="E4275" s="225" t="s">
        <v>14</v>
      </c>
      <c r="F4275" s="225">
        <v>107839537</v>
      </c>
      <c r="G4275" s="225">
        <v>107839537</v>
      </c>
      <c r="H4275" s="225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15" customHeight="1" x14ac:dyDescent="0.25">
      <c r="A4276" s="455" t="s">
        <v>12</v>
      </c>
      <c r="B4276" s="456"/>
      <c r="C4276" s="456"/>
      <c r="D4276" s="456"/>
      <c r="E4276" s="456"/>
      <c r="F4276" s="456"/>
      <c r="G4276" s="456"/>
      <c r="H4276" s="457"/>
      <c r="I4276" s="23"/>
      <c r="P4276"/>
      <c r="Q4276"/>
      <c r="R4276"/>
      <c r="S4276"/>
      <c r="T4276"/>
      <c r="U4276"/>
      <c r="V4276"/>
      <c r="W4276"/>
      <c r="X4276"/>
    </row>
    <row r="4277" spans="1:24" ht="36.75" customHeight="1" x14ac:dyDescent="0.25">
      <c r="A4277" s="225">
        <v>4251</v>
      </c>
      <c r="B4277" s="225" t="s">
        <v>2148</v>
      </c>
      <c r="C4277" s="225" t="s">
        <v>505</v>
      </c>
      <c r="D4277" s="225" t="s">
        <v>15</v>
      </c>
      <c r="E4277" s="225" t="s">
        <v>14</v>
      </c>
      <c r="F4277" s="225">
        <v>2156800</v>
      </c>
      <c r="G4277" s="225">
        <v>2156800</v>
      </c>
      <c r="H4277" s="225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441" t="s">
        <v>2152</v>
      </c>
      <c r="B4278" s="442"/>
      <c r="C4278" s="442"/>
      <c r="D4278" s="442"/>
      <c r="E4278" s="442"/>
      <c r="F4278" s="442"/>
      <c r="G4278" s="442"/>
      <c r="H4278" s="442"/>
      <c r="I4278" s="23"/>
      <c r="P4278"/>
      <c r="Q4278"/>
      <c r="R4278"/>
      <c r="S4278"/>
      <c r="T4278"/>
      <c r="U4278"/>
      <c r="V4278"/>
      <c r="W4278"/>
      <c r="X4278"/>
    </row>
    <row r="4279" spans="1:24" ht="15" customHeight="1" x14ac:dyDescent="0.25">
      <c r="A4279" s="455" t="s">
        <v>16</v>
      </c>
      <c r="B4279" s="456"/>
      <c r="C4279" s="456"/>
      <c r="D4279" s="456"/>
      <c r="E4279" s="456"/>
      <c r="F4279" s="456"/>
      <c r="G4279" s="456"/>
      <c r="H4279" s="457"/>
      <c r="I4279" s="23"/>
      <c r="P4279"/>
      <c r="Q4279"/>
      <c r="R4279"/>
      <c r="S4279"/>
      <c r="T4279"/>
      <c r="U4279"/>
      <c r="V4279"/>
      <c r="W4279"/>
      <c r="X4279"/>
    </row>
    <row r="4280" spans="1:24" ht="37.5" customHeight="1" x14ac:dyDescent="0.25">
      <c r="A4280" s="225">
        <v>4251</v>
      </c>
      <c r="B4280" s="225" t="s">
        <v>2153</v>
      </c>
      <c r="C4280" s="225" t="s">
        <v>519</v>
      </c>
      <c r="D4280" s="225" t="s">
        <v>2146</v>
      </c>
      <c r="E4280" s="225" t="s">
        <v>14</v>
      </c>
      <c r="F4280" s="225">
        <v>4999800</v>
      </c>
      <c r="G4280" s="225">
        <v>4999800</v>
      </c>
      <c r="H4280" s="225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15" customHeight="1" x14ac:dyDescent="0.25">
      <c r="A4281" s="455" t="s">
        <v>12</v>
      </c>
      <c r="B4281" s="456"/>
      <c r="C4281" s="456"/>
      <c r="D4281" s="456"/>
      <c r="E4281" s="456"/>
      <c r="F4281" s="456"/>
      <c r="G4281" s="456"/>
      <c r="H4281" s="457"/>
      <c r="I4281" s="23"/>
      <c r="P4281"/>
      <c r="Q4281"/>
      <c r="R4281"/>
      <c r="S4281"/>
      <c r="T4281"/>
      <c r="U4281"/>
      <c r="V4281"/>
      <c r="W4281"/>
      <c r="X4281"/>
    </row>
    <row r="4282" spans="1:24" ht="36.75" customHeight="1" x14ac:dyDescent="0.25">
      <c r="A4282" s="225">
        <v>4251</v>
      </c>
      <c r="B4282" s="225" t="s">
        <v>2154</v>
      </c>
      <c r="C4282" s="225" t="s">
        <v>505</v>
      </c>
      <c r="D4282" s="225" t="s">
        <v>2155</v>
      </c>
      <c r="E4282" s="225" t="s">
        <v>14</v>
      </c>
      <c r="F4282" s="225">
        <v>100000</v>
      </c>
      <c r="G4282" s="225">
        <v>100000</v>
      </c>
      <c r="H4282" s="225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441" t="s">
        <v>2156</v>
      </c>
      <c r="B4283" s="442"/>
      <c r="C4283" s="442"/>
      <c r="D4283" s="442"/>
      <c r="E4283" s="442"/>
      <c r="F4283" s="442"/>
      <c r="G4283" s="442"/>
      <c r="H4283" s="442"/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455" t="s">
        <v>16</v>
      </c>
      <c r="B4284" s="456"/>
      <c r="C4284" s="456"/>
      <c r="D4284" s="456"/>
      <c r="E4284" s="456"/>
      <c r="F4284" s="456"/>
      <c r="G4284" s="456"/>
      <c r="H4284" s="457"/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263">
        <v>4251</v>
      </c>
      <c r="B4285" s="263" t="s">
        <v>2700</v>
      </c>
      <c r="C4285" s="263" t="s">
        <v>521</v>
      </c>
      <c r="D4285" s="263" t="s">
        <v>432</v>
      </c>
      <c r="E4285" s="263" t="s">
        <v>14</v>
      </c>
      <c r="F4285" s="263">
        <v>10293240</v>
      </c>
      <c r="G4285" s="263">
        <v>10293240</v>
      </c>
      <c r="H4285" s="263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263">
        <v>4251</v>
      </c>
      <c r="B4286" s="263" t="s">
        <v>2157</v>
      </c>
      <c r="C4286" s="263" t="s">
        <v>2159</v>
      </c>
      <c r="D4286" s="263" t="s">
        <v>432</v>
      </c>
      <c r="E4286" s="263" t="s">
        <v>14</v>
      </c>
      <c r="F4286" s="263">
        <v>5293863</v>
      </c>
      <c r="G4286" s="263">
        <v>5293863</v>
      </c>
      <c r="H4286" s="263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347">
        <v>4251</v>
      </c>
      <c r="B4287" s="347" t="s">
        <v>2158</v>
      </c>
      <c r="C4287" s="347" t="s">
        <v>2160</v>
      </c>
      <c r="D4287" s="347" t="s">
        <v>432</v>
      </c>
      <c r="E4287" s="347" t="s">
        <v>14</v>
      </c>
      <c r="F4287" s="347">
        <v>15784149</v>
      </c>
      <c r="G4287" s="347">
        <v>15784149</v>
      </c>
      <c r="H4287" s="12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543" t="s">
        <v>12</v>
      </c>
      <c r="B4288" s="544"/>
      <c r="C4288" s="544"/>
      <c r="D4288" s="544"/>
      <c r="E4288" s="544"/>
      <c r="F4288" s="544"/>
      <c r="G4288" s="544"/>
      <c r="H4288" s="545"/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225">
        <v>4251</v>
      </c>
      <c r="B4289" s="225" t="s">
        <v>2161</v>
      </c>
      <c r="C4289" s="225" t="s">
        <v>505</v>
      </c>
      <c r="D4289" s="225" t="s">
        <v>1263</v>
      </c>
      <c r="E4289" s="225" t="s">
        <v>14</v>
      </c>
      <c r="F4289" s="225">
        <v>315680</v>
      </c>
      <c r="G4289" s="225">
        <v>315680</v>
      </c>
      <c r="H4289" s="225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27" x14ac:dyDescent="0.25">
      <c r="A4290" s="225">
        <v>4251</v>
      </c>
      <c r="B4290" s="225" t="s">
        <v>2162</v>
      </c>
      <c r="C4290" s="225" t="s">
        <v>505</v>
      </c>
      <c r="D4290" s="225" t="s">
        <v>2163</v>
      </c>
      <c r="E4290" s="225" t="s">
        <v>14</v>
      </c>
      <c r="F4290" s="225">
        <v>105870</v>
      </c>
      <c r="G4290" s="225">
        <v>105870</v>
      </c>
      <c r="H4290" s="225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27" x14ac:dyDescent="0.25">
      <c r="A4291" s="225">
        <v>4251</v>
      </c>
      <c r="B4291" s="225" t="s">
        <v>2699</v>
      </c>
      <c r="C4291" s="225" t="s">
        <v>505</v>
      </c>
      <c r="D4291" s="225" t="s">
        <v>1263</v>
      </c>
      <c r="E4291" s="225" t="s">
        <v>14</v>
      </c>
      <c r="F4291" s="225">
        <v>205860</v>
      </c>
      <c r="G4291" s="225">
        <v>205860</v>
      </c>
      <c r="H4291" s="225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15" customHeight="1" x14ac:dyDescent="0.25">
      <c r="A4292" s="464" t="s">
        <v>31</v>
      </c>
      <c r="B4292" s="465"/>
      <c r="C4292" s="465"/>
      <c r="D4292" s="465"/>
      <c r="E4292" s="465"/>
      <c r="F4292" s="465"/>
      <c r="G4292" s="465"/>
      <c r="H4292" s="546"/>
      <c r="I4292" s="23"/>
      <c r="P4292"/>
      <c r="Q4292"/>
      <c r="R4292"/>
      <c r="S4292"/>
      <c r="T4292"/>
      <c r="U4292"/>
      <c r="V4292"/>
      <c r="W4292"/>
      <c r="X4292"/>
    </row>
    <row r="4293" spans="1:24" ht="15" customHeight="1" x14ac:dyDescent="0.25">
      <c r="A4293" s="439" t="s">
        <v>52</v>
      </c>
      <c r="B4293" s="440"/>
      <c r="C4293" s="440"/>
      <c r="D4293" s="440"/>
      <c r="E4293" s="440"/>
      <c r="F4293" s="440"/>
      <c r="G4293" s="440"/>
      <c r="H4293" s="530"/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455" t="s">
        <v>8</v>
      </c>
      <c r="B4294" s="456"/>
      <c r="C4294" s="456"/>
      <c r="D4294" s="456"/>
      <c r="E4294" s="456"/>
      <c r="F4294" s="456"/>
      <c r="G4294" s="456"/>
      <c r="H4294" s="457"/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263">
        <v>4261</v>
      </c>
      <c r="B4295" s="263" t="s">
        <v>1430</v>
      </c>
      <c r="C4295" s="263" t="s">
        <v>1431</v>
      </c>
      <c r="D4295" s="263" t="s">
        <v>9</v>
      </c>
      <c r="E4295" s="263" t="s">
        <v>594</v>
      </c>
      <c r="F4295" s="263">
        <v>2500</v>
      </c>
      <c r="G4295" s="263">
        <f>+F4295*H4295</f>
        <v>10000</v>
      </c>
      <c r="H4295" s="263">
        <v>4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263">
        <v>4261</v>
      </c>
      <c r="B4296" s="263" t="s">
        <v>1432</v>
      </c>
      <c r="C4296" s="263" t="s">
        <v>1433</v>
      </c>
      <c r="D4296" s="263" t="s">
        <v>9</v>
      </c>
      <c r="E4296" s="263" t="s">
        <v>10</v>
      </c>
      <c r="F4296" s="263">
        <v>300</v>
      </c>
      <c r="G4296" s="263">
        <f t="shared" ref="G4296:G4329" si="63">+F4296*H4296</f>
        <v>24000</v>
      </c>
      <c r="H4296" s="263">
        <v>80</v>
      </c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263">
        <v>4261</v>
      </c>
      <c r="B4297" s="263" t="s">
        <v>1434</v>
      </c>
      <c r="C4297" s="263" t="s">
        <v>618</v>
      </c>
      <c r="D4297" s="263" t="s">
        <v>9</v>
      </c>
      <c r="E4297" s="263" t="s">
        <v>10</v>
      </c>
      <c r="F4297" s="263">
        <v>150</v>
      </c>
      <c r="G4297" s="263">
        <f t="shared" si="63"/>
        <v>7500</v>
      </c>
      <c r="H4297" s="263">
        <v>50</v>
      </c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263">
        <v>4261</v>
      </c>
      <c r="B4298" s="263" t="s">
        <v>1435</v>
      </c>
      <c r="C4298" s="263" t="s">
        <v>660</v>
      </c>
      <c r="D4298" s="263" t="s">
        <v>9</v>
      </c>
      <c r="E4298" s="263" t="s">
        <v>10</v>
      </c>
      <c r="F4298" s="263">
        <v>3000</v>
      </c>
      <c r="G4298" s="263">
        <f t="shared" si="63"/>
        <v>15000</v>
      </c>
      <c r="H4298" s="263">
        <v>5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263">
        <v>4261</v>
      </c>
      <c r="B4299" s="263" t="s">
        <v>1436</v>
      </c>
      <c r="C4299" s="263" t="s">
        <v>1437</v>
      </c>
      <c r="D4299" s="263" t="s">
        <v>9</v>
      </c>
      <c r="E4299" s="263" t="s">
        <v>593</v>
      </c>
      <c r="F4299" s="263">
        <v>200</v>
      </c>
      <c r="G4299" s="263">
        <f t="shared" si="63"/>
        <v>10000</v>
      </c>
      <c r="H4299" s="263">
        <v>50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263">
        <v>4261</v>
      </c>
      <c r="B4300" s="263" t="s">
        <v>1438</v>
      </c>
      <c r="C4300" s="263" t="s">
        <v>606</v>
      </c>
      <c r="D4300" s="263" t="s">
        <v>9</v>
      </c>
      <c r="E4300" s="263" t="s">
        <v>10</v>
      </c>
      <c r="F4300" s="263">
        <v>120</v>
      </c>
      <c r="G4300" s="263">
        <f t="shared" si="63"/>
        <v>4800</v>
      </c>
      <c r="H4300" s="263">
        <v>40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263">
        <v>4261</v>
      </c>
      <c r="B4301" s="263" t="s">
        <v>1439</v>
      </c>
      <c r="C4301" s="263" t="s">
        <v>602</v>
      </c>
      <c r="D4301" s="263" t="s">
        <v>9</v>
      </c>
      <c r="E4301" s="263" t="s">
        <v>10</v>
      </c>
      <c r="F4301" s="263">
        <v>70</v>
      </c>
      <c r="G4301" s="263">
        <f t="shared" si="63"/>
        <v>24500</v>
      </c>
      <c r="H4301" s="263">
        <v>350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263">
        <v>4261</v>
      </c>
      <c r="B4302" s="263" t="s">
        <v>1440</v>
      </c>
      <c r="C4302" s="263" t="s">
        <v>649</v>
      </c>
      <c r="D4302" s="263" t="s">
        <v>9</v>
      </c>
      <c r="E4302" s="263" t="s">
        <v>10</v>
      </c>
      <c r="F4302" s="263">
        <v>6000</v>
      </c>
      <c r="G4302" s="263">
        <f t="shared" si="63"/>
        <v>30000</v>
      </c>
      <c r="H4302" s="263">
        <v>5</v>
      </c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263">
        <v>4261</v>
      </c>
      <c r="B4303" s="263" t="s">
        <v>1441</v>
      </c>
      <c r="C4303" s="263" t="s">
        <v>1427</v>
      </c>
      <c r="D4303" s="263" t="s">
        <v>9</v>
      </c>
      <c r="E4303" s="263" t="s">
        <v>10</v>
      </c>
      <c r="F4303" s="263">
        <v>5000</v>
      </c>
      <c r="G4303" s="263">
        <f t="shared" si="63"/>
        <v>50000</v>
      </c>
      <c r="H4303" s="263">
        <v>10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263">
        <v>4261</v>
      </c>
      <c r="B4304" s="263" t="s">
        <v>1442</v>
      </c>
      <c r="C4304" s="263" t="s">
        <v>604</v>
      </c>
      <c r="D4304" s="263" t="s">
        <v>9</v>
      </c>
      <c r="E4304" s="263" t="s">
        <v>594</v>
      </c>
      <c r="F4304" s="263">
        <v>1000</v>
      </c>
      <c r="G4304" s="263">
        <f t="shared" si="63"/>
        <v>30000</v>
      </c>
      <c r="H4304" s="263">
        <v>30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263">
        <v>4261</v>
      </c>
      <c r="B4305" s="263" t="s">
        <v>1443</v>
      </c>
      <c r="C4305" s="263" t="s">
        <v>636</v>
      </c>
      <c r="D4305" s="263" t="s">
        <v>9</v>
      </c>
      <c r="E4305" s="263" t="s">
        <v>10</v>
      </c>
      <c r="F4305" s="263">
        <v>1000</v>
      </c>
      <c r="G4305" s="263">
        <f t="shared" si="63"/>
        <v>20000</v>
      </c>
      <c r="H4305" s="263">
        <v>20</v>
      </c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263">
        <v>4261</v>
      </c>
      <c r="B4306" s="263" t="s">
        <v>1444</v>
      </c>
      <c r="C4306" s="263" t="s">
        <v>696</v>
      </c>
      <c r="D4306" s="263" t="s">
        <v>9</v>
      </c>
      <c r="E4306" s="263" t="s">
        <v>10</v>
      </c>
      <c r="F4306" s="263">
        <v>120</v>
      </c>
      <c r="G4306" s="263">
        <f t="shared" si="63"/>
        <v>6000</v>
      </c>
      <c r="H4306" s="263">
        <v>50</v>
      </c>
      <c r="I4306" s="23"/>
      <c r="P4306"/>
      <c r="Q4306"/>
      <c r="R4306"/>
      <c r="S4306"/>
      <c r="T4306"/>
      <c r="U4306"/>
      <c r="V4306"/>
      <c r="W4306"/>
      <c r="X4306"/>
    </row>
    <row r="4307" spans="1:24" ht="40.5" x14ac:dyDescent="0.25">
      <c r="A4307" s="263">
        <v>4261</v>
      </c>
      <c r="B4307" s="263" t="s">
        <v>1445</v>
      </c>
      <c r="C4307" s="263" t="s">
        <v>820</v>
      </c>
      <c r="D4307" s="263" t="s">
        <v>9</v>
      </c>
      <c r="E4307" s="263" t="s">
        <v>10</v>
      </c>
      <c r="F4307" s="263">
        <v>700</v>
      </c>
      <c r="G4307" s="263">
        <f t="shared" si="63"/>
        <v>28000</v>
      </c>
      <c r="H4307" s="263">
        <v>40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263">
        <v>4261</v>
      </c>
      <c r="B4308" s="263" t="s">
        <v>1446</v>
      </c>
      <c r="C4308" s="263" t="s">
        <v>1447</v>
      </c>
      <c r="D4308" s="263" t="s">
        <v>9</v>
      </c>
      <c r="E4308" s="263" t="s">
        <v>10</v>
      </c>
      <c r="F4308" s="263">
        <v>3500</v>
      </c>
      <c r="G4308" s="263">
        <f t="shared" si="63"/>
        <v>35000</v>
      </c>
      <c r="H4308" s="263">
        <v>10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263">
        <v>4261</v>
      </c>
      <c r="B4309" s="263" t="s">
        <v>1448</v>
      </c>
      <c r="C4309" s="263" t="s">
        <v>643</v>
      </c>
      <c r="D4309" s="263" t="s">
        <v>9</v>
      </c>
      <c r="E4309" s="263" t="s">
        <v>10</v>
      </c>
      <c r="F4309" s="263">
        <v>10000</v>
      </c>
      <c r="G4309" s="263">
        <f t="shared" si="63"/>
        <v>50000</v>
      </c>
      <c r="H4309" s="263">
        <v>5</v>
      </c>
      <c r="I4309" s="23"/>
      <c r="P4309"/>
      <c r="Q4309"/>
      <c r="R4309"/>
      <c r="S4309"/>
      <c r="T4309"/>
      <c r="U4309"/>
      <c r="V4309"/>
      <c r="W4309"/>
      <c r="X4309"/>
    </row>
    <row r="4310" spans="1:24" x14ac:dyDescent="0.25">
      <c r="A4310" s="263">
        <v>4261</v>
      </c>
      <c r="B4310" s="263" t="s">
        <v>1449</v>
      </c>
      <c r="C4310" s="263" t="s">
        <v>624</v>
      </c>
      <c r="D4310" s="263" t="s">
        <v>9</v>
      </c>
      <c r="E4310" s="263" t="s">
        <v>10</v>
      </c>
      <c r="F4310" s="263">
        <v>600</v>
      </c>
      <c r="G4310" s="263">
        <f t="shared" si="63"/>
        <v>42000</v>
      </c>
      <c r="H4310" s="263">
        <v>70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263">
        <v>4261</v>
      </c>
      <c r="B4311" s="263" t="s">
        <v>1450</v>
      </c>
      <c r="C4311" s="263" t="s">
        <v>626</v>
      </c>
      <c r="D4311" s="263" t="s">
        <v>9</v>
      </c>
      <c r="E4311" s="263" t="s">
        <v>10</v>
      </c>
      <c r="F4311" s="263">
        <v>1300</v>
      </c>
      <c r="G4311" s="263">
        <f t="shared" si="63"/>
        <v>26000</v>
      </c>
      <c r="H4311" s="263">
        <v>20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63">
        <v>4261</v>
      </c>
      <c r="B4312" s="263" t="s">
        <v>1451</v>
      </c>
      <c r="C4312" s="263" t="s">
        <v>687</v>
      </c>
      <c r="D4312" s="263" t="s">
        <v>9</v>
      </c>
      <c r="E4312" s="263" t="s">
        <v>10</v>
      </c>
      <c r="F4312" s="263">
        <v>100</v>
      </c>
      <c r="G4312" s="263">
        <f t="shared" si="63"/>
        <v>4000</v>
      </c>
      <c r="H4312" s="263">
        <v>40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263">
        <v>4261</v>
      </c>
      <c r="B4313" s="263" t="s">
        <v>1452</v>
      </c>
      <c r="C4313" s="263" t="s">
        <v>640</v>
      </c>
      <c r="D4313" s="263" t="s">
        <v>9</v>
      </c>
      <c r="E4313" s="263" t="s">
        <v>10</v>
      </c>
      <c r="F4313" s="263">
        <v>9</v>
      </c>
      <c r="G4313" s="263">
        <f t="shared" si="63"/>
        <v>45000</v>
      </c>
      <c r="H4313" s="263">
        <v>5000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263">
        <v>4261</v>
      </c>
      <c r="B4314" s="263" t="s">
        <v>1453</v>
      </c>
      <c r="C4314" s="263" t="s">
        <v>651</v>
      </c>
      <c r="D4314" s="263" t="s">
        <v>9</v>
      </c>
      <c r="E4314" s="263" t="s">
        <v>10</v>
      </c>
      <c r="F4314" s="263">
        <v>400</v>
      </c>
      <c r="G4314" s="263">
        <f t="shared" si="63"/>
        <v>200000</v>
      </c>
      <c r="H4314" s="263">
        <v>500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263">
        <v>4261</v>
      </c>
      <c r="B4315" s="263" t="s">
        <v>1454</v>
      </c>
      <c r="C4315" s="263" t="s">
        <v>662</v>
      </c>
      <c r="D4315" s="263" t="s">
        <v>9</v>
      </c>
      <c r="E4315" s="263" t="s">
        <v>10</v>
      </c>
      <c r="F4315" s="263">
        <v>15</v>
      </c>
      <c r="G4315" s="263">
        <f t="shared" si="63"/>
        <v>2250</v>
      </c>
      <c r="H4315" s="263">
        <v>150</v>
      </c>
      <c r="I4315" s="23"/>
      <c r="P4315"/>
      <c r="Q4315"/>
      <c r="R4315"/>
      <c r="S4315"/>
      <c r="T4315"/>
      <c r="U4315"/>
      <c r="V4315"/>
      <c r="W4315"/>
      <c r="X4315"/>
    </row>
    <row r="4316" spans="1:24" x14ac:dyDescent="0.25">
      <c r="A4316" s="263">
        <v>4261</v>
      </c>
      <c r="B4316" s="263" t="s">
        <v>1455</v>
      </c>
      <c r="C4316" s="263" t="s">
        <v>658</v>
      </c>
      <c r="D4316" s="263" t="s">
        <v>9</v>
      </c>
      <c r="E4316" s="263" t="s">
        <v>10</v>
      </c>
      <c r="F4316" s="263">
        <v>80</v>
      </c>
      <c r="G4316" s="263">
        <f t="shared" si="63"/>
        <v>3200</v>
      </c>
      <c r="H4316" s="263">
        <v>40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263">
        <v>4261</v>
      </c>
      <c r="B4317" s="263" t="s">
        <v>1456</v>
      </c>
      <c r="C4317" s="263" t="s">
        <v>684</v>
      </c>
      <c r="D4317" s="263" t="s">
        <v>9</v>
      </c>
      <c r="E4317" s="263" t="s">
        <v>10</v>
      </c>
      <c r="F4317" s="263">
        <v>200</v>
      </c>
      <c r="G4317" s="263">
        <f t="shared" si="63"/>
        <v>100000</v>
      </c>
      <c r="H4317" s="263">
        <v>500</v>
      </c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263">
        <v>4261</v>
      </c>
      <c r="B4318" s="263" t="s">
        <v>1457</v>
      </c>
      <c r="C4318" s="263" t="s">
        <v>612</v>
      </c>
      <c r="D4318" s="263" t="s">
        <v>9</v>
      </c>
      <c r="E4318" s="263" t="s">
        <v>10</v>
      </c>
      <c r="F4318" s="263">
        <v>1500</v>
      </c>
      <c r="G4318" s="263">
        <f t="shared" si="63"/>
        <v>37500</v>
      </c>
      <c r="H4318" s="263">
        <v>25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263">
        <v>4261</v>
      </c>
      <c r="B4319" s="263" t="s">
        <v>1458</v>
      </c>
      <c r="C4319" s="263" t="s">
        <v>666</v>
      </c>
      <c r="D4319" s="263" t="s">
        <v>9</v>
      </c>
      <c r="E4319" s="263" t="s">
        <v>10</v>
      </c>
      <c r="F4319" s="263">
        <v>3500</v>
      </c>
      <c r="G4319" s="263">
        <f t="shared" si="63"/>
        <v>35000</v>
      </c>
      <c r="H4319" s="263">
        <v>10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263">
        <v>4261</v>
      </c>
      <c r="B4320" s="263" t="s">
        <v>1459</v>
      </c>
      <c r="C4320" s="263" t="s">
        <v>1460</v>
      </c>
      <c r="D4320" s="263" t="s">
        <v>9</v>
      </c>
      <c r="E4320" s="263" t="s">
        <v>10</v>
      </c>
      <c r="F4320" s="263">
        <v>200</v>
      </c>
      <c r="G4320" s="263">
        <f t="shared" si="63"/>
        <v>16000</v>
      </c>
      <c r="H4320" s="263">
        <v>80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263">
        <v>4261</v>
      </c>
      <c r="B4321" s="263" t="s">
        <v>1461</v>
      </c>
      <c r="C4321" s="263" t="s">
        <v>1462</v>
      </c>
      <c r="D4321" s="263" t="s">
        <v>9</v>
      </c>
      <c r="E4321" s="263" t="s">
        <v>10</v>
      </c>
      <c r="F4321" s="263">
        <v>150</v>
      </c>
      <c r="G4321" s="263">
        <f t="shared" si="63"/>
        <v>45000</v>
      </c>
      <c r="H4321" s="263">
        <v>300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263">
        <v>4261</v>
      </c>
      <c r="B4322" s="263" t="s">
        <v>1463</v>
      </c>
      <c r="C4322" s="263" t="s">
        <v>634</v>
      </c>
      <c r="D4322" s="263" t="s">
        <v>9</v>
      </c>
      <c r="E4322" s="263" t="s">
        <v>10</v>
      </c>
      <c r="F4322" s="263">
        <v>500</v>
      </c>
      <c r="G4322" s="263">
        <f t="shared" si="63"/>
        <v>10000</v>
      </c>
      <c r="H4322" s="263">
        <v>20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263">
        <v>4261</v>
      </c>
      <c r="B4323" s="263" t="s">
        <v>1464</v>
      </c>
      <c r="C4323" s="263" t="s">
        <v>664</v>
      </c>
      <c r="D4323" s="263" t="s">
        <v>9</v>
      </c>
      <c r="E4323" s="263" t="s">
        <v>594</v>
      </c>
      <c r="F4323" s="263">
        <v>1000</v>
      </c>
      <c r="G4323" s="263">
        <f t="shared" si="63"/>
        <v>1200000</v>
      </c>
      <c r="H4323" s="263">
        <v>1200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263">
        <v>4261</v>
      </c>
      <c r="B4324" s="263" t="s">
        <v>1465</v>
      </c>
      <c r="C4324" s="263" t="s">
        <v>1466</v>
      </c>
      <c r="D4324" s="263" t="s">
        <v>9</v>
      </c>
      <c r="E4324" s="263" t="s">
        <v>10</v>
      </c>
      <c r="F4324" s="263">
        <v>1500</v>
      </c>
      <c r="G4324" s="263">
        <f t="shared" si="63"/>
        <v>45000</v>
      </c>
      <c r="H4324" s="263">
        <v>30</v>
      </c>
      <c r="I4324" s="23"/>
      <c r="P4324"/>
      <c r="Q4324"/>
      <c r="R4324"/>
      <c r="S4324"/>
      <c r="T4324"/>
      <c r="U4324"/>
      <c r="V4324"/>
      <c r="W4324"/>
      <c r="X4324"/>
    </row>
    <row r="4325" spans="1:24" x14ac:dyDescent="0.25">
      <c r="A4325" s="263">
        <v>4261</v>
      </c>
      <c r="B4325" s="263" t="s">
        <v>1467</v>
      </c>
      <c r="C4325" s="263" t="s">
        <v>600</v>
      </c>
      <c r="D4325" s="263" t="s">
        <v>9</v>
      </c>
      <c r="E4325" s="263" t="s">
        <v>10</v>
      </c>
      <c r="F4325" s="263">
        <v>200</v>
      </c>
      <c r="G4325" s="263">
        <f t="shared" si="63"/>
        <v>20000</v>
      </c>
      <c r="H4325" s="263">
        <v>100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263">
        <v>4261</v>
      </c>
      <c r="B4326" s="263" t="s">
        <v>1468</v>
      </c>
      <c r="C4326" s="263" t="s">
        <v>1469</v>
      </c>
      <c r="D4326" s="263" t="s">
        <v>9</v>
      </c>
      <c r="E4326" s="263" t="s">
        <v>593</v>
      </c>
      <c r="F4326" s="263">
        <v>150</v>
      </c>
      <c r="G4326" s="263">
        <f t="shared" si="63"/>
        <v>1500</v>
      </c>
      <c r="H4326" s="263">
        <v>10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263">
        <v>4261</v>
      </c>
      <c r="B4327" s="263" t="s">
        <v>1470</v>
      </c>
      <c r="C4327" s="263" t="s">
        <v>656</v>
      </c>
      <c r="D4327" s="263" t="s">
        <v>9</v>
      </c>
      <c r="E4327" s="263" t="s">
        <v>10</v>
      </c>
      <c r="F4327" s="263">
        <v>100</v>
      </c>
      <c r="G4327" s="263">
        <f t="shared" si="63"/>
        <v>10000</v>
      </c>
      <c r="H4327" s="263">
        <v>100</v>
      </c>
      <c r="I4327" s="23"/>
      <c r="P4327"/>
      <c r="Q4327"/>
      <c r="R4327"/>
      <c r="S4327"/>
      <c r="T4327"/>
      <c r="U4327"/>
      <c r="V4327"/>
      <c r="W4327"/>
      <c r="X4327"/>
    </row>
    <row r="4328" spans="1:24" x14ac:dyDescent="0.25">
      <c r="A4328" s="263">
        <v>4261</v>
      </c>
      <c r="B4328" s="263" t="s">
        <v>1471</v>
      </c>
      <c r="C4328" s="263" t="s">
        <v>1460</v>
      </c>
      <c r="D4328" s="263" t="s">
        <v>9</v>
      </c>
      <c r="E4328" s="263" t="s">
        <v>10</v>
      </c>
      <c r="F4328" s="263">
        <v>200</v>
      </c>
      <c r="G4328" s="263">
        <f t="shared" si="63"/>
        <v>14000</v>
      </c>
      <c r="H4328" s="263">
        <v>70</v>
      </c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263">
        <v>4261</v>
      </c>
      <c r="B4329" s="263" t="s">
        <v>1472</v>
      </c>
      <c r="C4329" s="263" t="s">
        <v>616</v>
      </c>
      <c r="D4329" s="263" t="s">
        <v>9</v>
      </c>
      <c r="E4329" s="263" t="s">
        <v>10</v>
      </c>
      <c r="F4329" s="263">
        <v>700</v>
      </c>
      <c r="G4329" s="263">
        <f t="shared" si="63"/>
        <v>84000</v>
      </c>
      <c r="H4329" s="263">
        <v>120</v>
      </c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263">
        <v>4267</v>
      </c>
      <c r="B4330" s="263" t="s">
        <v>3265</v>
      </c>
      <c r="C4330" s="263" t="s">
        <v>592</v>
      </c>
      <c r="D4330" s="263" t="s">
        <v>9</v>
      </c>
      <c r="E4330" s="263" t="s">
        <v>11</v>
      </c>
      <c r="F4330" s="263">
        <v>150</v>
      </c>
      <c r="G4330" s="263">
        <f>+F4330*H4330</f>
        <v>33000</v>
      </c>
      <c r="H4330" s="263">
        <v>220</v>
      </c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263">
        <v>4267</v>
      </c>
      <c r="B4331" s="263" t="s">
        <v>3266</v>
      </c>
      <c r="C4331" s="263" t="s">
        <v>592</v>
      </c>
      <c r="D4331" s="263" t="s">
        <v>9</v>
      </c>
      <c r="E4331" s="263" t="s">
        <v>11</v>
      </c>
      <c r="F4331" s="263">
        <v>50</v>
      </c>
      <c r="G4331" s="263">
        <f>+F4331*H4331</f>
        <v>50000</v>
      </c>
      <c r="H4331" s="263">
        <v>1000</v>
      </c>
      <c r="I4331" s="23"/>
      <c r="P4331"/>
      <c r="Q4331"/>
      <c r="R4331"/>
      <c r="S4331"/>
      <c r="T4331"/>
      <c r="U4331"/>
      <c r="V4331"/>
      <c r="W4331"/>
      <c r="X4331"/>
    </row>
    <row r="4332" spans="1:24" x14ac:dyDescent="0.25">
      <c r="A4332" s="263">
        <v>4267</v>
      </c>
      <c r="B4332" s="263" t="s">
        <v>1730</v>
      </c>
      <c r="C4332" s="263" t="s">
        <v>1742</v>
      </c>
      <c r="D4332" s="263" t="s">
        <v>9</v>
      </c>
      <c r="E4332" s="263" t="s">
        <v>906</v>
      </c>
      <c r="F4332" s="263">
        <v>875</v>
      </c>
      <c r="G4332" s="263">
        <f>F4332*H4332</f>
        <v>17500</v>
      </c>
      <c r="H4332" s="263">
        <v>20</v>
      </c>
      <c r="I4332" s="23"/>
      <c r="P4332"/>
      <c r="Q4332"/>
      <c r="R4332"/>
      <c r="S4332"/>
      <c r="T4332"/>
      <c r="U4332"/>
      <c r="V4332"/>
      <c r="W4332"/>
      <c r="X4332"/>
    </row>
    <row r="4333" spans="1:24" x14ac:dyDescent="0.25">
      <c r="A4333" s="263">
        <v>4267</v>
      </c>
      <c r="B4333" s="263" t="s">
        <v>1731</v>
      </c>
      <c r="C4333" s="263" t="s">
        <v>1554</v>
      </c>
      <c r="D4333" s="263" t="s">
        <v>9</v>
      </c>
      <c r="E4333" s="263" t="s">
        <v>10</v>
      </c>
      <c r="F4333" s="263">
        <v>1000</v>
      </c>
      <c r="G4333" s="263">
        <f t="shared" ref="G4333:G4370" si="64">F4333*H4333</f>
        <v>15000</v>
      </c>
      <c r="H4333" s="263">
        <v>15</v>
      </c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263">
        <v>4267</v>
      </c>
      <c r="B4334" s="263" t="s">
        <v>1732</v>
      </c>
      <c r="C4334" s="263" t="s">
        <v>1559</v>
      </c>
      <c r="D4334" s="263" t="s">
        <v>9</v>
      </c>
      <c r="E4334" s="263" t="s">
        <v>10</v>
      </c>
      <c r="F4334" s="263">
        <v>750</v>
      </c>
      <c r="G4334" s="263">
        <f t="shared" si="64"/>
        <v>300000</v>
      </c>
      <c r="H4334" s="263">
        <v>400</v>
      </c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263">
        <v>4267</v>
      </c>
      <c r="B4335" s="263" t="s">
        <v>1733</v>
      </c>
      <c r="C4335" s="263" t="s">
        <v>1749</v>
      </c>
      <c r="D4335" s="263" t="s">
        <v>9</v>
      </c>
      <c r="E4335" s="263" t="s">
        <v>10</v>
      </c>
      <c r="F4335" s="263">
        <v>50</v>
      </c>
      <c r="G4335" s="263">
        <f t="shared" si="64"/>
        <v>15000</v>
      </c>
      <c r="H4335" s="263">
        <v>300</v>
      </c>
      <c r="I4335" s="23"/>
      <c r="P4335"/>
      <c r="Q4335"/>
      <c r="R4335"/>
      <c r="S4335"/>
      <c r="T4335"/>
      <c r="U4335"/>
      <c r="V4335"/>
      <c r="W4335"/>
      <c r="X4335"/>
    </row>
    <row r="4336" spans="1:24" x14ac:dyDescent="0.25">
      <c r="A4336" s="263">
        <v>4267</v>
      </c>
      <c r="B4336" s="263" t="s">
        <v>1735</v>
      </c>
      <c r="C4336" s="263" t="s">
        <v>1749</v>
      </c>
      <c r="D4336" s="263" t="s">
        <v>9</v>
      </c>
      <c r="E4336" s="263" t="s">
        <v>10</v>
      </c>
      <c r="F4336" s="263">
        <v>50</v>
      </c>
      <c r="G4336" s="263">
        <f t="shared" si="64"/>
        <v>30000</v>
      </c>
      <c r="H4336" s="263">
        <v>600</v>
      </c>
      <c r="I4336" s="23"/>
      <c r="P4336"/>
      <c r="Q4336"/>
      <c r="R4336"/>
      <c r="S4336"/>
      <c r="T4336"/>
      <c r="U4336"/>
      <c r="V4336"/>
      <c r="W4336"/>
      <c r="X4336"/>
    </row>
    <row r="4337" spans="1:24" x14ac:dyDescent="0.25">
      <c r="A4337" s="263">
        <v>4267</v>
      </c>
      <c r="B4337" s="263" t="s">
        <v>1736</v>
      </c>
      <c r="C4337" s="263" t="s">
        <v>1769</v>
      </c>
      <c r="D4337" s="263" t="s">
        <v>9</v>
      </c>
      <c r="E4337" s="263" t="s">
        <v>10</v>
      </c>
      <c r="F4337" s="263">
        <v>4000</v>
      </c>
      <c r="G4337" s="263">
        <f t="shared" si="64"/>
        <v>160000</v>
      </c>
      <c r="H4337" s="263">
        <v>40</v>
      </c>
      <c r="I4337" s="23"/>
      <c r="P4337"/>
      <c r="Q4337"/>
      <c r="R4337"/>
      <c r="S4337"/>
      <c r="T4337"/>
      <c r="U4337"/>
      <c r="V4337"/>
      <c r="W4337"/>
      <c r="X4337"/>
    </row>
    <row r="4338" spans="1:24" x14ac:dyDescent="0.25">
      <c r="A4338" s="263">
        <v>4267</v>
      </c>
      <c r="B4338" s="263" t="s">
        <v>1737</v>
      </c>
      <c r="C4338" s="263" t="s">
        <v>1778</v>
      </c>
      <c r="D4338" s="263" t="s">
        <v>9</v>
      </c>
      <c r="E4338" s="263" t="s">
        <v>10</v>
      </c>
      <c r="F4338" s="263">
        <v>10000</v>
      </c>
      <c r="G4338" s="263">
        <f t="shared" si="64"/>
        <v>50000</v>
      </c>
      <c r="H4338" s="263">
        <v>5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263">
        <v>4267</v>
      </c>
      <c r="B4339" s="263" t="s">
        <v>1738</v>
      </c>
      <c r="C4339" s="263" t="s">
        <v>1571</v>
      </c>
      <c r="D4339" s="263" t="s">
        <v>9</v>
      </c>
      <c r="E4339" s="263" t="s">
        <v>10</v>
      </c>
      <c r="F4339" s="263">
        <v>400</v>
      </c>
      <c r="G4339" s="263">
        <f t="shared" si="64"/>
        <v>12000</v>
      </c>
      <c r="H4339" s="263">
        <v>30</v>
      </c>
      <c r="I4339" s="23"/>
      <c r="P4339"/>
      <c r="Q4339"/>
      <c r="R4339"/>
      <c r="S4339"/>
      <c r="T4339"/>
      <c r="U4339"/>
      <c r="V4339"/>
      <c r="W4339"/>
      <c r="X4339"/>
    </row>
    <row r="4340" spans="1:24" x14ac:dyDescent="0.25">
      <c r="A4340" s="263">
        <v>4267</v>
      </c>
      <c r="B4340" s="263" t="s">
        <v>1739</v>
      </c>
      <c r="C4340" s="263" t="s">
        <v>1575</v>
      </c>
      <c r="D4340" s="263" t="s">
        <v>9</v>
      </c>
      <c r="E4340" s="263" t="s">
        <v>11</v>
      </c>
      <c r="F4340" s="263">
        <v>300</v>
      </c>
      <c r="G4340" s="263">
        <f t="shared" si="64"/>
        <v>60000</v>
      </c>
      <c r="H4340" s="263">
        <v>200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263">
        <v>4267</v>
      </c>
      <c r="B4341" s="263" t="s">
        <v>1741</v>
      </c>
      <c r="C4341" s="263" t="s">
        <v>1604</v>
      </c>
      <c r="D4341" s="263" t="s">
        <v>9</v>
      </c>
      <c r="E4341" s="263" t="s">
        <v>10</v>
      </c>
      <c r="F4341" s="263">
        <v>15</v>
      </c>
      <c r="G4341" s="263">
        <f t="shared" si="64"/>
        <v>30000</v>
      </c>
      <c r="H4341" s="263">
        <v>2000</v>
      </c>
      <c r="I4341" s="23"/>
      <c r="P4341"/>
      <c r="Q4341"/>
      <c r="R4341"/>
      <c r="S4341"/>
      <c r="T4341"/>
      <c r="U4341"/>
      <c r="V4341"/>
      <c r="W4341"/>
      <c r="X4341"/>
    </row>
    <row r="4342" spans="1:24" x14ac:dyDescent="0.25">
      <c r="A4342" s="263">
        <v>4267</v>
      </c>
      <c r="B4342" s="263" t="s">
        <v>1743</v>
      </c>
      <c r="C4342" s="263" t="s">
        <v>1571</v>
      </c>
      <c r="D4342" s="263" t="s">
        <v>9</v>
      </c>
      <c r="E4342" s="263" t="s">
        <v>10</v>
      </c>
      <c r="F4342" s="263">
        <v>1074</v>
      </c>
      <c r="G4342" s="263">
        <f t="shared" si="64"/>
        <v>32220</v>
      </c>
      <c r="H4342" s="263">
        <v>30</v>
      </c>
      <c r="I4342" s="23"/>
      <c r="P4342"/>
      <c r="Q4342"/>
      <c r="R4342"/>
      <c r="S4342"/>
      <c r="T4342"/>
      <c r="U4342"/>
      <c r="V4342"/>
      <c r="W4342"/>
      <c r="X4342"/>
    </row>
    <row r="4343" spans="1:24" x14ac:dyDescent="0.25">
      <c r="A4343" s="263">
        <v>4267</v>
      </c>
      <c r="B4343" s="263" t="s">
        <v>1744</v>
      </c>
      <c r="C4343" s="263" t="s">
        <v>1775</v>
      </c>
      <c r="D4343" s="263" t="s">
        <v>9</v>
      </c>
      <c r="E4343" s="263" t="s">
        <v>10</v>
      </c>
      <c r="F4343" s="263">
        <v>8000</v>
      </c>
      <c r="G4343" s="263">
        <f t="shared" si="64"/>
        <v>96000</v>
      </c>
      <c r="H4343" s="263">
        <v>12</v>
      </c>
      <c r="I4343" s="23"/>
      <c r="P4343"/>
      <c r="Q4343"/>
      <c r="R4343"/>
      <c r="S4343"/>
      <c r="T4343"/>
      <c r="U4343"/>
      <c r="V4343"/>
      <c r="W4343"/>
      <c r="X4343"/>
    </row>
    <row r="4344" spans="1:24" x14ac:dyDescent="0.25">
      <c r="A4344" s="263">
        <v>4267</v>
      </c>
      <c r="B4344" s="263" t="s">
        <v>1745</v>
      </c>
      <c r="C4344" s="263" t="s">
        <v>1567</v>
      </c>
      <c r="D4344" s="263" t="s">
        <v>9</v>
      </c>
      <c r="E4344" s="263" t="s">
        <v>10</v>
      </c>
      <c r="F4344" s="263">
        <v>400</v>
      </c>
      <c r="G4344" s="263">
        <f t="shared" si="64"/>
        <v>200000</v>
      </c>
      <c r="H4344" s="263">
        <v>500</v>
      </c>
      <c r="I4344" s="23"/>
      <c r="P4344"/>
      <c r="Q4344"/>
      <c r="R4344"/>
      <c r="S4344"/>
      <c r="T4344"/>
      <c r="U4344"/>
      <c r="V4344"/>
      <c r="W4344"/>
      <c r="X4344"/>
    </row>
    <row r="4345" spans="1:24" x14ac:dyDescent="0.25">
      <c r="A4345" s="263">
        <v>4267</v>
      </c>
      <c r="B4345" s="263" t="s">
        <v>1746</v>
      </c>
      <c r="C4345" s="263" t="s">
        <v>1747</v>
      </c>
      <c r="D4345" s="263" t="s">
        <v>9</v>
      </c>
      <c r="E4345" s="263" t="s">
        <v>904</v>
      </c>
      <c r="F4345" s="263">
        <v>200</v>
      </c>
      <c r="G4345" s="263">
        <f t="shared" si="64"/>
        <v>20000</v>
      </c>
      <c r="H4345" s="263">
        <v>100</v>
      </c>
      <c r="I4345" s="23"/>
      <c r="P4345"/>
      <c r="Q4345"/>
      <c r="R4345"/>
      <c r="S4345"/>
      <c r="T4345"/>
      <c r="U4345"/>
      <c r="V4345"/>
      <c r="W4345"/>
      <c r="X4345"/>
    </row>
    <row r="4346" spans="1:24" x14ac:dyDescent="0.25">
      <c r="A4346" s="263">
        <v>4267</v>
      </c>
      <c r="B4346" s="263" t="s">
        <v>1748</v>
      </c>
      <c r="C4346" s="263" t="s">
        <v>858</v>
      </c>
      <c r="D4346" s="263" t="s">
        <v>9</v>
      </c>
      <c r="E4346" s="263" t="s">
        <v>10</v>
      </c>
      <c r="F4346" s="263">
        <v>5000</v>
      </c>
      <c r="G4346" s="263">
        <f t="shared" si="64"/>
        <v>200000</v>
      </c>
      <c r="H4346" s="263">
        <v>40</v>
      </c>
      <c r="I4346" s="23"/>
      <c r="P4346"/>
      <c r="Q4346"/>
      <c r="R4346"/>
      <c r="S4346"/>
      <c r="T4346"/>
      <c r="U4346"/>
      <c r="V4346"/>
      <c r="W4346"/>
      <c r="X4346"/>
    </row>
    <row r="4347" spans="1:24" x14ac:dyDescent="0.25">
      <c r="A4347" s="263">
        <v>4267</v>
      </c>
      <c r="B4347" s="263" t="s">
        <v>1750</v>
      </c>
      <c r="C4347" s="263" t="s">
        <v>1572</v>
      </c>
      <c r="D4347" s="263" t="s">
        <v>9</v>
      </c>
      <c r="E4347" s="263" t="s">
        <v>11</v>
      </c>
      <c r="F4347" s="263">
        <v>600</v>
      </c>
      <c r="G4347" s="263">
        <f t="shared" si="64"/>
        <v>6000</v>
      </c>
      <c r="H4347" s="263">
        <v>10</v>
      </c>
      <c r="I4347" s="23"/>
      <c r="P4347"/>
      <c r="Q4347"/>
      <c r="R4347"/>
      <c r="S4347"/>
      <c r="T4347"/>
      <c r="U4347"/>
      <c r="V4347"/>
      <c r="W4347"/>
      <c r="X4347"/>
    </row>
    <row r="4348" spans="1:24" x14ac:dyDescent="0.25">
      <c r="A4348" s="263">
        <v>4267</v>
      </c>
      <c r="B4348" s="263" t="s">
        <v>1751</v>
      </c>
      <c r="C4348" s="263" t="s">
        <v>865</v>
      </c>
      <c r="D4348" s="263" t="s">
        <v>9</v>
      </c>
      <c r="E4348" s="263" t="s">
        <v>10</v>
      </c>
      <c r="F4348" s="263">
        <v>300</v>
      </c>
      <c r="G4348" s="263">
        <f t="shared" si="64"/>
        <v>9000</v>
      </c>
      <c r="H4348" s="263">
        <v>30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263">
        <v>4267</v>
      </c>
      <c r="B4349" s="263" t="s">
        <v>1752</v>
      </c>
      <c r="C4349" s="263" t="s">
        <v>45</v>
      </c>
      <c r="D4349" s="263" t="s">
        <v>9</v>
      </c>
      <c r="E4349" s="263" t="s">
        <v>10</v>
      </c>
      <c r="F4349" s="263">
        <v>650</v>
      </c>
      <c r="G4349" s="263">
        <f t="shared" si="64"/>
        <v>27950</v>
      </c>
      <c r="H4349" s="263">
        <v>43</v>
      </c>
      <c r="I4349" s="23"/>
      <c r="P4349"/>
      <c r="Q4349"/>
      <c r="R4349"/>
      <c r="S4349"/>
      <c r="T4349"/>
      <c r="U4349"/>
      <c r="V4349"/>
      <c r="W4349"/>
      <c r="X4349"/>
    </row>
    <row r="4350" spans="1:24" x14ac:dyDescent="0.25">
      <c r="A4350" s="263">
        <v>4267</v>
      </c>
      <c r="B4350" s="263" t="s">
        <v>1753</v>
      </c>
      <c r="C4350" s="263" t="s">
        <v>900</v>
      </c>
      <c r="D4350" s="263" t="s">
        <v>9</v>
      </c>
      <c r="E4350" s="263" t="s">
        <v>10</v>
      </c>
      <c r="F4350" s="263">
        <v>3500</v>
      </c>
      <c r="G4350" s="263">
        <f t="shared" si="64"/>
        <v>35000</v>
      </c>
      <c r="H4350" s="263">
        <v>10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263">
        <v>4267</v>
      </c>
      <c r="B4351" s="263" t="s">
        <v>1755</v>
      </c>
      <c r="C4351" s="263" t="s">
        <v>1734</v>
      </c>
      <c r="D4351" s="263" t="s">
        <v>9</v>
      </c>
      <c r="E4351" s="263" t="s">
        <v>906</v>
      </c>
      <c r="F4351" s="263">
        <v>600</v>
      </c>
      <c r="G4351" s="263">
        <f t="shared" si="64"/>
        <v>60000</v>
      </c>
      <c r="H4351" s="263">
        <v>100</v>
      </c>
      <c r="I4351" s="23"/>
      <c r="P4351"/>
      <c r="Q4351"/>
      <c r="R4351"/>
      <c r="S4351"/>
      <c r="T4351"/>
      <c r="U4351"/>
      <c r="V4351"/>
      <c r="W4351"/>
      <c r="X4351"/>
    </row>
    <row r="4352" spans="1:24" x14ac:dyDescent="0.25">
      <c r="A4352" s="263">
        <v>4267</v>
      </c>
      <c r="B4352" s="263" t="s">
        <v>1756</v>
      </c>
      <c r="C4352" s="263" t="s">
        <v>1572</v>
      </c>
      <c r="D4352" s="263" t="s">
        <v>9</v>
      </c>
      <c r="E4352" s="263" t="s">
        <v>11</v>
      </c>
      <c r="F4352" s="263">
        <v>2000</v>
      </c>
      <c r="G4352" s="263">
        <f t="shared" si="64"/>
        <v>30000</v>
      </c>
      <c r="H4352" s="263">
        <v>15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263">
        <v>4267</v>
      </c>
      <c r="B4353" s="263" t="s">
        <v>1757</v>
      </c>
      <c r="C4353" s="263" t="s">
        <v>1763</v>
      </c>
      <c r="D4353" s="263" t="s">
        <v>9</v>
      </c>
      <c r="E4353" s="263" t="s">
        <v>10</v>
      </c>
      <c r="F4353" s="263">
        <v>8000</v>
      </c>
      <c r="G4353" s="263">
        <f t="shared" si="64"/>
        <v>96000</v>
      </c>
      <c r="H4353" s="263">
        <v>12</v>
      </c>
      <c r="I4353" s="23"/>
      <c r="P4353"/>
      <c r="Q4353"/>
      <c r="R4353"/>
      <c r="S4353"/>
      <c r="T4353"/>
      <c r="U4353"/>
      <c r="V4353"/>
      <c r="W4353"/>
      <c r="X4353"/>
    </row>
    <row r="4354" spans="1:24" x14ac:dyDescent="0.25">
      <c r="A4354" s="263">
        <v>4267</v>
      </c>
      <c r="B4354" s="263" t="s">
        <v>1758</v>
      </c>
      <c r="C4354" s="263" t="s">
        <v>1876</v>
      </c>
      <c r="D4354" s="263" t="s">
        <v>9</v>
      </c>
      <c r="E4354" s="263" t="s">
        <v>10</v>
      </c>
      <c r="F4354" s="263">
        <v>700</v>
      </c>
      <c r="G4354" s="263">
        <f t="shared" si="64"/>
        <v>420000</v>
      </c>
      <c r="H4354" s="263">
        <v>600</v>
      </c>
      <c r="I4354" s="23"/>
      <c r="P4354"/>
      <c r="Q4354"/>
      <c r="R4354"/>
      <c r="S4354"/>
      <c r="T4354"/>
      <c r="U4354"/>
      <c r="V4354"/>
      <c r="W4354"/>
      <c r="X4354"/>
    </row>
    <row r="4355" spans="1:24" x14ac:dyDescent="0.25">
      <c r="A4355" s="263">
        <v>4267</v>
      </c>
      <c r="B4355" s="263" t="s">
        <v>1759</v>
      </c>
      <c r="C4355" s="263" t="s">
        <v>1572</v>
      </c>
      <c r="D4355" s="263" t="s">
        <v>9</v>
      </c>
      <c r="E4355" s="263" t="s">
        <v>11</v>
      </c>
      <c r="F4355" s="263">
        <v>1500</v>
      </c>
      <c r="G4355" s="263">
        <f t="shared" si="64"/>
        <v>60000</v>
      </c>
      <c r="H4355" s="263">
        <v>40</v>
      </c>
      <c r="I4355" s="23"/>
      <c r="P4355"/>
      <c r="Q4355"/>
      <c r="R4355"/>
      <c r="S4355"/>
      <c r="T4355"/>
      <c r="U4355"/>
      <c r="V4355"/>
      <c r="W4355"/>
      <c r="X4355"/>
    </row>
    <row r="4356" spans="1:24" x14ac:dyDescent="0.25">
      <c r="A4356" s="263">
        <v>4267</v>
      </c>
      <c r="B4356" s="263" t="s">
        <v>1760</v>
      </c>
      <c r="C4356" s="263" t="s">
        <v>1578</v>
      </c>
      <c r="D4356" s="263" t="s">
        <v>9</v>
      </c>
      <c r="E4356" s="263" t="s">
        <v>10</v>
      </c>
      <c r="F4356" s="263">
        <v>800</v>
      </c>
      <c r="G4356" s="263">
        <f t="shared" si="64"/>
        <v>120000</v>
      </c>
      <c r="H4356" s="263">
        <v>150</v>
      </c>
      <c r="I4356" s="23"/>
      <c r="P4356"/>
      <c r="Q4356"/>
      <c r="R4356"/>
      <c r="S4356"/>
      <c r="T4356"/>
      <c r="U4356"/>
      <c r="V4356"/>
      <c r="W4356"/>
      <c r="X4356"/>
    </row>
    <row r="4357" spans="1:24" x14ac:dyDescent="0.25">
      <c r="A4357" s="263">
        <v>4267</v>
      </c>
      <c r="B4357" s="263" t="s">
        <v>1761</v>
      </c>
      <c r="C4357" s="263" t="s">
        <v>1742</v>
      </c>
      <c r="D4357" s="263" t="s">
        <v>9</v>
      </c>
      <c r="E4357" s="263" t="s">
        <v>906</v>
      </c>
      <c r="F4357" s="263">
        <v>500</v>
      </c>
      <c r="G4357" s="263">
        <f t="shared" si="64"/>
        <v>10000</v>
      </c>
      <c r="H4357" s="263">
        <v>20</v>
      </c>
      <c r="I4357" s="23"/>
      <c r="P4357"/>
      <c r="Q4357"/>
      <c r="R4357"/>
      <c r="S4357"/>
      <c r="T4357"/>
      <c r="U4357"/>
      <c r="V4357"/>
      <c r="W4357"/>
      <c r="X4357"/>
    </row>
    <row r="4358" spans="1:24" x14ac:dyDescent="0.25">
      <c r="A4358" s="263">
        <v>4267</v>
      </c>
      <c r="B4358" s="263" t="s">
        <v>1762</v>
      </c>
      <c r="C4358" s="263" t="s">
        <v>889</v>
      </c>
      <c r="D4358" s="263" t="s">
        <v>9</v>
      </c>
      <c r="E4358" s="263" t="s">
        <v>11</v>
      </c>
      <c r="F4358" s="263">
        <v>780</v>
      </c>
      <c r="G4358" s="263">
        <f t="shared" si="64"/>
        <v>19500</v>
      </c>
      <c r="H4358" s="263">
        <v>25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263">
        <v>4267</v>
      </c>
      <c r="B4359" s="263" t="s">
        <v>1764</v>
      </c>
      <c r="C4359" s="263" t="s">
        <v>1754</v>
      </c>
      <c r="D4359" s="263" t="s">
        <v>9</v>
      </c>
      <c r="E4359" s="263" t="s">
        <v>10</v>
      </c>
      <c r="F4359" s="263">
        <v>1000</v>
      </c>
      <c r="G4359" s="263">
        <f t="shared" si="64"/>
        <v>30000</v>
      </c>
      <c r="H4359" s="263">
        <v>30</v>
      </c>
      <c r="I4359" s="23"/>
      <c r="P4359"/>
      <c r="Q4359"/>
      <c r="R4359"/>
      <c r="S4359"/>
      <c r="T4359"/>
      <c r="U4359"/>
      <c r="V4359"/>
      <c r="W4359"/>
      <c r="X4359"/>
    </row>
    <row r="4360" spans="1:24" x14ac:dyDescent="0.25">
      <c r="A4360" s="263">
        <v>4267</v>
      </c>
      <c r="B4360" s="263" t="s">
        <v>1765</v>
      </c>
      <c r="C4360" s="263" t="s">
        <v>867</v>
      </c>
      <c r="D4360" s="263" t="s">
        <v>9</v>
      </c>
      <c r="E4360" s="263" t="s">
        <v>10</v>
      </c>
      <c r="F4360" s="263">
        <v>2400</v>
      </c>
      <c r="G4360" s="263">
        <f t="shared" si="64"/>
        <v>36000</v>
      </c>
      <c r="H4360" s="263">
        <v>15</v>
      </c>
      <c r="I4360" s="23"/>
      <c r="P4360"/>
      <c r="Q4360"/>
      <c r="R4360"/>
      <c r="S4360"/>
      <c r="T4360"/>
      <c r="U4360"/>
      <c r="V4360"/>
      <c r="W4360"/>
      <c r="X4360"/>
    </row>
    <row r="4361" spans="1:24" x14ac:dyDescent="0.25">
      <c r="A4361" s="263">
        <v>4267</v>
      </c>
      <c r="B4361" s="263" t="s">
        <v>1767</v>
      </c>
      <c r="C4361" s="263" t="s">
        <v>1589</v>
      </c>
      <c r="D4361" s="263" t="s">
        <v>9</v>
      </c>
      <c r="E4361" s="263" t="s">
        <v>10</v>
      </c>
      <c r="F4361" s="263">
        <v>5000</v>
      </c>
      <c r="G4361" s="263">
        <f t="shared" si="64"/>
        <v>50000</v>
      </c>
      <c r="H4361" s="263">
        <v>10</v>
      </c>
      <c r="I4361" s="23"/>
      <c r="P4361"/>
      <c r="Q4361"/>
      <c r="R4361"/>
      <c r="S4361"/>
      <c r="T4361"/>
      <c r="U4361"/>
      <c r="V4361"/>
      <c r="W4361"/>
      <c r="X4361"/>
    </row>
    <row r="4362" spans="1:24" x14ac:dyDescent="0.25">
      <c r="A4362" s="263">
        <v>4267</v>
      </c>
      <c r="B4362" s="263" t="s">
        <v>1768</v>
      </c>
      <c r="C4362" s="263" t="s">
        <v>878</v>
      </c>
      <c r="D4362" s="263" t="s">
        <v>9</v>
      </c>
      <c r="E4362" s="263" t="s">
        <v>10</v>
      </c>
      <c r="F4362" s="263">
        <v>250</v>
      </c>
      <c r="G4362" s="263">
        <f t="shared" si="64"/>
        <v>5000</v>
      </c>
      <c r="H4362" s="263">
        <v>20</v>
      </c>
      <c r="I4362" s="23"/>
      <c r="P4362"/>
      <c r="Q4362"/>
      <c r="R4362"/>
      <c r="S4362"/>
      <c r="T4362"/>
      <c r="U4362"/>
      <c r="V4362"/>
      <c r="W4362"/>
      <c r="X4362"/>
    </row>
    <row r="4363" spans="1:24" x14ac:dyDescent="0.25">
      <c r="A4363" s="263">
        <v>4267</v>
      </c>
      <c r="B4363" s="263" t="s">
        <v>1770</v>
      </c>
      <c r="C4363" s="263" t="s">
        <v>1740</v>
      </c>
      <c r="D4363" s="263" t="s">
        <v>9</v>
      </c>
      <c r="E4363" s="263" t="s">
        <v>10</v>
      </c>
      <c r="F4363" s="263">
        <v>100</v>
      </c>
      <c r="G4363" s="263">
        <f t="shared" si="64"/>
        <v>50000</v>
      </c>
      <c r="H4363" s="263">
        <v>500</v>
      </c>
      <c r="I4363" s="23"/>
      <c r="P4363"/>
      <c r="Q4363"/>
      <c r="R4363"/>
      <c r="S4363"/>
      <c r="T4363"/>
      <c r="U4363"/>
      <c r="V4363"/>
      <c r="W4363"/>
      <c r="X4363"/>
    </row>
    <row r="4364" spans="1:24" x14ac:dyDescent="0.25">
      <c r="A4364" s="263">
        <v>4267</v>
      </c>
      <c r="B4364" s="263" t="s">
        <v>1771</v>
      </c>
      <c r="C4364" s="263" t="s">
        <v>1564</v>
      </c>
      <c r="D4364" s="263" t="s">
        <v>9</v>
      </c>
      <c r="E4364" s="263" t="s">
        <v>10</v>
      </c>
      <c r="F4364" s="263">
        <v>300</v>
      </c>
      <c r="G4364" s="263">
        <f t="shared" si="64"/>
        <v>15000</v>
      </c>
      <c r="H4364" s="263">
        <v>50</v>
      </c>
      <c r="I4364" s="23"/>
      <c r="P4364"/>
      <c r="Q4364"/>
      <c r="R4364"/>
      <c r="S4364"/>
      <c r="T4364"/>
      <c r="U4364"/>
      <c r="V4364"/>
      <c r="W4364"/>
      <c r="X4364"/>
    </row>
    <row r="4365" spans="1:24" x14ac:dyDescent="0.25">
      <c r="A4365" s="263">
        <v>4267</v>
      </c>
      <c r="B4365" s="263" t="s">
        <v>1772</v>
      </c>
      <c r="C4365" s="263" t="s">
        <v>1742</v>
      </c>
      <c r="D4365" s="263" t="s">
        <v>9</v>
      </c>
      <c r="E4365" s="263" t="s">
        <v>906</v>
      </c>
      <c r="F4365" s="263">
        <v>750</v>
      </c>
      <c r="G4365" s="263">
        <f t="shared" si="64"/>
        <v>15000</v>
      </c>
      <c r="H4365" s="263">
        <v>20</v>
      </c>
      <c r="I4365" s="23"/>
      <c r="P4365"/>
      <c r="Q4365"/>
      <c r="R4365"/>
      <c r="S4365"/>
      <c r="T4365"/>
      <c r="U4365"/>
      <c r="V4365"/>
      <c r="W4365"/>
      <c r="X4365"/>
    </row>
    <row r="4366" spans="1:24" x14ac:dyDescent="0.25">
      <c r="A4366" s="263">
        <v>4267</v>
      </c>
      <c r="B4366" s="263" t="s">
        <v>1773</v>
      </c>
      <c r="C4366" s="263" t="s">
        <v>1553</v>
      </c>
      <c r="D4366" s="263" t="s">
        <v>9</v>
      </c>
      <c r="E4366" s="263" t="s">
        <v>10</v>
      </c>
      <c r="F4366" s="263">
        <v>600</v>
      </c>
      <c r="G4366" s="263">
        <f t="shared" si="64"/>
        <v>18000</v>
      </c>
      <c r="H4366" s="263">
        <v>30</v>
      </c>
      <c r="I4366" s="23"/>
      <c r="P4366"/>
      <c r="Q4366"/>
      <c r="R4366"/>
      <c r="S4366"/>
      <c r="T4366"/>
      <c r="U4366"/>
      <c r="V4366"/>
      <c r="W4366"/>
      <c r="X4366"/>
    </row>
    <row r="4367" spans="1:24" x14ac:dyDescent="0.25">
      <c r="A4367" s="263">
        <v>4267</v>
      </c>
      <c r="B4367" s="263" t="s">
        <v>1774</v>
      </c>
      <c r="C4367" s="263" t="s">
        <v>1572</v>
      </c>
      <c r="D4367" s="263" t="s">
        <v>9</v>
      </c>
      <c r="E4367" s="263" t="s">
        <v>11</v>
      </c>
      <c r="F4367" s="263">
        <v>120</v>
      </c>
      <c r="G4367" s="263">
        <f t="shared" si="64"/>
        <v>36000</v>
      </c>
      <c r="H4367" s="263">
        <v>300</v>
      </c>
      <c r="I4367" s="23"/>
      <c r="P4367"/>
      <c r="Q4367"/>
      <c r="R4367"/>
      <c r="S4367"/>
      <c r="T4367"/>
      <c r="U4367"/>
      <c r="V4367"/>
      <c r="W4367"/>
      <c r="X4367"/>
    </row>
    <row r="4368" spans="1:24" x14ac:dyDescent="0.25">
      <c r="A4368" s="263">
        <v>4267</v>
      </c>
      <c r="B4368" s="263" t="s">
        <v>1776</v>
      </c>
      <c r="C4368" s="263" t="s">
        <v>1766</v>
      </c>
      <c r="D4368" s="263" t="s">
        <v>9</v>
      </c>
      <c r="E4368" s="263" t="s">
        <v>10</v>
      </c>
      <c r="F4368" s="263">
        <v>6000</v>
      </c>
      <c r="G4368" s="263">
        <f t="shared" si="64"/>
        <v>42000</v>
      </c>
      <c r="H4368" s="263">
        <v>7</v>
      </c>
      <c r="I4368" s="23"/>
      <c r="P4368"/>
      <c r="Q4368"/>
      <c r="R4368"/>
      <c r="S4368"/>
      <c r="T4368"/>
      <c r="U4368"/>
      <c r="V4368"/>
      <c r="W4368"/>
      <c r="X4368"/>
    </row>
    <row r="4369" spans="1:24" x14ac:dyDescent="0.25">
      <c r="A4369" s="263">
        <v>4267</v>
      </c>
      <c r="B4369" s="263" t="s">
        <v>1777</v>
      </c>
      <c r="C4369" s="263" t="s">
        <v>878</v>
      </c>
      <c r="D4369" s="263" t="s">
        <v>9</v>
      </c>
      <c r="E4369" s="263" t="s">
        <v>10</v>
      </c>
      <c r="F4369" s="263">
        <v>200</v>
      </c>
      <c r="G4369" s="263">
        <f t="shared" si="64"/>
        <v>2000</v>
      </c>
      <c r="H4369" s="263">
        <v>10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263">
        <v>4267</v>
      </c>
      <c r="B4370" s="263" t="s">
        <v>1779</v>
      </c>
      <c r="C4370" s="263" t="s">
        <v>1576</v>
      </c>
      <c r="D4370" s="263" t="s">
        <v>9</v>
      </c>
      <c r="E4370" s="263" t="s">
        <v>11</v>
      </c>
      <c r="F4370" s="263">
        <v>1346</v>
      </c>
      <c r="G4370" s="263">
        <f t="shared" si="64"/>
        <v>69992</v>
      </c>
      <c r="H4370" s="263">
        <v>52</v>
      </c>
      <c r="I4370" s="23"/>
      <c r="P4370"/>
      <c r="Q4370"/>
      <c r="R4370"/>
      <c r="S4370"/>
      <c r="T4370"/>
      <c r="U4370"/>
      <c r="V4370"/>
      <c r="W4370"/>
      <c r="X4370"/>
    </row>
    <row r="4371" spans="1:24" x14ac:dyDescent="0.25">
      <c r="A4371" s="455" t="s">
        <v>12</v>
      </c>
      <c r="B4371" s="456"/>
      <c r="C4371" s="456"/>
      <c r="D4371" s="456"/>
      <c r="E4371" s="456"/>
      <c r="F4371" s="456"/>
      <c r="G4371" s="456"/>
      <c r="H4371" s="457"/>
      <c r="I4371" s="23"/>
      <c r="P4371"/>
      <c r="Q4371"/>
      <c r="R4371"/>
      <c r="S4371"/>
      <c r="T4371"/>
      <c r="U4371"/>
      <c r="V4371"/>
      <c r="W4371"/>
      <c r="X4371"/>
    </row>
    <row r="4372" spans="1:24" ht="40.5" x14ac:dyDescent="0.25">
      <c r="A4372" s="263">
        <v>4241</v>
      </c>
      <c r="B4372" s="263" t="s">
        <v>3240</v>
      </c>
      <c r="C4372" s="263" t="s">
        <v>450</v>
      </c>
      <c r="D4372" s="263" t="s">
        <v>13</v>
      </c>
      <c r="E4372" s="263" t="s">
        <v>14</v>
      </c>
      <c r="F4372" s="263">
        <v>56000</v>
      </c>
      <c r="G4372" s="263">
        <v>56000</v>
      </c>
      <c r="H4372" s="263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263">
        <v>4214</v>
      </c>
      <c r="B4373" s="263" t="s">
        <v>1302</v>
      </c>
      <c r="C4373" s="263" t="s">
        <v>542</v>
      </c>
      <c r="D4373" s="263" t="s">
        <v>9</v>
      </c>
      <c r="E4373" s="263" t="s">
        <v>14</v>
      </c>
      <c r="F4373" s="263">
        <v>4093200</v>
      </c>
      <c r="G4373" s="263">
        <v>4093200</v>
      </c>
      <c r="H4373" s="263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40.5" x14ac:dyDescent="0.25">
      <c r="A4374" s="253">
        <v>4213</v>
      </c>
      <c r="B4374" s="263" t="s">
        <v>1631</v>
      </c>
      <c r="C4374" s="263" t="s">
        <v>454</v>
      </c>
      <c r="D4374" s="263" t="s">
        <v>9</v>
      </c>
      <c r="E4374" s="263" t="s">
        <v>14</v>
      </c>
      <c r="F4374" s="263">
        <v>180000</v>
      </c>
      <c r="G4374" s="263">
        <v>180000</v>
      </c>
      <c r="H4374" s="263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40.5" x14ac:dyDescent="0.25">
      <c r="A4375" s="235">
        <v>4214</v>
      </c>
      <c r="B4375" s="263" t="s">
        <v>731</v>
      </c>
      <c r="C4375" s="263" t="s">
        <v>454</v>
      </c>
      <c r="D4375" s="263" t="s">
        <v>9</v>
      </c>
      <c r="E4375" s="263" t="s">
        <v>14</v>
      </c>
      <c r="F4375" s="263">
        <v>0</v>
      </c>
      <c r="G4375" s="263">
        <v>0</v>
      </c>
      <c r="H4375" s="263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235">
        <v>4214</v>
      </c>
      <c r="B4376" s="235" t="s">
        <v>1203</v>
      </c>
      <c r="C4376" s="235" t="s">
        <v>561</v>
      </c>
      <c r="D4376" s="235" t="s">
        <v>13</v>
      </c>
      <c r="E4376" s="263" t="s">
        <v>14</v>
      </c>
      <c r="F4376" s="263">
        <v>4726100</v>
      </c>
      <c r="G4376" s="263">
        <v>4726100</v>
      </c>
      <c r="H4376" s="263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15">
        <v>4252</v>
      </c>
      <c r="B4377" s="263" t="s">
        <v>1206</v>
      </c>
      <c r="C4377" s="263" t="s">
        <v>539</v>
      </c>
      <c r="D4377" s="263" t="s">
        <v>15</v>
      </c>
      <c r="E4377" s="263" t="s">
        <v>14</v>
      </c>
      <c r="F4377" s="263">
        <v>755000</v>
      </c>
      <c r="G4377" s="263">
        <v>755000</v>
      </c>
      <c r="H4377" s="263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54" x14ac:dyDescent="0.25">
      <c r="A4378" s="15">
        <v>4252</v>
      </c>
      <c r="B4378" s="263" t="s">
        <v>1207</v>
      </c>
      <c r="C4378" s="263" t="s">
        <v>740</v>
      </c>
      <c r="D4378" s="263" t="s">
        <v>15</v>
      </c>
      <c r="E4378" s="263" t="s">
        <v>14</v>
      </c>
      <c r="F4378" s="263">
        <v>730000</v>
      </c>
      <c r="G4378" s="263">
        <v>730000</v>
      </c>
      <c r="H4378" s="263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40.5" x14ac:dyDescent="0.25">
      <c r="A4379" s="15">
        <v>4252</v>
      </c>
      <c r="B4379" s="15" t="s">
        <v>1208</v>
      </c>
      <c r="C4379" s="263" t="s">
        <v>581</v>
      </c>
      <c r="D4379" s="263" t="s">
        <v>15</v>
      </c>
      <c r="E4379" s="263" t="s">
        <v>14</v>
      </c>
      <c r="F4379" s="263">
        <v>0</v>
      </c>
      <c r="G4379" s="263">
        <v>0</v>
      </c>
      <c r="H4379" s="263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15">
        <v>4252</v>
      </c>
      <c r="B4380" s="15" t="s">
        <v>1209</v>
      </c>
      <c r="C4380" s="263" t="s">
        <v>1171</v>
      </c>
      <c r="D4380" s="263" t="s">
        <v>15</v>
      </c>
      <c r="E4380" s="263" t="s">
        <v>14</v>
      </c>
      <c r="F4380" s="263">
        <v>920000</v>
      </c>
      <c r="G4380" s="263">
        <v>920000</v>
      </c>
      <c r="H4380" s="263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ht="40.5" x14ac:dyDescent="0.25">
      <c r="A4381" s="15">
        <v>4252</v>
      </c>
      <c r="B4381" s="15" t="s">
        <v>1210</v>
      </c>
      <c r="C4381" s="263" t="s">
        <v>941</v>
      </c>
      <c r="D4381" s="263" t="s">
        <v>432</v>
      </c>
      <c r="E4381" s="263" t="s">
        <v>14</v>
      </c>
      <c r="F4381" s="263">
        <v>900000</v>
      </c>
      <c r="G4381" s="263">
        <v>900000</v>
      </c>
      <c r="H4381" s="263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x14ac:dyDescent="0.25">
      <c r="A4382" s="226">
        <v>4214</v>
      </c>
      <c r="B4382" s="226" t="s">
        <v>1211</v>
      </c>
      <c r="C4382" s="263" t="s">
        <v>1212</v>
      </c>
      <c r="D4382" s="263" t="s">
        <v>9</v>
      </c>
      <c r="E4382" s="263" t="s">
        <v>14</v>
      </c>
      <c r="F4382" s="263">
        <v>0</v>
      </c>
      <c r="G4382" s="263">
        <v>0</v>
      </c>
      <c r="H4382" s="263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226">
        <v>4252</v>
      </c>
      <c r="B4383" s="226" t="s">
        <v>1213</v>
      </c>
      <c r="C4383" s="16" t="s">
        <v>496</v>
      </c>
      <c r="D4383" s="16" t="s">
        <v>432</v>
      </c>
      <c r="E4383" s="16" t="s">
        <v>14</v>
      </c>
      <c r="F4383" s="16">
        <v>240000</v>
      </c>
      <c r="G4383" s="16">
        <v>240000</v>
      </c>
      <c r="H4383" s="16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226">
        <v>4213</v>
      </c>
      <c r="B4384" s="226" t="s">
        <v>1222</v>
      </c>
      <c r="C4384" s="16" t="s">
        <v>567</v>
      </c>
      <c r="D4384" s="16" t="s">
        <v>432</v>
      </c>
      <c r="E4384" s="16" t="s">
        <v>14</v>
      </c>
      <c r="F4384" s="16">
        <v>4940000</v>
      </c>
      <c r="G4384" s="16">
        <v>4940000</v>
      </c>
      <c r="H4384" s="16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226">
        <v>4234</v>
      </c>
      <c r="B4385" s="226" t="s">
        <v>1223</v>
      </c>
      <c r="C4385" s="16" t="s">
        <v>583</v>
      </c>
      <c r="D4385" s="16" t="s">
        <v>9</v>
      </c>
      <c r="E4385" s="16" t="s">
        <v>14</v>
      </c>
      <c r="F4385" s="16">
        <v>209988</v>
      </c>
      <c r="G4385" s="16">
        <v>209988</v>
      </c>
      <c r="H4385" s="16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226">
        <v>4234</v>
      </c>
      <c r="B4386" s="226" t="s">
        <v>1224</v>
      </c>
      <c r="C4386" s="227" t="s">
        <v>583</v>
      </c>
      <c r="D4386" s="226" t="s">
        <v>9</v>
      </c>
      <c r="E4386" s="16" t="s">
        <v>14</v>
      </c>
      <c r="F4386" s="16">
        <v>139800</v>
      </c>
      <c r="G4386" s="16">
        <v>139800</v>
      </c>
      <c r="H4386" s="16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226">
        <v>4234</v>
      </c>
      <c r="B4387" s="226" t="s">
        <v>1225</v>
      </c>
      <c r="C4387" s="227" t="s">
        <v>583</v>
      </c>
      <c r="D4387" s="226" t="s">
        <v>9</v>
      </c>
      <c r="E4387" s="16" t="s">
        <v>14</v>
      </c>
      <c r="F4387" s="16">
        <v>41000</v>
      </c>
      <c r="G4387" s="16">
        <v>41000</v>
      </c>
      <c r="H4387" s="16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226">
        <v>4213</v>
      </c>
      <c r="B4388" s="226" t="s">
        <v>1227</v>
      </c>
      <c r="C4388" s="227" t="s">
        <v>567</v>
      </c>
      <c r="D4388" s="226" t="s">
        <v>432</v>
      </c>
      <c r="E4388" s="226" t="s">
        <v>14</v>
      </c>
      <c r="F4388" s="226">
        <v>540000</v>
      </c>
      <c r="G4388" s="226">
        <v>540000</v>
      </c>
      <c r="H4388" s="226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4" customHeight="1" x14ac:dyDescent="0.25">
      <c r="A4389" s="227" t="s">
        <v>753</v>
      </c>
      <c r="B4389" s="227" t="s">
        <v>2322</v>
      </c>
      <c r="C4389" s="227" t="s">
        <v>1212</v>
      </c>
      <c r="D4389" s="227" t="s">
        <v>9</v>
      </c>
      <c r="E4389" s="227" t="s">
        <v>14</v>
      </c>
      <c r="F4389" s="227">
        <v>180</v>
      </c>
      <c r="G4389" s="227">
        <v>180</v>
      </c>
      <c r="H4389" s="227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455" t="s">
        <v>8</v>
      </c>
      <c r="B4390" s="456"/>
      <c r="C4390" s="456"/>
      <c r="D4390" s="456"/>
      <c r="E4390" s="456"/>
      <c r="F4390" s="456"/>
      <c r="G4390" s="456"/>
      <c r="H4390" s="457"/>
      <c r="I4390" s="23"/>
      <c r="P4390"/>
      <c r="Q4390"/>
      <c r="R4390"/>
      <c r="S4390"/>
      <c r="T4390"/>
      <c r="U4390"/>
      <c r="V4390"/>
      <c r="W4390"/>
      <c r="X4390"/>
    </row>
    <row r="4391" spans="1:24" x14ac:dyDescent="0.25">
      <c r="A4391" s="263">
        <v>4267</v>
      </c>
      <c r="B4391" s="263" t="s">
        <v>1875</v>
      </c>
      <c r="C4391" s="263" t="s">
        <v>1876</v>
      </c>
      <c r="D4391" s="263" t="s">
        <v>9</v>
      </c>
      <c r="E4391" s="263" t="s">
        <v>10</v>
      </c>
      <c r="F4391" s="263">
        <v>0</v>
      </c>
      <c r="G4391" s="263">
        <v>0</v>
      </c>
      <c r="H4391" s="263">
        <v>600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263">
        <v>4261</v>
      </c>
      <c r="B4392" s="263" t="s">
        <v>1430</v>
      </c>
      <c r="C4392" s="263" t="s">
        <v>1431</v>
      </c>
      <c r="D4392" s="263" t="s">
        <v>9</v>
      </c>
      <c r="E4392" s="263" t="s">
        <v>974</v>
      </c>
      <c r="F4392" s="263">
        <v>0</v>
      </c>
      <c r="G4392" s="263">
        <v>0</v>
      </c>
      <c r="H4392" s="263">
        <v>4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245">
        <v>4261</v>
      </c>
      <c r="B4393" s="263" t="s">
        <v>1432</v>
      </c>
      <c r="C4393" s="263" t="s">
        <v>1433</v>
      </c>
      <c r="D4393" s="263" t="s">
        <v>9</v>
      </c>
      <c r="E4393" s="263" t="s">
        <v>10</v>
      </c>
      <c r="F4393" s="263">
        <v>0</v>
      </c>
      <c r="G4393" s="263">
        <v>0</v>
      </c>
      <c r="H4393" s="263">
        <v>80</v>
      </c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245">
        <v>4261</v>
      </c>
      <c r="B4394" s="245" t="s">
        <v>1434</v>
      </c>
      <c r="C4394" s="245" t="s">
        <v>618</v>
      </c>
      <c r="D4394" s="245" t="s">
        <v>9</v>
      </c>
      <c r="E4394" s="245" t="s">
        <v>10</v>
      </c>
      <c r="F4394" s="245">
        <v>0</v>
      </c>
      <c r="G4394" s="245">
        <v>0</v>
      </c>
      <c r="H4394" s="245">
        <v>50</v>
      </c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245">
        <v>4261</v>
      </c>
      <c r="B4395" s="245" t="s">
        <v>1435</v>
      </c>
      <c r="C4395" s="245" t="s">
        <v>660</v>
      </c>
      <c r="D4395" s="245" t="s">
        <v>9</v>
      </c>
      <c r="E4395" s="245" t="s">
        <v>10</v>
      </c>
      <c r="F4395" s="245">
        <v>0</v>
      </c>
      <c r="G4395" s="245">
        <v>0</v>
      </c>
      <c r="H4395" s="245">
        <v>5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245">
        <v>4261</v>
      </c>
      <c r="B4396" s="245" t="s">
        <v>1436</v>
      </c>
      <c r="C4396" s="245" t="s">
        <v>1437</v>
      </c>
      <c r="D4396" s="245" t="s">
        <v>9</v>
      </c>
      <c r="E4396" s="245" t="s">
        <v>593</v>
      </c>
      <c r="F4396" s="245">
        <v>0</v>
      </c>
      <c r="G4396" s="245">
        <v>0</v>
      </c>
      <c r="H4396" s="245">
        <v>50</v>
      </c>
      <c r="I4396" s="23"/>
      <c r="P4396"/>
      <c r="Q4396"/>
      <c r="R4396"/>
      <c r="S4396"/>
      <c r="T4396"/>
      <c r="U4396"/>
      <c r="V4396"/>
      <c r="W4396"/>
      <c r="X4396"/>
    </row>
    <row r="4397" spans="1:24" x14ac:dyDescent="0.25">
      <c r="A4397" s="245">
        <v>4261</v>
      </c>
      <c r="B4397" s="245" t="s">
        <v>1438</v>
      </c>
      <c r="C4397" s="245" t="s">
        <v>606</v>
      </c>
      <c r="D4397" s="245" t="s">
        <v>9</v>
      </c>
      <c r="E4397" s="245" t="s">
        <v>10</v>
      </c>
      <c r="F4397" s="245">
        <v>0</v>
      </c>
      <c r="G4397" s="245">
        <v>0</v>
      </c>
      <c r="H4397" s="245">
        <v>40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245">
        <v>4261</v>
      </c>
      <c r="B4398" s="245" t="s">
        <v>1439</v>
      </c>
      <c r="C4398" s="245" t="s">
        <v>602</v>
      </c>
      <c r="D4398" s="245" t="s">
        <v>9</v>
      </c>
      <c r="E4398" s="245" t="s">
        <v>10</v>
      </c>
      <c r="F4398" s="245">
        <v>0</v>
      </c>
      <c r="G4398" s="245">
        <v>0</v>
      </c>
      <c r="H4398" s="245">
        <v>350</v>
      </c>
      <c r="I4398" s="23"/>
      <c r="P4398"/>
      <c r="Q4398"/>
      <c r="R4398"/>
      <c r="S4398"/>
      <c r="T4398"/>
      <c r="U4398"/>
      <c r="V4398"/>
      <c r="W4398"/>
      <c r="X4398"/>
    </row>
    <row r="4399" spans="1:24" x14ac:dyDescent="0.25">
      <c r="A4399" s="245">
        <v>4261</v>
      </c>
      <c r="B4399" s="245" t="s">
        <v>1440</v>
      </c>
      <c r="C4399" s="245" t="s">
        <v>649</v>
      </c>
      <c r="D4399" s="245" t="s">
        <v>9</v>
      </c>
      <c r="E4399" s="245" t="s">
        <v>10</v>
      </c>
      <c r="F4399" s="245">
        <v>0</v>
      </c>
      <c r="G4399" s="245">
        <v>0</v>
      </c>
      <c r="H4399" s="245">
        <v>5</v>
      </c>
      <c r="I4399" s="23"/>
      <c r="P4399"/>
      <c r="Q4399"/>
      <c r="R4399"/>
      <c r="S4399"/>
      <c r="T4399"/>
      <c r="U4399"/>
      <c r="V4399"/>
      <c r="W4399"/>
      <c r="X4399"/>
    </row>
    <row r="4400" spans="1:24" x14ac:dyDescent="0.25">
      <c r="A4400" s="245">
        <v>4261</v>
      </c>
      <c r="B4400" s="245" t="s">
        <v>1441</v>
      </c>
      <c r="C4400" s="245" t="s">
        <v>1427</v>
      </c>
      <c r="D4400" s="245" t="s">
        <v>9</v>
      </c>
      <c r="E4400" s="245" t="s">
        <v>10</v>
      </c>
      <c r="F4400" s="245">
        <v>0</v>
      </c>
      <c r="G4400" s="245">
        <v>0</v>
      </c>
      <c r="H4400" s="245">
        <v>10</v>
      </c>
      <c r="I4400" s="23"/>
      <c r="P4400"/>
      <c r="Q4400"/>
      <c r="R4400"/>
      <c r="S4400"/>
      <c r="T4400"/>
      <c r="U4400"/>
      <c r="V4400"/>
      <c r="W4400"/>
      <c r="X4400"/>
    </row>
    <row r="4401" spans="1:24" x14ac:dyDescent="0.25">
      <c r="A4401" s="245">
        <v>4261</v>
      </c>
      <c r="B4401" s="245" t="s">
        <v>1442</v>
      </c>
      <c r="C4401" s="245" t="s">
        <v>604</v>
      </c>
      <c r="D4401" s="245" t="s">
        <v>9</v>
      </c>
      <c r="E4401" s="245" t="s">
        <v>594</v>
      </c>
      <c r="F4401" s="245">
        <v>0</v>
      </c>
      <c r="G4401" s="245">
        <v>0</v>
      </c>
      <c r="H4401" s="245">
        <v>30</v>
      </c>
      <c r="I4401" s="23"/>
      <c r="P4401"/>
      <c r="Q4401"/>
      <c r="R4401"/>
      <c r="S4401"/>
      <c r="T4401"/>
      <c r="U4401"/>
      <c r="V4401"/>
      <c r="W4401"/>
      <c r="X4401"/>
    </row>
    <row r="4402" spans="1:24" x14ac:dyDescent="0.25">
      <c r="A4402" s="245">
        <v>4261</v>
      </c>
      <c r="B4402" s="245" t="s">
        <v>1443</v>
      </c>
      <c r="C4402" s="245" t="s">
        <v>636</v>
      </c>
      <c r="D4402" s="245" t="s">
        <v>9</v>
      </c>
      <c r="E4402" s="245" t="s">
        <v>10</v>
      </c>
      <c r="F4402" s="245">
        <v>0</v>
      </c>
      <c r="G4402" s="245">
        <v>0</v>
      </c>
      <c r="H4402" s="245">
        <v>20</v>
      </c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245">
        <v>4261</v>
      </c>
      <c r="B4403" s="245" t="s">
        <v>1444</v>
      </c>
      <c r="C4403" s="245" t="s">
        <v>696</v>
      </c>
      <c r="D4403" s="245" t="s">
        <v>9</v>
      </c>
      <c r="E4403" s="245" t="s">
        <v>10</v>
      </c>
      <c r="F4403" s="245">
        <v>0</v>
      </c>
      <c r="G4403" s="245">
        <v>0</v>
      </c>
      <c r="H4403" s="245">
        <v>50</v>
      </c>
      <c r="I4403" s="23"/>
      <c r="P4403"/>
      <c r="Q4403"/>
      <c r="R4403"/>
      <c r="S4403"/>
      <c r="T4403"/>
      <c r="U4403"/>
      <c r="V4403"/>
      <c r="W4403"/>
      <c r="X4403"/>
    </row>
    <row r="4404" spans="1:24" ht="40.5" x14ac:dyDescent="0.25">
      <c r="A4404" s="245">
        <v>4261</v>
      </c>
      <c r="B4404" s="245" t="s">
        <v>1445</v>
      </c>
      <c r="C4404" s="245" t="s">
        <v>820</v>
      </c>
      <c r="D4404" s="245" t="s">
        <v>9</v>
      </c>
      <c r="E4404" s="245" t="s">
        <v>10</v>
      </c>
      <c r="F4404" s="245">
        <v>0</v>
      </c>
      <c r="G4404" s="245">
        <v>0</v>
      </c>
      <c r="H4404" s="245">
        <v>40</v>
      </c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245">
        <v>4261</v>
      </c>
      <c r="B4405" s="245" t="s">
        <v>1446</v>
      </c>
      <c r="C4405" s="245" t="s">
        <v>1447</v>
      </c>
      <c r="D4405" s="245" t="s">
        <v>9</v>
      </c>
      <c r="E4405" s="245" t="s">
        <v>10</v>
      </c>
      <c r="F4405" s="245">
        <v>0</v>
      </c>
      <c r="G4405" s="245">
        <v>0</v>
      </c>
      <c r="H4405" s="245">
        <v>10</v>
      </c>
      <c r="I4405" s="23"/>
      <c r="P4405"/>
      <c r="Q4405"/>
      <c r="R4405"/>
      <c r="S4405"/>
      <c r="T4405"/>
      <c r="U4405"/>
      <c r="V4405"/>
      <c r="W4405"/>
      <c r="X4405"/>
    </row>
    <row r="4406" spans="1:24" x14ac:dyDescent="0.25">
      <c r="A4406" s="245">
        <v>4261</v>
      </c>
      <c r="B4406" s="245" t="s">
        <v>1448</v>
      </c>
      <c r="C4406" s="245" t="s">
        <v>643</v>
      </c>
      <c r="D4406" s="245" t="s">
        <v>9</v>
      </c>
      <c r="E4406" s="245" t="s">
        <v>10</v>
      </c>
      <c r="F4406" s="245">
        <v>0</v>
      </c>
      <c r="G4406" s="245">
        <v>0</v>
      </c>
      <c r="H4406" s="245">
        <v>5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245">
        <v>4261</v>
      </c>
      <c r="B4407" s="245" t="s">
        <v>1449</v>
      </c>
      <c r="C4407" s="245" t="s">
        <v>624</v>
      </c>
      <c r="D4407" s="245" t="s">
        <v>9</v>
      </c>
      <c r="E4407" s="245" t="s">
        <v>10</v>
      </c>
      <c r="F4407" s="245">
        <v>0</v>
      </c>
      <c r="G4407" s="245">
        <v>0</v>
      </c>
      <c r="H4407" s="245">
        <v>70</v>
      </c>
      <c r="I4407" s="23"/>
      <c r="P4407"/>
      <c r="Q4407"/>
      <c r="R4407"/>
      <c r="S4407"/>
      <c r="T4407"/>
      <c r="U4407"/>
      <c r="V4407"/>
      <c r="W4407"/>
      <c r="X4407"/>
    </row>
    <row r="4408" spans="1:24" x14ac:dyDescent="0.25">
      <c r="A4408" s="245">
        <v>4261</v>
      </c>
      <c r="B4408" s="245" t="s">
        <v>1450</v>
      </c>
      <c r="C4408" s="245" t="s">
        <v>626</v>
      </c>
      <c r="D4408" s="245" t="s">
        <v>9</v>
      </c>
      <c r="E4408" s="245" t="s">
        <v>10</v>
      </c>
      <c r="F4408" s="245">
        <v>0</v>
      </c>
      <c r="G4408" s="245">
        <v>0</v>
      </c>
      <c r="H4408" s="245">
        <v>20</v>
      </c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245">
        <v>4261</v>
      </c>
      <c r="B4409" s="245" t="s">
        <v>1451</v>
      </c>
      <c r="C4409" s="245" t="s">
        <v>687</v>
      </c>
      <c r="D4409" s="245" t="s">
        <v>9</v>
      </c>
      <c r="E4409" s="245" t="s">
        <v>10</v>
      </c>
      <c r="F4409" s="245">
        <v>0</v>
      </c>
      <c r="G4409" s="245">
        <v>0</v>
      </c>
      <c r="H4409" s="245">
        <v>40</v>
      </c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245">
        <v>4261</v>
      </c>
      <c r="B4410" s="245" t="s">
        <v>1452</v>
      </c>
      <c r="C4410" s="245" t="s">
        <v>640</v>
      </c>
      <c r="D4410" s="245" t="s">
        <v>9</v>
      </c>
      <c r="E4410" s="245" t="s">
        <v>10</v>
      </c>
      <c r="F4410" s="245">
        <v>0</v>
      </c>
      <c r="G4410" s="245">
        <v>0</v>
      </c>
      <c r="H4410" s="245">
        <v>5000</v>
      </c>
      <c r="I4410" s="23"/>
      <c r="P4410"/>
      <c r="Q4410"/>
      <c r="R4410"/>
      <c r="S4410"/>
      <c r="T4410"/>
      <c r="U4410"/>
      <c r="V4410"/>
      <c r="W4410"/>
      <c r="X4410"/>
    </row>
    <row r="4411" spans="1:24" x14ac:dyDescent="0.25">
      <c r="A4411" s="245">
        <v>4261</v>
      </c>
      <c r="B4411" s="245" t="s">
        <v>1453</v>
      </c>
      <c r="C4411" s="245" t="s">
        <v>651</v>
      </c>
      <c r="D4411" s="245" t="s">
        <v>9</v>
      </c>
      <c r="E4411" s="245" t="s">
        <v>10</v>
      </c>
      <c r="F4411" s="245">
        <v>0</v>
      </c>
      <c r="G4411" s="245">
        <v>0</v>
      </c>
      <c r="H4411" s="245">
        <v>500</v>
      </c>
      <c r="I4411" s="23"/>
      <c r="P4411"/>
      <c r="Q4411"/>
      <c r="R4411"/>
      <c r="S4411"/>
      <c r="T4411"/>
      <c r="U4411"/>
      <c r="V4411"/>
      <c r="W4411"/>
      <c r="X4411"/>
    </row>
    <row r="4412" spans="1:24" x14ac:dyDescent="0.25">
      <c r="A4412" s="245">
        <v>4261</v>
      </c>
      <c r="B4412" s="245" t="s">
        <v>1454</v>
      </c>
      <c r="C4412" s="245" t="s">
        <v>662</v>
      </c>
      <c r="D4412" s="245" t="s">
        <v>9</v>
      </c>
      <c r="E4412" s="245" t="s">
        <v>10</v>
      </c>
      <c r="F4412" s="245">
        <v>0</v>
      </c>
      <c r="G4412" s="245">
        <v>0</v>
      </c>
      <c r="H4412" s="245">
        <v>150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245">
        <v>4261</v>
      </c>
      <c r="B4413" s="245" t="s">
        <v>1455</v>
      </c>
      <c r="C4413" s="245" t="s">
        <v>658</v>
      </c>
      <c r="D4413" s="245" t="s">
        <v>9</v>
      </c>
      <c r="E4413" s="245" t="s">
        <v>10</v>
      </c>
      <c r="F4413" s="245">
        <v>0</v>
      </c>
      <c r="G4413" s="245">
        <v>0</v>
      </c>
      <c r="H4413" s="245">
        <v>40</v>
      </c>
      <c r="I4413" s="23"/>
      <c r="P4413"/>
      <c r="Q4413"/>
      <c r="R4413"/>
      <c r="S4413"/>
      <c r="T4413"/>
      <c r="U4413"/>
      <c r="V4413"/>
      <c r="W4413"/>
      <c r="X4413"/>
    </row>
    <row r="4414" spans="1:24" x14ac:dyDescent="0.25">
      <c r="A4414" s="245">
        <v>4261</v>
      </c>
      <c r="B4414" s="245" t="s">
        <v>1456</v>
      </c>
      <c r="C4414" s="245" t="s">
        <v>684</v>
      </c>
      <c r="D4414" s="245" t="s">
        <v>9</v>
      </c>
      <c r="E4414" s="245" t="s">
        <v>10</v>
      </c>
      <c r="F4414" s="245">
        <v>0</v>
      </c>
      <c r="G4414" s="245">
        <v>0</v>
      </c>
      <c r="H4414" s="245">
        <v>500</v>
      </c>
      <c r="I4414" s="23"/>
      <c r="P4414"/>
      <c r="Q4414"/>
      <c r="R4414"/>
      <c r="S4414"/>
      <c r="T4414"/>
      <c r="U4414"/>
      <c r="V4414"/>
      <c r="W4414"/>
      <c r="X4414"/>
    </row>
    <row r="4415" spans="1:24" x14ac:dyDescent="0.25">
      <c r="A4415" s="245">
        <v>4261</v>
      </c>
      <c r="B4415" s="245" t="s">
        <v>1457</v>
      </c>
      <c r="C4415" s="245" t="s">
        <v>612</v>
      </c>
      <c r="D4415" s="245" t="s">
        <v>9</v>
      </c>
      <c r="E4415" s="245" t="s">
        <v>10</v>
      </c>
      <c r="F4415" s="245">
        <v>0</v>
      </c>
      <c r="G4415" s="245">
        <v>0</v>
      </c>
      <c r="H4415" s="245">
        <v>25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245">
        <v>4261</v>
      </c>
      <c r="B4416" s="245" t="s">
        <v>1458</v>
      </c>
      <c r="C4416" s="245" t="s">
        <v>666</v>
      </c>
      <c r="D4416" s="245" t="s">
        <v>9</v>
      </c>
      <c r="E4416" s="245" t="s">
        <v>10</v>
      </c>
      <c r="F4416" s="245">
        <v>0</v>
      </c>
      <c r="G4416" s="245">
        <v>0</v>
      </c>
      <c r="H4416" s="245">
        <v>10</v>
      </c>
      <c r="I4416" s="23"/>
      <c r="P4416"/>
      <c r="Q4416"/>
      <c r="R4416"/>
      <c r="S4416"/>
      <c r="T4416"/>
      <c r="U4416"/>
      <c r="V4416"/>
      <c r="W4416"/>
      <c r="X4416"/>
    </row>
    <row r="4417" spans="1:24" x14ac:dyDescent="0.25">
      <c r="A4417" s="245">
        <v>4261</v>
      </c>
      <c r="B4417" s="245" t="s">
        <v>1459</v>
      </c>
      <c r="C4417" s="245" t="s">
        <v>1460</v>
      </c>
      <c r="D4417" s="245" t="s">
        <v>9</v>
      </c>
      <c r="E4417" s="245" t="s">
        <v>10</v>
      </c>
      <c r="F4417" s="245">
        <v>0</v>
      </c>
      <c r="G4417" s="245">
        <v>0</v>
      </c>
      <c r="H4417" s="245">
        <v>80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245">
        <v>4261</v>
      </c>
      <c r="B4418" s="245" t="s">
        <v>1461</v>
      </c>
      <c r="C4418" s="245" t="s">
        <v>1462</v>
      </c>
      <c r="D4418" s="245" t="s">
        <v>9</v>
      </c>
      <c r="E4418" s="245" t="s">
        <v>10</v>
      </c>
      <c r="F4418" s="245">
        <v>0</v>
      </c>
      <c r="G4418" s="245">
        <v>0</v>
      </c>
      <c r="H4418" s="245">
        <v>300</v>
      </c>
      <c r="I4418" s="23"/>
      <c r="P4418"/>
      <c r="Q4418"/>
      <c r="R4418"/>
      <c r="S4418"/>
      <c r="T4418"/>
      <c r="U4418"/>
      <c r="V4418"/>
      <c r="W4418"/>
      <c r="X4418"/>
    </row>
    <row r="4419" spans="1:24" x14ac:dyDescent="0.25">
      <c r="A4419" s="245">
        <v>4261</v>
      </c>
      <c r="B4419" s="245" t="s">
        <v>1463</v>
      </c>
      <c r="C4419" s="245" t="s">
        <v>634</v>
      </c>
      <c r="D4419" s="245" t="s">
        <v>9</v>
      </c>
      <c r="E4419" s="245" t="s">
        <v>10</v>
      </c>
      <c r="F4419" s="245">
        <v>0</v>
      </c>
      <c r="G4419" s="245">
        <v>0</v>
      </c>
      <c r="H4419" s="245">
        <v>20</v>
      </c>
      <c r="I4419" s="23"/>
      <c r="P4419"/>
      <c r="Q4419"/>
      <c r="R4419"/>
      <c r="S4419"/>
      <c r="T4419"/>
      <c r="U4419"/>
      <c r="V4419"/>
      <c r="W4419"/>
      <c r="X4419"/>
    </row>
    <row r="4420" spans="1:24" x14ac:dyDescent="0.25">
      <c r="A4420" s="245">
        <v>4261</v>
      </c>
      <c r="B4420" s="245" t="s">
        <v>1464</v>
      </c>
      <c r="C4420" s="245" t="s">
        <v>664</v>
      </c>
      <c r="D4420" s="245" t="s">
        <v>9</v>
      </c>
      <c r="E4420" s="245" t="s">
        <v>594</v>
      </c>
      <c r="F4420" s="245">
        <v>0</v>
      </c>
      <c r="G4420" s="245">
        <v>0</v>
      </c>
      <c r="H4420" s="245">
        <v>1200</v>
      </c>
      <c r="I4420" s="23"/>
      <c r="P4420"/>
      <c r="Q4420"/>
      <c r="R4420"/>
      <c r="S4420"/>
      <c r="T4420"/>
      <c r="U4420"/>
      <c r="V4420"/>
      <c r="W4420"/>
      <c r="X4420"/>
    </row>
    <row r="4421" spans="1:24" x14ac:dyDescent="0.25">
      <c r="A4421" s="245">
        <v>4261</v>
      </c>
      <c r="B4421" s="245" t="s">
        <v>1465</v>
      </c>
      <c r="C4421" s="245" t="s">
        <v>1466</v>
      </c>
      <c r="D4421" s="245" t="s">
        <v>9</v>
      </c>
      <c r="E4421" s="245" t="s">
        <v>10</v>
      </c>
      <c r="F4421" s="245">
        <v>0</v>
      </c>
      <c r="G4421" s="245">
        <v>0</v>
      </c>
      <c r="H4421" s="245">
        <v>30</v>
      </c>
      <c r="I4421" s="23"/>
      <c r="P4421"/>
      <c r="Q4421"/>
      <c r="R4421"/>
      <c r="S4421"/>
      <c r="T4421"/>
      <c r="U4421"/>
      <c r="V4421"/>
      <c r="W4421"/>
      <c r="X4421"/>
    </row>
    <row r="4422" spans="1:24" x14ac:dyDescent="0.25">
      <c r="A4422" s="245">
        <v>4261</v>
      </c>
      <c r="B4422" s="245" t="s">
        <v>1467</v>
      </c>
      <c r="C4422" s="245" t="s">
        <v>600</v>
      </c>
      <c r="D4422" s="245" t="s">
        <v>9</v>
      </c>
      <c r="E4422" s="245" t="s">
        <v>10</v>
      </c>
      <c r="F4422" s="245">
        <v>0</v>
      </c>
      <c r="G4422" s="245">
        <v>0</v>
      </c>
      <c r="H4422" s="245">
        <v>100</v>
      </c>
      <c r="I4422" s="23"/>
      <c r="P4422"/>
      <c r="Q4422"/>
      <c r="R4422"/>
      <c r="S4422"/>
      <c r="T4422"/>
      <c r="U4422"/>
      <c r="V4422"/>
      <c r="W4422"/>
      <c r="X4422"/>
    </row>
    <row r="4423" spans="1:24" ht="27" x14ac:dyDescent="0.25">
      <c r="A4423" s="245">
        <v>4261</v>
      </c>
      <c r="B4423" s="245" t="s">
        <v>1468</v>
      </c>
      <c r="C4423" s="245" t="s">
        <v>1469</v>
      </c>
      <c r="D4423" s="245" t="s">
        <v>9</v>
      </c>
      <c r="E4423" s="245" t="s">
        <v>593</v>
      </c>
      <c r="F4423" s="245">
        <v>0</v>
      </c>
      <c r="G4423" s="245">
        <v>0</v>
      </c>
      <c r="H4423" s="245">
        <v>10</v>
      </c>
      <c r="I4423" s="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245">
        <v>4261</v>
      </c>
      <c r="B4424" s="245" t="s">
        <v>1470</v>
      </c>
      <c r="C4424" s="245" t="s">
        <v>656</v>
      </c>
      <c r="D4424" s="245" t="s">
        <v>9</v>
      </c>
      <c r="E4424" s="245" t="s">
        <v>10</v>
      </c>
      <c r="F4424" s="245">
        <v>0</v>
      </c>
      <c r="G4424" s="245">
        <v>0</v>
      </c>
      <c r="H4424" s="245">
        <v>100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245">
        <v>4261</v>
      </c>
      <c r="B4425" s="245" t="s">
        <v>1471</v>
      </c>
      <c r="C4425" s="245" t="s">
        <v>1460</v>
      </c>
      <c r="D4425" s="245" t="s">
        <v>9</v>
      </c>
      <c r="E4425" s="245" t="s">
        <v>10</v>
      </c>
      <c r="F4425" s="245">
        <v>0</v>
      </c>
      <c r="G4425" s="245">
        <v>0</v>
      </c>
      <c r="H4425" s="245">
        <v>70</v>
      </c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245">
        <v>4261</v>
      </c>
      <c r="B4426" s="245" t="s">
        <v>1472</v>
      </c>
      <c r="C4426" s="245" t="s">
        <v>616</v>
      </c>
      <c r="D4426" s="245" t="s">
        <v>9</v>
      </c>
      <c r="E4426" s="245" t="s">
        <v>10</v>
      </c>
      <c r="F4426" s="245">
        <v>0</v>
      </c>
      <c r="G4426" s="245">
        <v>0</v>
      </c>
      <c r="H4426" s="245">
        <v>120</v>
      </c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245">
        <v>4267</v>
      </c>
      <c r="B4427" s="245" t="s">
        <v>1226</v>
      </c>
      <c r="C4427" s="245" t="s">
        <v>592</v>
      </c>
      <c r="D4427" s="245" t="s">
        <v>9</v>
      </c>
      <c r="E4427" s="245" t="s">
        <v>11</v>
      </c>
      <c r="F4427" s="245">
        <v>0</v>
      </c>
      <c r="G4427" s="245">
        <v>0</v>
      </c>
      <c r="H4427" s="245">
        <v>1000</v>
      </c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245">
        <v>4267</v>
      </c>
      <c r="B4428" s="245" t="s">
        <v>732</v>
      </c>
      <c r="C4428" s="245" t="s">
        <v>592</v>
      </c>
      <c r="D4428" s="245" t="s">
        <v>9</v>
      </c>
      <c r="E4428" s="245" t="s">
        <v>11</v>
      </c>
      <c r="F4428" s="245">
        <v>0</v>
      </c>
      <c r="G4428" s="245">
        <v>0</v>
      </c>
      <c r="H4428" s="245">
        <v>120</v>
      </c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245">
        <v>4267</v>
      </c>
      <c r="B4429" s="245" t="s">
        <v>733</v>
      </c>
      <c r="C4429" s="245" t="s">
        <v>592</v>
      </c>
      <c r="D4429" s="245" t="s">
        <v>9</v>
      </c>
      <c r="E4429" s="245" t="s">
        <v>11</v>
      </c>
      <c r="F4429" s="245">
        <v>0</v>
      </c>
      <c r="G4429" s="245">
        <v>0</v>
      </c>
      <c r="H4429" s="245">
        <v>1000</v>
      </c>
      <c r="I4429" s="23"/>
      <c r="P4429"/>
      <c r="Q4429"/>
      <c r="R4429"/>
      <c r="S4429"/>
      <c r="T4429"/>
      <c r="U4429"/>
      <c r="V4429"/>
      <c r="W4429"/>
      <c r="X4429"/>
    </row>
    <row r="4430" spans="1:24" x14ac:dyDescent="0.25">
      <c r="A4430" s="12">
        <v>4264</v>
      </c>
      <c r="B4430" s="12" t="s">
        <v>421</v>
      </c>
      <c r="C4430" s="12" t="s">
        <v>270</v>
      </c>
      <c r="D4430" s="12" t="s">
        <v>9</v>
      </c>
      <c r="E4430" s="12" t="s">
        <v>11</v>
      </c>
      <c r="F4430" s="12">
        <v>490</v>
      </c>
      <c r="G4430" s="12">
        <f>F4430*H4430</f>
        <v>5527200</v>
      </c>
      <c r="H4430" s="12">
        <v>11280</v>
      </c>
      <c r="I4430" s="23"/>
      <c r="P4430"/>
      <c r="Q4430"/>
      <c r="R4430"/>
      <c r="S4430"/>
      <c r="T4430"/>
      <c r="U4430"/>
      <c r="V4430"/>
      <c r="W4430"/>
      <c r="X4430"/>
    </row>
    <row r="4431" spans="1:24" ht="15" customHeight="1" x14ac:dyDescent="0.25">
      <c r="A4431" s="439" t="s">
        <v>158</v>
      </c>
      <c r="B4431" s="440"/>
      <c r="C4431" s="440"/>
      <c r="D4431" s="440"/>
      <c r="E4431" s="440"/>
      <c r="F4431" s="440"/>
      <c r="G4431" s="440"/>
      <c r="H4431" s="440"/>
      <c r="I4431" s="23"/>
      <c r="P4431"/>
      <c r="Q4431"/>
      <c r="R4431"/>
      <c r="S4431"/>
      <c r="T4431"/>
      <c r="U4431"/>
      <c r="V4431"/>
      <c r="W4431"/>
      <c r="X4431"/>
    </row>
    <row r="4432" spans="1:24" x14ac:dyDescent="0.25">
      <c r="A4432" s="419" t="s">
        <v>12</v>
      </c>
      <c r="B4432" s="420"/>
      <c r="C4432" s="420"/>
      <c r="D4432" s="420"/>
      <c r="E4432" s="420"/>
      <c r="F4432" s="420"/>
      <c r="G4432" s="420"/>
      <c r="H4432" s="420"/>
      <c r="I4432" s="23"/>
      <c r="P4432"/>
      <c r="Q4432"/>
      <c r="R4432"/>
      <c r="S4432"/>
      <c r="T4432"/>
      <c r="U4432"/>
      <c r="V4432"/>
      <c r="W4432"/>
      <c r="X4432"/>
    </row>
    <row r="4433" spans="1:24" ht="54" x14ac:dyDescent="0.25">
      <c r="A4433" s="4">
        <v>4239</v>
      </c>
      <c r="B4433" s="4" t="s">
        <v>3264</v>
      </c>
      <c r="C4433" s="4" t="s">
        <v>1419</v>
      </c>
      <c r="D4433" s="4" t="s">
        <v>9</v>
      </c>
      <c r="E4433" s="4" t="s">
        <v>14</v>
      </c>
      <c r="F4433" s="4">
        <v>500000</v>
      </c>
      <c r="G4433" s="4">
        <v>500000</v>
      </c>
      <c r="H4433" s="4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15" customHeight="1" x14ac:dyDescent="0.25">
      <c r="A4434" s="439" t="s">
        <v>177</v>
      </c>
      <c r="B4434" s="440"/>
      <c r="C4434" s="440"/>
      <c r="D4434" s="440"/>
      <c r="E4434" s="440"/>
      <c r="F4434" s="440"/>
      <c r="G4434" s="440"/>
      <c r="H4434" s="440"/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419" t="s">
        <v>12</v>
      </c>
      <c r="B4435" s="420"/>
      <c r="C4435" s="420"/>
      <c r="D4435" s="420"/>
      <c r="E4435" s="420"/>
      <c r="F4435" s="420"/>
      <c r="G4435" s="420"/>
      <c r="H4435" s="420"/>
      <c r="I4435" s="23"/>
      <c r="P4435"/>
      <c r="Q4435"/>
      <c r="R4435"/>
      <c r="S4435"/>
      <c r="T4435"/>
      <c r="U4435"/>
      <c r="V4435"/>
      <c r="W4435"/>
      <c r="X4435"/>
    </row>
    <row r="4436" spans="1:24" ht="27" x14ac:dyDescent="0.25">
      <c r="A4436" s="376">
        <v>5113</v>
      </c>
      <c r="B4436" s="376" t="s">
        <v>3273</v>
      </c>
      <c r="C4436" s="376" t="s">
        <v>17</v>
      </c>
      <c r="D4436" s="376" t="s">
        <v>15</v>
      </c>
      <c r="E4436" s="376" t="s">
        <v>14</v>
      </c>
      <c r="F4436" s="376">
        <v>450000</v>
      </c>
      <c r="G4436" s="376">
        <v>450000</v>
      </c>
      <c r="H4436" s="376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376">
        <v>5113</v>
      </c>
      <c r="B4437" s="376" t="s">
        <v>3274</v>
      </c>
      <c r="C4437" s="376" t="s">
        <v>17</v>
      </c>
      <c r="D4437" s="376" t="s">
        <v>15</v>
      </c>
      <c r="E4437" s="376" t="s">
        <v>14</v>
      </c>
      <c r="F4437" s="376">
        <v>450000</v>
      </c>
      <c r="G4437" s="376">
        <v>450000</v>
      </c>
      <c r="H4437" s="376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27" x14ac:dyDescent="0.25">
      <c r="A4438" s="376">
        <v>5113</v>
      </c>
      <c r="B4438" s="376" t="s">
        <v>3275</v>
      </c>
      <c r="C4438" s="376" t="s">
        <v>17</v>
      </c>
      <c r="D4438" s="376" t="s">
        <v>15</v>
      </c>
      <c r="E4438" s="376" t="s">
        <v>14</v>
      </c>
      <c r="F4438" s="376">
        <v>450000</v>
      </c>
      <c r="G4438" s="376">
        <v>450000</v>
      </c>
      <c r="H4438" s="376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376">
        <v>5113</v>
      </c>
      <c r="B4439" s="376" t="s">
        <v>3276</v>
      </c>
      <c r="C4439" s="376" t="s">
        <v>17</v>
      </c>
      <c r="D4439" s="376" t="s">
        <v>15</v>
      </c>
      <c r="E4439" s="376" t="s">
        <v>14</v>
      </c>
      <c r="F4439" s="376">
        <v>450000</v>
      </c>
      <c r="G4439" s="376">
        <v>450000</v>
      </c>
      <c r="H4439" s="376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76">
        <v>5113</v>
      </c>
      <c r="B4440" s="376" t="s">
        <v>3277</v>
      </c>
      <c r="C4440" s="376" t="s">
        <v>17</v>
      </c>
      <c r="D4440" s="376" t="s">
        <v>15</v>
      </c>
      <c r="E4440" s="376" t="s">
        <v>14</v>
      </c>
      <c r="F4440" s="376">
        <v>400000</v>
      </c>
      <c r="G4440" s="376">
        <v>400000</v>
      </c>
      <c r="H4440" s="376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27" x14ac:dyDescent="0.25">
      <c r="A4441" s="376">
        <v>5113</v>
      </c>
      <c r="B4441" s="376" t="s">
        <v>3278</v>
      </c>
      <c r="C4441" s="376" t="s">
        <v>17</v>
      </c>
      <c r="D4441" s="376" t="s">
        <v>15</v>
      </c>
      <c r="E4441" s="376" t="s">
        <v>14</v>
      </c>
      <c r="F4441" s="376">
        <v>450000</v>
      </c>
      <c r="G4441" s="376">
        <v>450000</v>
      </c>
      <c r="H4441" s="376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376">
        <v>5113</v>
      </c>
      <c r="B4442" s="376" t="s">
        <v>3279</v>
      </c>
      <c r="C4442" s="376" t="s">
        <v>17</v>
      </c>
      <c r="D4442" s="376" t="s">
        <v>15</v>
      </c>
      <c r="E4442" s="376" t="s">
        <v>14</v>
      </c>
      <c r="F4442" s="376">
        <v>400000</v>
      </c>
      <c r="G4442" s="376">
        <v>400000</v>
      </c>
      <c r="H4442" s="376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76">
        <v>5113</v>
      </c>
      <c r="B4443" s="376" t="s">
        <v>3280</v>
      </c>
      <c r="C4443" s="376" t="s">
        <v>17</v>
      </c>
      <c r="D4443" s="376" t="s">
        <v>15</v>
      </c>
      <c r="E4443" s="376" t="s">
        <v>14</v>
      </c>
      <c r="F4443" s="376">
        <v>450000</v>
      </c>
      <c r="G4443" s="376">
        <v>450000</v>
      </c>
      <c r="H4443" s="376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376">
        <v>5113</v>
      </c>
      <c r="B4444" s="376" t="s">
        <v>3281</v>
      </c>
      <c r="C4444" s="376" t="s">
        <v>17</v>
      </c>
      <c r="D4444" s="376" t="s">
        <v>15</v>
      </c>
      <c r="E4444" s="376" t="s">
        <v>14</v>
      </c>
      <c r="F4444" s="376">
        <v>450000</v>
      </c>
      <c r="G4444" s="376">
        <v>450000</v>
      </c>
      <c r="H4444" s="376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376">
        <v>5113</v>
      </c>
      <c r="B4445" s="376" t="s">
        <v>3282</v>
      </c>
      <c r="C4445" s="376" t="s">
        <v>17</v>
      </c>
      <c r="D4445" s="376" t="s">
        <v>15</v>
      </c>
      <c r="E4445" s="376" t="s">
        <v>14</v>
      </c>
      <c r="F4445" s="376">
        <v>450000</v>
      </c>
      <c r="G4445" s="376">
        <v>450000</v>
      </c>
      <c r="H4445" s="376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376">
        <v>5113</v>
      </c>
      <c r="B4446" s="376" t="s">
        <v>3283</v>
      </c>
      <c r="C4446" s="376" t="s">
        <v>17</v>
      </c>
      <c r="D4446" s="376" t="s">
        <v>15</v>
      </c>
      <c r="E4446" s="376" t="s">
        <v>14</v>
      </c>
      <c r="F4446" s="376">
        <v>450000</v>
      </c>
      <c r="G4446" s="376">
        <v>450000</v>
      </c>
      <c r="H4446" s="376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27" x14ac:dyDescent="0.25">
      <c r="A4447" s="376">
        <v>5113</v>
      </c>
      <c r="B4447" s="376" t="s">
        <v>3284</v>
      </c>
      <c r="C4447" s="376" t="s">
        <v>17</v>
      </c>
      <c r="D4447" s="376" t="s">
        <v>15</v>
      </c>
      <c r="E4447" s="376" t="s">
        <v>14</v>
      </c>
      <c r="F4447" s="376">
        <v>450000</v>
      </c>
      <c r="G4447" s="376">
        <v>450000</v>
      </c>
      <c r="H4447" s="376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27" x14ac:dyDescent="0.25">
      <c r="A4448" s="376">
        <v>5113</v>
      </c>
      <c r="B4448" s="376" t="s">
        <v>3285</v>
      </c>
      <c r="C4448" s="376" t="s">
        <v>17</v>
      </c>
      <c r="D4448" s="376" t="s">
        <v>15</v>
      </c>
      <c r="E4448" s="376" t="s">
        <v>14</v>
      </c>
      <c r="F4448" s="376">
        <v>450000</v>
      </c>
      <c r="G4448" s="376">
        <v>450000</v>
      </c>
      <c r="H4448" s="376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27" x14ac:dyDescent="0.25">
      <c r="A4449" s="376">
        <v>5113</v>
      </c>
      <c r="B4449" s="376" t="s">
        <v>3286</v>
      </c>
      <c r="C4449" s="376" t="s">
        <v>17</v>
      </c>
      <c r="D4449" s="376" t="s">
        <v>15</v>
      </c>
      <c r="E4449" s="376" t="s">
        <v>14</v>
      </c>
      <c r="F4449" s="376">
        <v>450000</v>
      </c>
      <c r="G4449" s="376">
        <v>450000</v>
      </c>
      <c r="H4449" s="376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27" x14ac:dyDescent="0.25">
      <c r="A4450" s="376">
        <v>5113</v>
      </c>
      <c r="B4450" s="376" t="s">
        <v>3287</v>
      </c>
      <c r="C4450" s="376" t="s">
        <v>17</v>
      </c>
      <c r="D4450" s="376" t="s">
        <v>15</v>
      </c>
      <c r="E4450" s="376" t="s">
        <v>14</v>
      </c>
      <c r="F4450" s="376">
        <v>450000</v>
      </c>
      <c r="G4450" s="376">
        <v>450000</v>
      </c>
      <c r="H4450" s="376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376">
        <v>5113</v>
      </c>
      <c r="B4451" s="376" t="s">
        <v>3288</v>
      </c>
      <c r="C4451" s="376" t="s">
        <v>17</v>
      </c>
      <c r="D4451" s="376" t="s">
        <v>15</v>
      </c>
      <c r="E4451" s="376" t="s">
        <v>14</v>
      </c>
      <c r="F4451" s="376">
        <v>450000</v>
      </c>
      <c r="G4451" s="376">
        <v>450000</v>
      </c>
      <c r="H4451" s="376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ht="27" x14ac:dyDescent="0.25">
      <c r="A4452" s="376">
        <v>5113</v>
      </c>
      <c r="B4452" s="376" t="s">
        <v>3289</v>
      </c>
      <c r="C4452" s="376" t="s">
        <v>17</v>
      </c>
      <c r="D4452" s="376" t="s">
        <v>15</v>
      </c>
      <c r="E4452" s="376" t="s">
        <v>14</v>
      </c>
      <c r="F4452" s="376">
        <v>450000</v>
      </c>
      <c r="G4452" s="376">
        <v>450000</v>
      </c>
      <c r="H4452" s="376">
        <v>1</v>
      </c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376">
        <v>5113</v>
      </c>
      <c r="B4453" s="400" t="s">
        <v>3290</v>
      </c>
      <c r="C4453" s="400" t="s">
        <v>17</v>
      </c>
      <c r="D4453" s="400" t="s">
        <v>15</v>
      </c>
      <c r="E4453" s="400" t="s">
        <v>14</v>
      </c>
      <c r="F4453" s="400">
        <v>450000</v>
      </c>
      <c r="G4453" s="400">
        <v>450000</v>
      </c>
      <c r="H4453" s="400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ht="27" x14ac:dyDescent="0.25">
      <c r="A4454" s="400">
        <v>5134</v>
      </c>
      <c r="B4454" s="400" t="s">
        <v>3708</v>
      </c>
      <c r="C4454" s="400" t="s">
        <v>443</v>
      </c>
      <c r="D4454" s="400" t="s">
        <v>432</v>
      </c>
      <c r="E4454" s="400" t="s">
        <v>14</v>
      </c>
      <c r="F4454" s="400">
        <v>384000</v>
      </c>
      <c r="G4454" s="400">
        <v>384000</v>
      </c>
      <c r="H4454" s="400">
        <v>1</v>
      </c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400"/>
      <c r="B4455" s="400"/>
      <c r="C4455" s="400"/>
      <c r="D4455" s="400"/>
      <c r="E4455" s="400"/>
      <c r="F4455" s="400"/>
      <c r="G4455" s="400"/>
      <c r="H4455" s="400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376"/>
      <c r="B4456" s="376"/>
      <c r="C4456" s="376"/>
      <c r="D4456" s="376"/>
      <c r="E4456" s="376"/>
      <c r="F4456" s="376"/>
      <c r="G4456" s="376"/>
      <c r="H4456" s="376"/>
      <c r="I4456" s="23"/>
      <c r="P4456"/>
      <c r="Q4456"/>
      <c r="R4456"/>
      <c r="S4456"/>
      <c r="T4456"/>
      <c r="U4456"/>
      <c r="V4456"/>
      <c r="W4456"/>
      <c r="X4456"/>
    </row>
    <row r="4457" spans="1:24" x14ac:dyDescent="0.25">
      <c r="A4457" s="376"/>
      <c r="B4457" s="376"/>
      <c r="C4457" s="376"/>
      <c r="D4457" s="376"/>
      <c r="E4457" s="376"/>
      <c r="F4457" s="376"/>
      <c r="G4457" s="376"/>
      <c r="H4457" s="376"/>
      <c r="I4457" s="23"/>
      <c r="P4457"/>
      <c r="Q4457"/>
      <c r="R4457"/>
      <c r="S4457"/>
      <c r="T4457"/>
      <c r="U4457"/>
      <c r="V4457"/>
      <c r="W4457"/>
      <c r="X4457"/>
    </row>
    <row r="4458" spans="1:24" x14ac:dyDescent="0.25">
      <c r="A4458" s="376"/>
      <c r="B4458" s="376"/>
      <c r="C4458" s="376"/>
      <c r="D4458" s="376"/>
      <c r="E4458" s="376"/>
      <c r="F4458" s="376"/>
      <c r="G4458" s="376"/>
      <c r="H4458" s="376"/>
      <c r="I4458" s="23"/>
      <c r="P4458"/>
      <c r="Q4458"/>
      <c r="R4458"/>
      <c r="S4458"/>
      <c r="T4458"/>
      <c r="U4458"/>
      <c r="V4458"/>
      <c r="W4458"/>
      <c r="X4458"/>
    </row>
    <row r="4459" spans="1:24" x14ac:dyDescent="0.25">
      <c r="A4459" s="376"/>
      <c r="B4459" s="376"/>
      <c r="C4459" s="376"/>
      <c r="D4459" s="376"/>
      <c r="E4459" s="376"/>
      <c r="F4459" s="376"/>
      <c r="G4459" s="376"/>
      <c r="H4459" s="376"/>
      <c r="I4459" s="23"/>
      <c r="P4459"/>
      <c r="Q4459"/>
      <c r="R4459"/>
      <c r="S4459"/>
      <c r="T4459"/>
      <c r="U4459"/>
      <c r="V4459"/>
      <c r="W4459"/>
      <c r="X4459"/>
    </row>
    <row r="4460" spans="1:24" x14ac:dyDescent="0.25">
      <c r="A4460" s="376"/>
      <c r="B4460" s="376"/>
      <c r="C4460" s="376"/>
      <c r="D4460" s="376"/>
      <c r="E4460" s="376"/>
      <c r="F4460" s="376"/>
      <c r="G4460" s="376"/>
      <c r="H4460" s="376"/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376"/>
      <c r="B4461" s="376"/>
      <c r="C4461" s="376"/>
      <c r="D4461" s="376"/>
      <c r="E4461" s="376"/>
      <c r="F4461" s="376"/>
      <c r="G4461" s="376"/>
      <c r="H4461" s="376"/>
      <c r="I4461" s="23"/>
      <c r="P4461"/>
      <c r="Q4461"/>
      <c r="R4461"/>
      <c r="S4461"/>
      <c r="T4461"/>
      <c r="U4461"/>
      <c r="V4461"/>
      <c r="W4461"/>
      <c r="X4461"/>
    </row>
    <row r="4462" spans="1:24" ht="15" customHeight="1" x14ac:dyDescent="0.25">
      <c r="A4462" s="439" t="s">
        <v>107</v>
      </c>
      <c r="B4462" s="440"/>
      <c r="C4462" s="440"/>
      <c r="D4462" s="440"/>
      <c r="E4462" s="440"/>
      <c r="F4462" s="440"/>
      <c r="G4462" s="440"/>
      <c r="H4462" s="440"/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419" t="s">
        <v>16</v>
      </c>
      <c r="B4463" s="420"/>
      <c r="C4463" s="420"/>
      <c r="D4463" s="420"/>
      <c r="E4463" s="420"/>
      <c r="F4463" s="420"/>
      <c r="G4463" s="420"/>
      <c r="H4463" s="420"/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4"/>
      <c r="B4464" s="4"/>
      <c r="C4464" s="4"/>
      <c r="D4464" s="4"/>
      <c r="E4464" s="4"/>
      <c r="F4464" s="4"/>
      <c r="G4464" s="4"/>
      <c r="H4464" s="4"/>
      <c r="I4464" s="23"/>
      <c r="P4464"/>
      <c r="Q4464"/>
      <c r="R4464"/>
      <c r="S4464"/>
      <c r="T4464"/>
      <c r="U4464"/>
      <c r="V4464"/>
      <c r="W4464"/>
      <c r="X4464"/>
    </row>
    <row r="4465" spans="1:24" ht="15" customHeight="1" x14ac:dyDescent="0.25">
      <c r="A4465" s="439" t="s">
        <v>106</v>
      </c>
      <c r="B4465" s="440"/>
      <c r="C4465" s="440"/>
      <c r="D4465" s="440"/>
      <c r="E4465" s="440"/>
      <c r="F4465" s="440"/>
      <c r="G4465" s="440"/>
      <c r="H4465" s="440"/>
      <c r="I4465" s="23"/>
      <c r="P4465"/>
      <c r="Q4465"/>
      <c r="R4465"/>
      <c r="S4465"/>
      <c r="T4465"/>
      <c r="U4465"/>
      <c r="V4465"/>
      <c r="W4465"/>
      <c r="X4465"/>
    </row>
    <row r="4466" spans="1:24" x14ac:dyDescent="0.25">
      <c r="A4466" s="419" t="s">
        <v>16</v>
      </c>
      <c r="B4466" s="420"/>
      <c r="C4466" s="420"/>
      <c r="D4466" s="420"/>
      <c r="E4466" s="420"/>
      <c r="F4466" s="420"/>
      <c r="G4466" s="420"/>
      <c r="H4466" s="420"/>
      <c r="I4466" s="23"/>
      <c r="P4466"/>
      <c r="Q4466"/>
      <c r="R4466"/>
      <c r="S4466"/>
      <c r="T4466"/>
      <c r="U4466"/>
      <c r="V4466"/>
      <c r="W4466"/>
      <c r="X4466"/>
    </row>
    <row r="4467" spans="1:24" ht="40.5" x14ac:dyDescent="0.25">
      <c r="A4467" s="316" t="s">
        <v>2031</v>
      </c>
      <c r="B4467" s="316" t="s">
        <v>2247</v>
      </c>
      <c r="C4467" s="316" t="s">
        <v>25</v>
      </c>
      <c r="D4467" s="316" t="s">
        <v>15</v>
      </c>
      <c r="E4467" s="316" t="s">
        <v>14</v>
      </c>
      <c r="F4467" s="316">
        <v>129206000</v>
      </c>
      <c r="G4467" s="316">
        <v>129206000</v>
      </c>
      <c r="H4467" s="316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x14ac:dyDescent="0.25">
      <c r="A4468" s="419" t="s">
        <v>12</v>
      </c>
      <c r="B4468" s="420"/>
      <c r="C4468" s="420"/>
      <c r="D4468" s="420"/>
      <c r="E4468" s="420"/>
      <c r="F4468" s="420"/>
      <c r="G4468" s="420"/>
      <c r="H4468" s="420"/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316" t="s">
        <v>2031</v>
      </c>
      <c r="B4469" s="316" t="s">
        <v>2248</v>
      </c>
      <c r="C4469" s="316" t="s">
        <v>505</v>
      </c>
      <c r="D4469" s="316" t="s">
        <v>15</v>
      </c>
      <c r="E4469" s="316" t="s">
        <v>14</v>
      </c>
      <c r="F4469" s="316">
        <v>1292000</v>
      </c>
      <c r="G4469" s="316">
        <v>1292000</v>
      </c>
      <c r="H4469" s="316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439" t="s">
        <v>167</v>
      </c>
      <c r="B4470" s="440"/>
      <c r="C4470" s="440"/>
      <c r="D4470" s="440"/>
      <c r="E4470" s="440"/>
      <c r="F4470" s="440"/>
      <c r="G4470" s="440"/>
      <c r="H4470" s="440"/>
      <c r="I4470" s="23"/>
      <c r="P4470"/>
      <c r="Q4470"/>
      <c r="R4470"/>
      <c r="S4470"/>
      <c r="T4470"/>
      <c r="U4470"/>
      <c r="V4470"/>
      <c r="W4470"/>
      <c r="X4470"/>
    </row>
    <row r="4471" spans="1:24" ht="15" customHeight="1" x14ac:dyDescent="0.25">
      <c r="A4471" s="419" t="s">
        <v>16</v>
      </c>
      <c r="B4471" s="420"/>
      <c r="C4471" s="420"/>
      <c r="D4471" s="420"/>
      <c r="E4471" s="420"/>
      <c r="F4471" s="420"/>
      <c r="G4471" s="420"/>
      <c r="H4471" s="420"/>
      <c r="I4471" s="23"/>
      <c r="P4471"/>
      <c r="Q4471"/>
      <c r="R4471"/>
      <c r="S4471"/>
      <c r="T4471"/>
      <c r="U4471"/>
      <c r="V4471"/>
      <c r="W4471"/>
      <c r="X4471"/>
    </row>
    <row r="4472" spans="1:24" ht="27" x14ac:dyDescent="0.25">
      <c r="A4472" s="4">
        <v>4251</v>
      </c>
      <c r="B4472" s="4" t="s">
        <v>3463</v>
      </c>
      <c r="C4472" s="4" t="s">
        <v>505</v>
      </c>
      <c r="D4472" s="4" t="s">
        <v>15</v>
      </c>
      <c r="E4472" s="4" t="s">
        <v>14</v>
      </c>
      <c r="F4472" s="4">
        <v>1414500</v>
      </c>
      <c r="G4472" s="4">
        <v>1414500</v>
      </c>
      <c r="H4472" s="4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x14ac:dyDescent="0.25">
      <c r="A4473" s="439" t="s">
        <v>349</v>
      </c>
      <c r="B4473" s="440"/>
      <c r="C4473" s="440"/>
      <c r="D4473" s="440"/>
      <c r="E4473" s="440"/>
      <c r="F4473" s="440"/>
      <c r="G4473" s="440"/>
      <c r="H4473" s="440"/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19" t="s">
        <v>16</v>
      </c>
      <c r="B4474" s="420"/>
      <c r="C4474" s="420"/>
      <c r="D4474" s="420"/>
      <c r="E4474" s="420"/>
      <c r="F4474" s="420"/>
      <c r="G4474" s="420"/>
      <c r="H4474" s="420"/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176"/>
      <c r="B4475" s="176"/>
      <c r="C4475" s="176"/>
      <c r="D4475" s="176"/>
      <c r="E4475" s="176"/>
      <c r="F4475" s="176"/>
      <c r="G4475" s="176"/>
      <c r="H4475" s="176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439" t="s">
        <v>127</v>
      </c>
      <c r="B4476" s="440"/>
      <c r="C4476" s="440"/>
      <c r="D4476" s="440"/>
      <c r="E4476" s="440"/>
      <c r="F4476" s="440"/>
      <c r="G4476" s="440"/>
      <c r="H4476" s="440"/>
      <c r="I4476" s="23"/>
      <c r="P4476"/>
      <c r="Q4476"/>
      <c r="R4476"/>
      <c r="S4476"/>
      <c r="T4476"/>
      <c r="U4476"/>
      <c r="V4476"/>
      <c r="W4476"/>
      <c r="X4476"/>
    </row>
    <row r="4477" spans="1:24" ht="15" customHeight="1" x14ac:dyDescent="0.25">
      <c r="A4477" s="419" t="s">
        <v>16</v>
      </c>
      <c r="B4477" s="420"/>
      <c r="C4477" s="420"/>
      <c r="D4477" s="420"/>
      <c r="E4477" s="420"/>
      <c r="F4477" s="420"/>
      <c r="G4477" s="420"/>
      <c r="H4477" s="420"/>
      <c r="I4477" s="23"/>
      <c r="P4477"/>
      <c r="Q4477"/>
      <c r="R4477"/>
      <c r="S4477"/>
      <c r="T4477"/>
      <c r="U4477"/>
      <c r="V4477"/>
      <c r="W4477"/>
      <c r="X4477"/>
    </row>
    <row r="4478" spans="1:24" ht="40.5" x14ac:dyDescent="0.25">
      <c r="A4478" s="260">
        <v>4861</v>
      </c>
      <c r="B4478" s="260" t="s">
        <v>1729</v>
      </c>
      <c r="C4478" s="260" t="s">
        <v>546</v>
      </c>
      <c r="D4478" s="260" t="s">
        <v>432</v>
      </c>
      <c r="E4478" s="260" t="s">
        <v>14</v>
      </c>
      <c r="F4478" s="260">
        <v>0</v>
      </c>
      <c r="G4478" s="260">
        <v>0</v>
      </c>
      <c r="H4478" s="260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ht="27" x14ac:dyDescent="0.25">
      <c r="A4479" s="89">
        <v>4861</v>
      </c>
      <c r="B4479" s="260" t="s">
        <v>1612</v>
      </c>
      <c r="C4479" s="351" t="s">
        <v>20</v>
      </c>
      <c r="D4479" s="351" t="s">
        <v>432</v>
      </c>
      <c r="E4479" s="351" t="s">
        <v>14</v>
      </c>
      <c r="F4479" s="351">
        <v>19600000</v>
      </c>
      <c r="G4479" s="351">
        <v>19600000</v>
      </c>
      <c r="H4479" s="351">
        <v>1</v>
      </c>
      <c r="I4479" s="23"/>
      <c r="P4479"/>
      <c r="Q4479"/>
      <c r="R4479"/>
      <c r="S4479"/>
      <c r="T4479"/>
      <c r="U4479"/>
      <c r="V4479"/>
      <c r="W4479"/>
      <c r="X4479"/>
    </row>
    <row r="4480" spans="1:24" x14ac:dyDescent="0.25">
      <c r="A4480" s="419" t="s">
        <v>12</v>
      </c>
      <c r="B4480" s="420"/>
      <c r="C4480" s="420"/>
      <c r="D4480" s="420"/>
      <c r="E4480" s="420"/>
      <c r="F4480" s="420"/>
      <c r="G4480" s="420"/>
      <c r="H4480" s="426"/>
      <c r="I4480" s="23"/>
      <c r="P4480"/>
      <c r="Q4480"/>
      <c r="R4480"/>
      <c r="S4480"/>
      <c r="T4480"/>
      <c r="U4480"/>
      <c r="V4480"/>
      <c r="W4480"/>
      <c r="X4480"/>
    </row>
    <row r="4481" spans="1:24" ht="40.5" x14ac:dyDescent="0.25">
      <c r="A4481" s="251">
        <v>4861</v>
      </c>
      <c r="B4481" s="251" t="s">
        <v>1614</v>
      </c>
      <c r="C4481" s="251" t="s">
        <v>546</v>
      </c>
      <c r="D4481" s="251" t="s">
        <v>432</v>
      </c>
      <c r="E4481" s="251" t="s">
        <v>14</v>
      </c>
      <c r="F4481" s="251">
        <v>0</v>
      </c>
      <c r="G4481" s="251">
        <v>0</v>
      </c>
      <c r="H4481" s="251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251">
        <v>4861</v>
      </c>
      <c r="B4482" s="251" t="s">
        <v>1613</v>
      </c>
      <c r="C4482" s="251" t="s">
        <v>505</v>
      </c>
      <c r="D4482" s="251" t="s">
        <v>1263</v>
      </c>
      <c r="E4482" s="251" t="s">
        <v>14</v>
      </c>
      <c r="F4482" s="251">
        <v>100000</v>
      </c>
      <c r="G4482" s="251">
        <v>100000</v>
      </c>
      <c r="H4482" s="251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x14ac:dyDescent="0.25">
      <c r="A4483" s="439" t="s">
        <v>298</v>
      </c>
      <c r="B4483" s="440"/>
      <c r="C4483" s="440"/>
      <c r="D4483" s="440"/>
      <c r="E4483" s="440"/>
      <c r="F4483" s="440"/>
      <c r="G4483" s="440"/>
      <c r="H4483" s="440"/>
      <c r="I4483" s="23"/>
      <c r="P4483"/>
      <c r="Q4483"/>
      <c r="R4483"/>
      <c r="S4483"/>
      <c r="T4483"/>
      <c r="U4483"/>
      <c r="V4483"/>
      <c r="W4483"/>
      <c r="X4483"/>
    </row>
    <row r="4484" spans="1:24" x14ac:dyDescent="0.25">
      <c r="A4484" s="419" t="s">
        <v>12</v>
      </c>
      <c r="B4484" s="420"/>
      <c r="C4484" s="420"/>
      <c r="D4484" s="420"/>
      <c r="E4484" s="420"/>
      <c r="F4484" s="420"/>
      <c r="G4484" s="420"/>
      <c r="H4484" s="426"/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140"/>
      <c r="B4485" s="140"/>
      <c r="C4485" s="140"/>
      <c r="D4485" s="140"/>
      <c r="E4485" s="140"/>
      <c r="F4485" s="140"/>
      <c r="G4485" s="140"/>
      <c r="H4485" s="140"/>
      <c r="I4485" s="23"/>
      <c r="P4485"/>
      <c r="Q4485"/>
      <c r="R4485"/>
      <c r="S4485"/>
      <c r="T4485"/>
      <c r="U4485"/>
      <c r="V4485"/>
      <c r="W4485"/>
      <c r="X4485"/>
    </row>
    <row r="4486" spans="1:24" ht="14.25" customHeight="1" x14ac:dyDescent="0.25">
      <c r="A4486" s="439" t="s">
        <v>168</v>
      </c>
      <c r="B4486" s="440"/>
      <c r="C4486" s="440"/>
      <c r="D4486" s="440"/>
      <c r="E4486" s="440"/>
      <c r="F4486" s="440"/>
      <c r="G4486" s="440"/>
      <c r="H4486" s="440"/>
      <c r="I4486" s="23"/>
      <c r="P4486"/>
      <c r="Q4486"/>
      <c r="R4486"/>
      <c r="S4486"/>
      <c r="T4486"/>
      <c r="U4486"/>
      <c r="V4486"/>
      <c r="W4486"/>
      <c r="X4486"/>
    </row>
    <row r="4487" spans="1:24" x14ac:dyDescent="0.25">
      <c r="A4487" s="419" t="s">
        <v>12</v>
      </c>
      <c r="B4487" s="420"/>
      <c r="C4487" s="420"/>
      <c r="D4487" s="420"/>
      <c r="E4487" s="420"/>
      <c r="F4487" s="420"/>
      <c r="G4487" s="420"/>
      <c r="H4487" s="426"/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4"/>
      <c r="B4488" s="4"/>
      <c r="C4488" s="21"/>
      <c r="D4488" s="21"/>
      <c r="E4488" s="21"/>
      <c r="F4488" s="21"/>
      <c r="G4488" s="21"/>
      <c r="H4488" s="21"/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439" t="s">
        <v>169</v>
      </c>
      <c r="B4489" s="440"/>
      <c r="C4489" s="440"/>
      <c r="D4489" s="440"/>
      <c r="E4489" s="440"/>
      <c r="F4489" s="440"/>
      <c r="G4489" s="440"/>
      <c r="H4489" s="440"/>
      <c r="I4489" s="23"/>
      <c r="P4489"/>
      <c r="Q4489"/>
      <c r="R4489"/>
      <c r="S4489"/>
      <c r="T4489"/>
      <c r="U4489"/>
      <c r="V4489"/>
      <c r="W4489"/>
      <c r="X4489"/>
    </row>
    <row r="4490" spans="1:24" ht="15" customHeight="1" x14ac:dyDescent="0.25">
      <c r="A4490" s="455" t="s">
        <v>12</v>
      </c>
      <c r="B4490" s="456"/>
      <c r="C4490" s="456"/>
      <c r="D4490" s="456"/>
      <c r="E4490" s="456"/>
      <c r="F4490" s="456"/>
      <c r="G4490" s="456"/>
      <c r="H4490" s="457"/>
      <c r="P4490"/>
      <c r="Q4490"/>
      <c r="R4490"/>
      <c r="S4490"/>
      <c r="T4490"/>
      <c r="U4490"/>
      <c r="V4490"/>
      <c r="W4490"/>
      <c r="X4490"/>
    </row>
    <row r="4491" spans="1:24" ht="27" x14ac:dyDescent="0.25">
      <c r="A4491" s="4">
        <v>4251</v>
      </c>
      <c r="B4491" s="4" t="s">
        <v>3465</v>
      </c>
      <c r="C4491" s="4" t="s">
        <v>505</v>
      </c>
      <c r="D4491" s="4" t="s">
        <v>1263</v>
      </c>
      <c r="E4491" s="4" t="s">
        <v>14</v>
      </c>
      <c r="F4491" s="4">
        <v>764700</v>
      </c>
      <c r="G4491" s="4">
        <v>764700</v>
      </c>
      <c r="H4491" s="4">
        <v>1</v>
      </c>
      <c r="P4491"/>
      <c r="Q4491"/>
      <c r="R4491"/>
      <c r="S4491"/>
      <c r="T4491"/>
      <c r="U4491"/>
      <c r="V4491"/>
      <c r="W4491"/>
      <c r="X4491"/>
    </row>
    <row r="4492" spans="1:24" x14ac:dyDescent="0.25">
      <c r="A4492" s="419" t="s">
        <v>16</v>
      </c>
      <c r="B4492" s="420"/>
      <c r="C4492" s="420"/>
      <c r="D4492" s="420"/>
      <c r="E4492" s="420"/>
      <c r="F4492" s="420"/>
      <c r="G4492" s="420"/>
      <c r="H4492" s="426"/>
      <c r="P4492"/>
      <c r="Q4492"/>
      <c r="R4492"/>
      <c r="S4492"/>
      <c r="T4492"/>
      <c r="U4492"/>
      <c r="V4492"/>
      <c r="W4492"/>
      <c r="X4492"/>
    </row>
    <row r="4493" spans="1:24" ht="27" x14ac:dyDescent="0.25">
      <c r="A4493" s="392">
        <v>4251</v>
      </c>
      <c r="B4493" s="392" t="s">
        <v>3592</v>
      </c>
      <c r="C4493" s="392" t="s">
        <v>521</v>
      </c>
      <c r="D4493" s="392" t="s">
        <v>432</v>
      </c>
      <c r="E4493" s="392" t="s">
        <v>14</v>
      </c>
      <c r="F4493" s="392">
        <v>38235300</v>
      </c>
      <c r="G4493" s="392">
        <v>38235300</v>
      </c>
      <c r="H4493" s="392">
        <v>1</v>
      </c>
      <c r="P4493"/>
      <c r="Q4493"/>
      <c r="R4493"/>
      <c r="S4493"/>
      <c r="T4493"/>
      <c r="U4493"/>
      <c r="V4493"/>
      <c r="W4493"/>
      <c r="X4493"/>
    </row>
    <row r="4494" spans="1:24" x14ac:dyDescent="0.25">
      <c r="A4494" s="439" t="s">
        <v>196</v>
      </c>
      <c r="B4494" s="440"/>
      <c r="C4494" s="440"/>
      <c r="D4494" s="440"/>
      <c r="E4494" s="440"/>
      <c r="F4494" s="440"/>
      <c r="G4494" s="440"/>
      <c r="H4494" s="530"/>
      <c r="I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419" t="s">
        <v>16</v>
      </c>
      <c r="B4495" s="420"/>
      <c r="C4495" s="420"/>
      <c r="D4495" s="420"/>
      <c r="E4495" s="420"/>
      <c r="F4495" s="420"/>
      <c r="G4495" s="420"/>
      <c r="H4495" s="426"/>
      <c r="I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33"/>
      <c r="B4496" s="33"/>
      <c r="C4496" s="33"/>
      <c r="D4496" s="13"/>
      <c r="E4496" s="13"/>
      <c r="F4496" s="33"/>
      <c r="G4496" s="33"/>
      <c r="H4496" s="4"/>
      <c r="I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439" t="s">
        <v>170</v>
      </c>
      <c r="B4497" s="440"/>
      <c r="C4497" s="440"/>
      <c r="D4497" s="440"/>
      <c r="E4497" s="440"/>
      <c r="F4497" s="440"/>
      <c r="G4497" s="440"/>
      <c r="H4497" s="530"/>
      <c r="I4497"/>
      <c r="P4497"/>
      <c r="Q4497"/>
      <c r="R4497"/>
      <c r="S4497"/>
      <c r="T4497"/>
      <c r="U4497"/>
      <c r="V4497"/>
      <c r="W4497"/>
      <c r="X4497"/>
    </row>
    <row r="4498" spans="1:24" x14ac:dyDescent="0.25">
      <c r="A4498" s="419" t="s">
        <v>16</v>
      </c>
      <c r="B4498" s="420"/>
      <c r="C4498" s="420"/>
      <c r="D4498" s="420"/>
      <c r="E4498" s="420"/>
      <c r="F4498" s="420"/>
      <c r="G4498" s="420"/>
      <c r="H4498" s="426"/>
      <c r="I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 s="389"/>
      <c r="B4499" s="390"/>
      <c r="C4499" s="390"/>
      <c r="D4499" s="390"/>
      <c r="E4499" s="390"/>
      <c r="F4499" s="390"/>
      <c r="G4499" s="390"/>
      <c r="H4499" s="391"/>
      <c r="I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419" t="s">
        <v>12</v>
      </c>
      <c r="B4500" s="420"/>
      <c r="C4500" s="420"/>
      <c r="D4500" s="420"/>
      <c r="E4500" s="420"/>
      <c r="F4500" s="420"/>
      <c r="G4500" s="420"/>
      <c r="H4500" s="426"/>
      <c r="I4500"/>
      <c r="P4500"/>
      <c r="Q4500"/>
      <c r="R4500"/>
      <c r="S4500"/>
      <c r="T4500"/>
      <c r="U4500"/>
      <c r="V4500"/>
      <c r="W4500"/>
      <c r="X4500"/>
    </row>
    <row r="4501" spans="1:24" ht="27" x14ac:dyDescent="0.25">
      <c r="A4501" s="4">
        <v>4251</v>
      </c>
      <c r="B4501" s="4" t="s">
        <v>3464</v>
      </c>
      <c r="C4501" s="4" t="s">
        <v>505</v>
      </c>
      <c r="D4501" s="4" t="s">
        <v>1263</v>
      </c>
      <c r="E4501" s="4" t="s">
        <v>14</v>
      </c>
      <c r="F4501" s="4">
        <v>568600</v>
      </c>
      <c r="G4501" s="4">
        <v>568600</v>
      </c>
      <c r="H4501" s="4">
        <v>1</v>
      </c>
      <c r="I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439" t="s">
        <v>139</v>
      </c>
      <c r="B4502" s="440"/>
      <c r="C4502" s="440"/>
      <c r="D4502" s="440"/>
      <c r="E4502" s="440"/>
      <c r="F4502" s="440"/>
      <c r="G4502" s="440"/>
      <c r="H4502" s="530"/>
      <c r="I4502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419" t="s">
        <v>12</v>
      </c>
      <c r="B4503" s="420"/>
      <c r="C4503" s="420"/>
      <c r="D4503" s="420"/>
      <c r="E4503" s="420"/>
      <c r="F4503" s="420"/>
      <c r="G4503" s="420"/>
      <c r="H4503" s="426"/>
      <c r="I450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401"/>
      <c r="B4504" s="402"/>
      <c r="C4504" s="402"/>
      <c r="D4504" s="402"/>
      <c r="E4504" s="402"/>
      <c r="F4504" s="402"/>
      <c r="G4504" s="402"/>
      <c r="H4504" s="403"/>
      <c r="I4504"/>
      <c r="P4504"/>
      <c r="Q4504"/>
      <c r="R4504"/>
      <c r="S4504"/>
      <c r="T4504"/>
      <c r="U4504"/>
      <c r="V4504"/>
      <c r="W4504"/>
      <c r="X4504"/>
    </row>
    <row r="4505" spans="1:24" ht="40.5" x14ac:dyDescent="0.25">
      <c r="A4505" s="405">
        <v>4239</v>
      </c>
      <c r="B4505" s="405" t="s">
        <v>3868</v>
      </c>
      <c r="C4505" s="405" t="s">
        <v>485</v>
      </c>
      <c r="D4505" s="405" t="s">
        <v>9</v>
      </c>
      <c r="E4505" s="405" t="s">
        <v>14</v>
      </c>
      <c r="F4505" s="405">
        <v>500000</v>
      </c>
      <c r="G4505" s="405">
        <v>500000</v>
      </c>
      <c r="H4505" s="405">
        <v>1</v>
      </c>
      <c r="I4505"/>
      <c r="P4505"/>
      <c r="Q4505"/>
      <c r="R4505"/>
      <c r="S4505"/>
      <c r="T4505"/>
      <c r="U4505"/>
      <c r="V4505"/>
      <c r="W4505"/>
      <c r="X4505"/>
    </row>
    <row r="4506" spans="1:24" ht="40.5" x14ac:dyDescent="0.25">
      <c r="A4506" s="405">
        <v>4239</v>
      </c>
      <c r="B4506" s="405" t="s">
        <v>3869</v>
      </c>
      <c r="C4506" s="405" t="s">
        <v>485</v>
      </c>
      <c r="D4506" s="405" t="s">
        <v>9</v>
      </c>
      <c r="E4506" s="405" t="s">
        <v>14</v>
      </c>
      <c r="F4506" s="405">
        <v>500000</v>
      </c>
      <c r="G4506" s="405">
        <v>500000</v>
      </c>
      <c r="H4506" s="405">
        <v>1</v>
      </c>
      <c r="I4506"/>
      <c r="P4506"/>
      <c r="Q4506"/>
      <c r="R4506"/>
      <c r="S4506"/>
      <c r="T4506"/>
      <c r="U4506"/>
      <c r="V4506"/>
      <c r="W4506"/>
      <c r="X4506"/>
    </row>
    <row r="4507" spans="1:24" ht="40.5" x14ac:dyDescent="0.25">
      <c r="A4507" s="405">
        <v>4239</v>
      </c>
      <c r="B4507" s="405" t="s">
        <v>3870</v>
      </c>
      <c r="C4507" s="405" t="s">
        <v>485</v>
      </c>
      <c r="D4507" s="405" t="s">
        <v>9</v>
      </c>
      <c r="E4507" s="405" t="s">
        <v>14</v>
      </c>
      <c r="F4507" s="405">
        <v>250000</v>
      </c>
      <c r="G4507" s="405">
        <v>250000</v>
      </c>
      <c r="H4507" s="405">
        <v>1</v>
      </c>
      <c r="I4507"/>
      <c r="P4507"/>
      <c r="Q4507"/>
      <c r="R4507"/>
      <c r="S4507"/>
      <c r="T4507"/>
      <c r="U4507"/>
      <c r="V4507"/>
      <c r="W4507"/>
      <c r="X4507"/>
    </row>
    <row r="4508" spans="1:24" ht="40.5" x14ac:dyDescent="0.25">
      <c r="A4508" s="405">
        <v>4239</v>
      </c>
      <c r="B4508" s="405" t="s">
        <v>3871</v>
      </c>
      <c r="C4508" s="405" t="s">
        <v>485</v>
      </c>
      <c r="D4508" s="405" t="s">
        <v>9</v>
      </c>
      <c r="E4508" s="405" t="s">
        <v>14</v>
      </c>
      <c r="F4508" s="405">
        <v>900000</v>
      </c>
      <c r="G4508" s="405">
        <v>900000</v>
      </c>
      <c r="H4508" s="405">
        <v>1</v>
      </c>
      <c r="I4508"/>
      <c r="P4508"/>
      <c r="Q4508"/>
      <c r="R4508"/>
      <c r="S4508"/>
      <c r="T4508"/>
      <c r="U4508"/>
      <c r="V4508"/>
      <c r="W4508"/>
      <c r="X4508"/>
    </row>
    <row r="4509" spans="1:24" ht="40.5" x14ac:dyDescent="0.25">
      <c r="A4509" s="405">
        <v>4239</v>
      </c>
      <c r="B4509" s="405" t="s">
        <v>3872</v>
      </c>
      <c r="C4509" s="405" t="s">
        <v>485</v>
      </c>
      <c r="D4509" s="405" t="s">
        <v>9</v>
      </c>
      <c r="E4509" s="405" t="s">
        <v>14</v>
      </c>
      <c r="F4509" s="405">
        <v>400000</v>
      </c>
      <c r="G4509" s="405">
        <v>400000</v>
      </c>
      <c r="H4509" s="405">
        <v>1</v>
      </c>
      <c r="I4509"/>
      <c r="P4509"/>
      <c r="Q4509"/>
      <c r="R4509"/>
      <c r="S4509"/>
      <c r="T4509"/>
      <c r="U4509"/>
      <c r="V4509"/>
      <c r="W4509"/>
      <c r="X4509"/>
    </row>
    <row r="4510" spans="1:24" ht="40.5" x14ac:dyDescent="0.25">
      <c r="A4510" s="405">
        <v>4239</v>
      </c>
      <c r="B4510" s="405" t="s">
        <v>1219</v>
      </c>
      <c r="C4510" s="405" t="s">
        <v>485</v>
      </c>
      <c r="D4510" s="405" t="s">
        <v>9</v>
      </c>
      <c r="E4510" s="405" t="s">
        <v>14</v>
      </c>
      <c r="F4510" s="405">
        <v>442000</v>
      </c>
      <c r="G4510" s="405">
        <v>442000</v>
      </c>
      <c r="H4510" s="405">
        <v>1</v>
      </c>
      <c r="I4510"/>
      <c r="P4510"/>
      <c r="Q4510"/>
      <c r="R4510"/>
      <c r="S4510"/>
      <c r="T4510"/>
      <c r="U4510"/>
      <c r="V4510"/>
      <c r="W4510"/>
      <c r="X4510"/>
    </row>
    <row r="4511" spans="1:24" ht="40.5" x14ac:dyDescent="0.25">
      <c r="A4511" s="405">
        <v>4239</v>
      </c>
      <c r="B4511" s="405" t="s">
        <v>1220</v>
      </c>
      <c r="C4511" s="405" t="s">
        <v>485</v>
      </c>
      <c r="D4511" s="405" t="s">
        <v>9</v>
      </c>
      <c r="E4511" s="405" t="s">
        <v>14</v>
      </c>
      <c r="F4511" s="405">
        <v>0</v>
      </c>
      <c r="G4511" s="405">
        <v>0</v>
      </c>
      <c r="H4511" s="405">
        <v>1</v>
      </c>
      <c r="I4511"/>
      <c r="P4511"/>
      <c r="Q4511"/>
      <c r="R4511"/>
      <c r="S4511"/>
      <c r="T4511"/>
      <c r="U4511"/>
      <c r="V4511"/>
      <c r="W4511"/>
      <c r="X4511"/>
    </row>
    <row r="4512" spans="1:24" ht="40.5" x14ac:dyDescent="0.25">
      <c r="A4512" s="219">
        <v>4239</v>
      </c>
      <c r="B4512" s="351" t="s">
        <v>1221</v>
      </c>
      <c r="C4512" s="351" t="s">
        <v>485</v>
      </c>
      <c r="D4512" s="351" t="s">
        <v>9</v>
      </c>
      <c r="E4512" s="351" t="s">
        <v>14</v>
      </c>
      <c r="F4512" s="351">
        <v>700000</v>
      </c>
      <c r="G4512" s="351">
        <v>700000</v>
      </c>
      <c r="H4512" s="12">
        <v>1</v>
      </c>
      <c r="I4512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39" t="s">
        <v>114</v>
      </c>
      <c r="B4513" s="440"/>
      <c r="C4513" s="440"/>
      <c r="D4513" s="440"/>
      <c r="E4513" s="440"/>
      <c r="F4513" s="440"/>
      <c r="G4513" s="440"/>
      <c r="H4513" s="530"/>
      <c r="I451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419" t="s">
        <v>12</v>
      </c>
      <c r="B4514" s="420"/>
      <c r="C4514" s="420"/>
      <c r="D4514" s="420"/>
      <c r="E4514" s="420"/>
      <c r="F4514" s="420"/>
      <c r="G4514" s="420"/>
      <c r="H4514" s="426"/>
      <c r="I4514"/>
      <c r="P4514"/>
      <c r="Q4514"/>
      <c r="R4514"/>
      <c r="S4514"/>
      <c r="T4514"/>
      <c r="U4514"/>
      <c r="V4514"/>
      <c r="W4514"/>
      <c r="X4514"/>
    </row>
    <row r="4515" spans="1:24" ht="40.5" x14ac:dyDescent="0.25">
      <c r="A4515" s="393">
        <v>4239</v>
      </c>
      <c r="B4515" s="393" t="s">
        <v>3466</v>
      </c>
      <c r="C4515" s="393" t="s">
        <v>548</v>
      </c>
      <c r="D4515" s="393" t="s">
        <v>9</v>
      </c>
      <c r="E4515" s="393" t="s">
        <v>14</v>
      </c>
      <c r="F4515" s="393">
        <v>250000</v>
      </c>
      <c r="G4515" s="393">
        <v>250000</v>
      </c>
      <c r="H4515" s="393">
        <v>1</v>
      </c>
      <c r="I4515"/>
      <c r="P4515"/>
      <c r="Q4515"/>
      <c r="R4515"/>
      <c r="S4515"/>
      <c r="T4515"/>
      <c r="U4515"/>
      <c r="V4515"/>
      <c r="W4515"/>
      <c r="X4515"/>
    </row>
    <row r="4516" spans="1:24" ht="40.5" x14ac:dyDescent="0.25">
      <c r="A4516" s="393">
        <v>4239</v>
      </c>
      <c r="B4516" s="393" t="s">
        <v>3467</v>
      </c>
      <c r="C4516" s="393" t="s">
        <v>548</v>
      </c>
      <c r="D4516" s="393" t="s">
        <v>9</v>
      </c>
      <c r="E4516" s="393" t="s">
        <v>14</v>
      </c>
      <c r="F4516" s="393">
        <v>300000</v>
      </c>
      <c r="G4516" s="393">
        <v>300000</v>
      </c>
      <c r="H4516" s="393">
        <v>1</v>
      </c>
      <c r="I4516"/>
      <c r="P4516"/>
      <c r="Q4516"/>
      <c r="R4516"/>
      <c r="S4516"/>
      <c r="T4516"/>
      <c r="U4516"/>
      <c r="V4516"/>
      <c r="W4516"/>
      <c r="X4516"/>
    </row>
    <row r="4517" spans="1:24" ht="40.5" x14ac:dyDescent="0.25">
      <c r="A4517" s="393">
        <v>4239</v>
      </c>
      <c r="B4517" s="393" t="s">
        <v>3468</v>
      </c>
      <c r="C4517" s="393" t="s">
        <v>548</v>
      </c>
      <c r="D4517" s="393" t="s">
        <v>9</v>
      </c>
      <c r="E4517" s="393" t="s">
        <v>14</v>
      </c>
      <c r="F4517" s="393">
        <v>150000</v>
      </c>
      <c r="G4517" s="393">
        <v>150000</v>
      </c>
      <c r="H4517" s="393">
        <v>1</v>
      </c>
      <c r="I4517"/>
      <c r="P4517"/>
      <c r="Q4517"/>
      <c r="R4517"/>
      <c r="S4517"/>
      <c r="T4517"/>
      <c r="U4517"/>
      <c r="V4517"/>
      <c r="W4517"/>
      <c r="X4517"/>
    </row>
    <row r="4518" spans="1:24" ht="40.5" x14ac:dyDescent="0.25">
      <c r="A4518" s="393">
        <v>4239</v>
      </c>
      <c r="B4518" s="393" t="s">
        <v>3469</v>
      </c>
      <c r="C4518" s="393" t="s">
        <v>548</v>
      </c>
      <c r="D4518" s="393" t="s">
        <v>9</v>
      </c>
      <c r="E4518" s="393" t="s">
        <v>14</v>
      </c>
      <c r="F4518" s="393">
        <v>700000</v>
      </c>
      <c r="G4518" s="393">
        <v>700000</v>
      </c>
      <c r="H4518" s="393">
        <v>1</v>
      </c>
      <c r="I4518"/>
      <c r="P4518"/>
      <c r="Q4518"/>
      <c r="R4518"/>
      <c r="S4518"/>
      <c r="T4518"/>
      <c r="U4518"/>
      <c r="V4518"/>
      <c r="W4518"/>
      <c r="X4518"/>
    </row>
    <row r="4519" spans="1:24" ht="40.5" x14ac:dyDescent="0.25">
      <c r="A4519" s="393">
        <v>4239</v>
      </c>
      <c r="B4519" s="393" t="s">
        <v>3470</v>
      </c>
      <c r="C4519" s="393" t="s">
        <v>548</v>
      </c>
      <c r="D4519" s="393" t="s">
        <v>9</v>
      </c>
      <c r="E4519" s="393" t="s">
        <v>14</v>
      </c>
      <c r="F4519" s="393">
        <v>600000</v>
      </c>
      <c r="G4519" s="393">
        <v>600000</v>
      </c>
      <c r="H4519" s="393">
        <v>1</v>
      </c>
      <c r="I4519"/>
      <c r="P4519"/>
      <c r="Q4519"/>
      <c r="R4519"/>
      <c r="S4519"/>
      <c r="T4519"/>
      <c r="U4519"/>
      <c r="V4519"/>
      <c r="W4519"/>
      <c r="X4519"/>
    </row>
    <row r="4520" spans="1:24" ht="40.5" x14ac:dyDescent="0.25">
      <c r="A4520" s="393">
        <v>4239</v>
      </c>
      <c r="B4520" s="393" t="s">
        <v>3471</v>
      </c>
      <c r="C4520" s="393" t="s">
        <v>548</v>
      </c>
      <c r="D4520" s="393" t="s">
        <v>9</v>
      </c>
      <c r="E4520" s="393" t="s">
        <v>14</v>
      </c>
      <c r="F4520" s="393">
        <v>1380000</v>
      </c>
      <c r="G4520" s="393">
        <v>1380000</v>
      </c>
      <c r="H4520" s="393">
        <v>1</v>
      </c>
      <c r="I4520"/>
      <c r="P4520"/>
      <c r="Q4520"/>
      <c r="R4520"/>
      <c r="S4520"/>
      <c r="T4520"/>
      <c r="U4520"/>
      <c r="V4520"/>
      <c r="W4520"/>
      <c r="X4520"/>
    </row>
    <row r="4521" spans="1:24" ht="40.5" x14ac:dyDescent="0.25">
      <c r="A4521" s="393">
        <v>4239</v>
      </c>
      <c r="B4521" s="393" t="s">
        <v>3472</v>
      </c>
      <c r="C4521" s="393" t="s">
        <v>548</v>
      </c>
      <c r="D4521" s="393" t="s">
        <v>9</v>
      </c>
      <c r="E4521" s="393" t="s">
        <v>14</v>
      </c>
      <c r="F4521" s="393">
        <v>230000</v>
      </c>
      <c r="G4521" s="393">
        <v>230000</v>
      </c>
      <c r="H4521" s="393">
        <v>1</v>
      </c>
      <c r="I4521"/>
      <c r="P4521"/>
      <c r="Q4521"/>
      <c r="R4521"/>
      <c r="S4521"/>
      <c r="T4521"/>
      <c r="U4521"/>
      <c r="V4521"/>
      <c r="W4521"/>
      <c r="X4521"/>
    </row>
    <row r="4522" spans="1:24" ht="40.5" x14ac:dyDescent="0.25">
      <c r="A4522" s="393">
        <v>4239</v>
      </c>
      <c r="B4522" s="393" t="s">
        <v>3473</v>
      </c>
      <c r="C4522" s="393" t="s">
        <v>548</v>
      </c>
      <c r="D4522" s="393" t="s">
        <v>9</v>
      </c>
      <c r="E4522" s="393" t="s">
        <v>14</v>
      </c>
      <c r="F4522" s="393">
        <v>120000</v>
      </c>
      <c r="G4522" s="393">
        <v>120000</v>
      </c>
      <c r="H4522" s="393">
        <v>1</v>
      </c>
      <c r="I4522"/>
      <c r="P4522"/>
      <c r="Q4522"/>
      <c r="R4522"/>
      <c r="S4522"/>
      <c r="T4522"/>
      <c r="U4522"/>
      <c r="V4522"/>
      <c r="W4522"/>
      <c r="X4522"/>
    </row>
    <row r="4523" spans="1:24" ht="40.5" x14ac:dyDescent="0.25">
      <c r="A4523" s="393">
        <v>4239</v>
      </c>
      <c r="B4523" s="393" t="s">
        <v>3474</v>
      </c>
      <c r="C4523" s="393" t="s">
        <v>548</v>
      </c>
      <c r="D4523" s="393" t="s">
        <v>9</v>
      </c>
      <c r="E4523" s="393" t="s">
        <v>14</v>
      </c>
      <c r="F4523" s="393">
        <v>250000</v>
      </c>
      <c r="G4523" s="393">
        <v>250000</v>
      </c>
      <c r="H4523" s="393">
        <v>1</v>
      </c>
      <c r="I4523"/>
      <c r="P4523"/>
      <c r="Q4523"/>
      <c r="R4523"/>
      <c r="S4523"/>
      <c r="T4523"/>
      <c r="U4523"/>
      <c r="V4523"/>
      <c r="W4523"/>
      <c r="X4523"/>
    </row>
    <row r="4524" spans="1:24" ht="40.5" x14ac:dyDescent="0.25">
      <c r="A4524" s="393">
        <v>4239</v>
      </c>
      <c r="B4524" s="393" t="s">
        <v>3475</v>
      </c>
      <c r="C4524" s="393" t="s">
        <v>548</v>
      </c>
      <c r="D4524" s="393" t="s">
        <v>9</v>
      </c>
      <c r="E4524" s="393" t="s">
        <v>14</v>
      </c>
      <c r="F4524" s="393">
        <v>400000</v>
      </c>
      <c r="G4524" s="393">
        <v>400000</v>
      </c>
      <c r="H4524" s="393">
        <v>1</v>
      </c>
      <c r="I4524"/>
      <c r="P4524"/>
      <c r="Q4524"/>
      <c r="R4524"/>
      <c r="S4524"/>
      <c r="T4524"/>
      <c r="U4524"/>
      <c r="V4524"/>
      <c r="W4524"/>
      <c r="X4524"/>
    </row>
    <row r="4525" spans="1:24" ht="40.5" x14ac:dyDescent="0.25">
      <c r="A4525" s="393">
        <v>4239</v>
      </c>
      <c r="B4525" s="393" t="s">
        <v>3476</v>
      </c>
      <c r="C4525" s="393" t="s">
        <v>548</v>
      </c>
      <c r="D4525" s="393" t="s">
        <v>9</v>
      </c>
      <c r="E4525" s="393" t="s">
        <v>14</v>
      </c>
      <c r="F4525" s="393">
        <v>230000</v>
      </c>
      <c r="G4525" s="393">
        <v>230000</v>
      </c>
      <c r="H4525" s="393">
        <v>1</v>
      </c>
      <c r="I4525"/>
      <c r="P4525"/>
      <c r="Q4525"/>
      <c r="R4525"/>
      <c r="S4525"/>
      <c r="T4525"/>
      <c r="U4525"/>
      <c r="V4525"/>
      <c r="W4525"/>
      <c r="X4525"/>
    </row>
    <row r="4526" spans="1:24" ht="40.5" x14ac:dyDescent="0.25">
      <c r="A4526" s="393">
        <v>4239</v>
      </c>
      <c r="B4526" s="393" t="s">
        <v>3477</v>
      </c>
      <c r="C4526" s="393" t="s">
        <v>548</v>
      </c>
      <c r="D4526" s="393" t="s">
        <v>9</v>
      </c>
      <c r="E4526" s="393" t="s">
        <v>14</v>
      </c>
      <c r="F4526" s="393">
        <v>300000</v>
      </c>
      <c r="G4526" s="393">
        <v>300000</v>
      </c>
      <c r="H4526" s="393">
        <v>1</v>
      </c>
      <c r="I4526"/>
      <c r="P4526"/>
      <c r="Q4526"/>
      <c r="R4526"/>
      <c r="S4526"/>
      <c r="T4526"/>
      <c r="U4526"/>
      <c r="V4526"/>
      <c r="W4526"/>
      <c r="X4526"/>
    </row>
    <row r="4527" spans="1:24" ht="40.5" x14ac:dyDescent="0.25">
      <c r="A4527" s="351">
        <v>4239</v>
      </c>
      <c r="B4527" s="393" t="s">
        <v>1214</v>
      </c>
      <c r="C4527" s="393" t="s">
        <v>548</v>
      </c>
      <c r="D4527" s="393" t="s">
        <v>9</v>
      </c>
      <c r="E4527" s="393" t="s">
        <v>14</v>
      </c>
      <c r="F4527" s="393">
        <v>203000</v>
      </c>
      <c r="G4527" s="393">
        <v>203000</v>
      </c>
      <c r="H4527" s="393">
        <v>1</v>
      </c>
      <c r="I4527"/>
      <c r="P4527"/>
      <c r="Q4527"/>
      <c r="R4527"/>
      <c r="S4527"/>
      <c r="T4527"/>
      <c r="U4527"/>
      <c r="V4527"/>
      <c r="W4527"/>
      <c r="X4527"/>
    </row>
    <row r="4528" spans="1:24" ht="40.5" x14ac:dyDescent="0.25">
      <c r="A4528" s="351">
        <v>4239</v>
      </c>
      <c r="B4528" s="351" t="s">
        <v>1215</v>
      </c>
      <c r="C4528" s="351" t="s">
        <v>548</v>
      </c>
      <c r="D4528" s="351" t="s">
        <v>9</v>
      </c>
      <c r="E4528" s="351" t="s">
        <v>14</v>
      </c>
      <c r="F4528" s="351">
        <v>199000</v>
      </c>
      <c r="G4528" s="351">
        <v>199000</v>
      </c>
      <c r="H4528" s="351">
        <v>1</v>
      </c>
      <c r="I4528"/>
      <c r="P4528"/>
      <c r="Q4528"/>
      <c r="R4528"/>
      <c r="S4528"/>
      <c r="T4528"/>
      <c r="U4528"/>
      <c r="V4528"/>
      <c r="W4528"/>
      <c r="X4528"/>
    </row>
    <row r="4529" spans="1:24" ht="40.5" x14ac:dyDescent="0.25">
      <c r="A4529" s="351">
        <v>4239</v>
      </c>
      <c r="B4529" s="351" t="s">
        <v>1216</v>
      </c>
      <c r="C4529" s="351" t="s">
        <v>548</v>
      </c>
      <c r="D4529" s="351" t="s">
        <v>9</v>
      </c>
      <c r="E4529" s="351" t="s">
        <v>14</v>
      </c>
      <c r="F4529" s="351">
        <v>1350000</v>
      </c>
      <c r="G4529" s="351">
        <v>1350000</v>
      </c>
      <c r="H4529" s="351">
        <v>1</v>
      </c>
      <c r="I4529"/>
      <c r="P4529"/>
      <c r="Q4529"/>
      <c r="R4529"/>
      <c r="S4529"/>
      <c r="T4529"/>
      <c r="U4529"/>
      <c r="V4529"/>
      <c r="W4529"/>
      <c r="X4529"/>
    </row>
    <row r="4530" spans="1:24" ht="40.5" x14ac:dyDescent="0.25">
      <c r="A4530" s="351">
        <v>4239</v>
      </c>
      <c r="B4530" s="351" t="s">
        <v>1217</v>
      </c>
      <c r="C4530" s="351" t="s">
        <v>548</v>
      </c>
      <c r="D4530" s="351" t="s">
        <v>9</v>
      </c>
      <c r="E4530" s="351" t="s">
        <v>14</v>
      </c>
      <c r="F4530" s="351">
        <v>241000</v>
      </c>
      <c r="G4530" s="351">
        <v>241000</v>
      </c>
      <c r="H4530" s="351">
        <v>1</v>
      </c>
      <c r="I4530"/>
      <c r="P4530"/>
      <c r="Q4530"/>
      <c r="R4530"/>
      <c r="S4530"/>
      <c r="T4530"/>
      <c r="U4530"/>
      <c r="V4530"/>
      <c r="W4530"/>
      <c r="X4530"/>
    </row>
    <row r="4531" spans="1:24" ht="40.5" x14ac:dyDescent="0.25">
      <c r="A4531" s="219">
        <v>4239</v>
      </c>
      <c r="B4531" s="351" t="s">
        <v>1214</v>
      </c>
      <c r="C4531" s="351" t="s">
        <v>548</v>
      </c>
      <c r="D4531" s="351" t="s">
        <v>9</v>
      </c>
      <c r="E4531" s="351" t="s">
        <v>14</v>
      </c>
      <c r="F4531" s="351">
        <v>0</v>
      </c>
      <c r="G4531" s="351">
        <v>0</v>
      </c>
      <c r="H4531" s="351">
        <v>1</v>
      </c>
      <c r="I4531"/>
      <c r="P4531"/>
      <c r="Q4531"/>
      <c r="R4531"/>
      <c r="S4531"/>
      <c r="T4531"/>
      <c r="U4531"/>
      <c r="V4531"/>
      <c r="W4531"/>
      <c r="X4531"/>
    </row>
    <row r="4532" spans="1:24" ht="40.5" x14ac:dyDescent="0.25">
      <c r="A4532" s="219">
        <v>4239</v>
      </c>
      <c r="B4532" s="219" t="s">
        <v>1215</v>
      </c>
      <c r="C4532" s="219" t="s">
        <v>548</v>
      </c>
      <c r="D4532" s="219" t="s">
        <v>9</v>
      </c>
      <c r="E4532" s="219" t="s">
        <v>14</v>
      </c>
      <c r="F4532" s="219">
        <v>0</v>
      </c>
      <c r="G4532" s="219">
        <v>0</v>
      </c>
      <c r="H4532" s="12">
        <v>1</v>
      </c>
      <c r="I4532"/>
      <c r="P4532"/>
      <c r="Q4532"/>
      <c r="R4532"/>
      <c r="S4532"/>
      <c r="T4532"/>
      <c r="U4532"/>
      <c r="V4532"/>
      <c r="W4532"/>
      <c r="X4532"/>
    </row>
    <row r="4533" spans="1:24" ht="40.5" x14ac:dyDescent="0.25">
      <c r="A4533" s="219">
        <v>4239</v>
      </c>
      <c r="B4533" s="219" t="s">
        <v>1216</v>
      </c>
      <c r="C4533" s="219" t="s">
        <v>548</v>
      </c>
      <c r="D4533" s="219" t="s">
        <v>9</v>
      </c>
      <c r="E4533" s="219" t="s">
        <v>14</v>
      </c>
      <c r="F4533" s="219">
        <v>0</v>
      </c>
      <c r="G4533" s="219">
        <v>0</v>
      </c>
      <c r="H4533" s="12">
        <v>1</v>
      </c>
      <c r="I4533"/>
      <c r="P4533"/>
      <c r="Q4533"/>
      <c r="R4533"/>
      <c r="S4533"/>
      <c r="T4533"/>
      <c r="U4533"/>
      <c r="V4533"/>
      <c r="W4533"/>
      <c r="X4533"/>
    </row>
    <row r="4534" spans="1:24" ht="40.5" x14ac:dyDescent="0.25">
      <c r="A4534" s="219">
        <v>4239</v>
      </c>
      <c r="B4534" s="219" t="s">
        <v>1217</v>
      </c>
      <c r="C4534" s="219" t="s">
        <v>548</v>
      </c>
      <c r="D4534" s="219" t="s">
        <v>9</v>
      </c>
      <c r="E4534" s="219" t="s">
        <v>14</v>
      </c>
      <c r="F4534" s="219">
        <v>0</v>
      </c>
      <c r="G4534" s="219">
        <v>0</v>
      </c>
      <c r="H4534" s="12">
        <v>1</v>
      </c>
      <c r="I4534"/>
      <c r="P4534"/>
      <c r="Q4534"/>
      <c r="R4534"/>
      <c r="S4534"/>
      <c r="T4534"/>
      <c r="U4534"/>
      <c r="V4534"/>
      <c r="W4534"/>
      <c r="X4534"/>
    </row>
    <row r="4535" spans="1:24" ht="40.5" x14ac:dyDescent="0.25">
      <c r="A4535" s="219">
        <v>4239</v>
      </c>
      <c r="B4535" s="219" t="s">
        <v>1218</v>
      </c>
      <c r="C4535" s="219" t="s">
        <v>548</v>
      </c>
      <c r="D4535" s="219" t="s">
        <v>9</v>
      </c>
      <c r="E4535" s="219" t="s">
        <v>14</v>
      </c>
      <c r="F4535" s="219">
        <v>0</v>
      </c>
      <c r="G4535" s="219">
        <v>0</v>
      </c>
      <c r="H4535" s="12">
        <v>1</v>
      </c>
      <c r="I4535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4"/>
      <c r="B4536" s="4"/>
      <c r="C4536" s="4"/>
      <c r="D4536" s="4"/>
      <c r="E4536" s="4"/>
      <c r="F4536" s="4"/>
      <c r="G4536" s="4"/>
      <c r="H4536" s="4"/>
      <c r="I4536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439" t="s">
        <v>266</v>
      </c>
      <c r="B4537" s="440"/>
      <c r="C4537" s="440"/>
      <c r="D4537" s="440"/>
      <c r="E4537" s="440"/>
      <c r="F4537" s="440"/>
      <c r="G4537" s="440"/>
      <c r="H4537" s="530"/>
      <c r="I4537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539" t="s">
        <v>8</v>
      </c>
      <c r="B4538" s="539"/>
      <c r="C4538" s="539"/>
      <c r="D4538" s="539"/>
      <c r="E4538" s="539"/>
      <c r="F4538" s="539"/>
      <c r="G4538" s="539"/>
      <c r="H4538" s="540"/>
      <c r="I4538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76">
        <v>4269</v>
      </c>
      <c r="B4539" s="76" t="s">
        <v>4046</v>
      </c>
      <c r="C4539" s="76" t="s">
        <v>1010</v>
      </c>
      <c r="D4539" s="76" t="s">
        <v>432</v>
      </c>
      <c r="E4539" s="76" t="s">
        <v>14</v>
      </c>
      <c r="F4539" s="76">
        <v>1200000</v>
      </c>
      <c r="G4539" s="76">
        <v>1200000</v>
      </c>
      <c r="H4539" s="76">
        <v>1</v>
      </c>
      <c r="I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439" t="s">
        <v>346</v>
      </c>
      <c r="B4540" s="440"/>
      <c r="C4540" s="440"/>
      <c r="D4540" s="440"/>
      <c r="E4540" s="440"/>
      <c r="F4540" s="440"/>
      <c r="G4540" s="440"/>
      <c r="H4540" s="530"/>
      <c r="I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539" t="s">
        <v>212</v>
      </c>
      <c r="B4541" s="539"/>
      <c r="C4541" s="539"/>
      <c r="D4541" s="539"/>
      <c r="E4541" s="539"/>
      <c r="F4541" s="539"/>
      <c r="G4541" s="539"/>
      <c r="H4541" s="540"/>
      <c r="I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174"/>
      <c r="B4542" s="174"/>
      <c r="C4542" s="174"/>
      <c r="D4542" s="174"/>
      <c r="E4542" s="174"/>
      <c r="F4542" s="174"/>
      <c r="G4542" s="174"/>
      <c r="H4542" s="174"/>
      <c r="I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439" t="s">
        <v>160</v>
      </c>
      <c r="B4543" s="440"/>
      <c r="C4543" s="440"/>
      <c r="D4543" s="440"/>
      <c r="E4543" s="440"/>
      <c r="F4543" s="440"/>
      <c r="G4543" s="440"/>
      <c r="H4543" s="530"/>
      <c r="I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 s="539" t="s">
        <v>212</v>
      </c>
      <c r="B4544" s="539"/>
      <c r="C4544" s="539"/>
      <c r="D4544" s="539"/>
      <c r="E4544" s="539"/>
      <c r="F4544" s="539"/>
      <c r="G4544" s="539"/>
      <c r="H4544" s="540"/>
      <c r="I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76">
        <v>4239</v>
      </c>
      <c r="B4545" s="76" t="s">
        <v>1204</v>
      </c>
      <c r="C4545" s="76" t="s">
        <v>32</v>
      </c>
      <c r="D4545" s="76" t="s">
        <v>13</v>
      </c>
      <c r="E4545" s="76" t="s">
        <v>14</v>
      </c>
      <c r="F4545" s="76">
        <v>550000</v>
      </c>
      <c r="G4545" s="76">
        <v>550000</v>
      </c>
      <c r="H4545" s="76">
        <v>1</v>
      </c>
      <c r="I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76">
        <v>4239</v>
      </c>
      <c r="B4546" s="76" t="s">
        <v>1205</v>
      </c>
      <c r="C4546" s="76" t="s">
        <v>32</v>
      </c>
      <c r="D4546" s="76" t="s">
        <v>13</v>
      </c>
      <c r="E4546" s="76" t="s">
        <v>14</v>
      </c>
      <c r="F4546" s="76">
        <v>460000</v>
      </c>
      <c r="G4546" s="76">
        <v>460000</v>
      </c>
      <c r="H4546" s="76">
        <v>1</v>
      </c>
      <c r="I4546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439" t="s">
        <v>171</v>
      </c>
      <c r="B4547" s="440"/>
      <c r="C4547" s="440"/>
      <c r="D4547" s="440"/>
      <c r="E4547" s="440"/>
      <c r="F4547" s="440"/>
      <c r="G4547" s="440"/>
      <c r="H4547" s="530"/>
      <c r="I4547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13"/>
      <c r="B4548" s="13"/>
      <c r="C4548" s="13"/>
      <c r="D4548" s="13"/>
      <c r="E4548" s="13"/>
      <c r="F4548" s="13"/>
      <c r="G4548" s="13"/>
      <c r="H4548" s="13"/>
      <c r="I4548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439" t="s">
        <v>197</v>
      </c>
      <c r="B4549" s="440"/>
      <c r="C4549" s="440"/>
      <c r="D4549" s="440"/>
      <c r="E4549" s="440"/>
      <c r="F4549" s="440"/>
      <c r="G4549" s="440"/>
      <c r="H4549" s="530"/>
      <c r="I4549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443" t="s">
        <v>16</v>
      </c>
      <c r="B4550" s="444"/>
      <c r="C4550" s="444"/>
      <c r="D4550" s="444"/>
      <c r="E4550" s="444"/>
      <c r="F4550" s="444"/>
      <c r="G4550" s="444"/>
      <c r="H4550" s="445"/>
      <c r="I4550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61">
        <v>5112</v>
      </c>
      <c r="B4551" s="361" t="s">
        <v>2141</v>
      </c>
      <c r="C4551" s="361" t="s">
        <v>1025</v>
      </c>
      <c r="D4551" s="361" t="s">
        <v>432</v>
      </c>
      <c r="E4551" s="361" t="s">
        <v>14</v>
      </c>
      <c r="F4551" s="361">
        <v>0</v>
      </c>
      <c r="G4551" s="361">
        <v>0</v>
      </c>
      <c r="H4551" s="361">
        <v>1</v>
      </c>
      <c r="I4551"/>
      <c r="P4551"/>
      <c r="Q4551"/>
      <c r="R4551"/>
      <c r="S4551"/>
      <c r="T4551"/>
      <c r="U4551"/>
      <c r="V4551"/>
      <c r="W4551"/>
      <c r="X4551"/>
    </row>
    <row r="4552" spans="1:24" ht="27" x14ac:dyDescent="0.25">
      <c r="A4552" s="361">
        <v>5112</v>
      </c>
      <c r="B4552" s="361" t="s">
        <v>2142</v>
      </c>
      <c r="C4552" s="361" t="s">
        <v>1025</v>
      </c>
      <c r="D4552" s="361" t="s">
        <v>432</v>
      </c>
      <c r="E4552" s="361" t="s">
        <v>14</v>
      </c>
      <c r="F4552" s="361">
        <v>0</v>
      </c>
      <c r="G4552" s="361">
        <v>0</v>
      </c>
      <c r="H4552" s="361">
        <v>1</v>
      </c>
      <c r="I4552"/>
      <c r="P4552"/>
      <c r="Q4552"/>
      <c r="R4552"/>
      <c r="S4552"/>
      <c r="T4552"/>
      <c r="U4552"/>
      <c r="V4552"/>
      <c r="W4552"/>
      <c r="X4552"/>
    </row>
    <row r="4553" spans="1:24" ht="27" x14ac:dyDescent="0.25">
      <c r="A4553" s="361">
        <v>5112</v>
      </c>
      <c r="B4553" s="361" t="s">
        <v>2143</v>
      </c>
      <c r="C4553" s="361" t="s">
        <v>1025</v>
      </c>
      <c r="D4553" s="361" t="s">
        <v>432</v>
      </c>
      <c r="E4553" s="361" t="s">
        <v>14</v>
      </c>
      <c r="F4553" s="361">
        <v>0</v>
      </c>
      <c r="G4553" s="361">
        <v>0</v>
      </c>
      <c r="H4553" s="361">
        <v>1</v>
      </c>
      <c r="I455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539" t="s">
        <v>212</v>
      </c>
      <c r="B4554" s="539"/>
      <c r="C4554" s="539"/>
      <c r="D4554" s="539"/>
      <c r="E4554" s="539"/>
      <c r="F4554" s="539"/>
      <c r="G4554" s="539"/>
      <c r="H4554" s="540"/>
      <c r="I4554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87">
        <v>5112</v>
      </c>
      <c r="B4555" s="387" t="s">
        <v>3377</v>
      </c>
      <c r="C4555" s="387" t="s">
        <v>505</v>
      </c>
      <c r="D4555" s="387" t="s">
        <v>1263</v>
      </c>
      <c r="E4555" s="387" t="s">
        <v>14</v>
      </c>
      <c r="F4555" s="388">
        <v>0</v>
      </c>
      <c r="G4555" s="388">
        <v>0</v>
      </c>
      <c r="H4555" s="388">
        <v>1</v>
      </c>
      <c r="I4555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87">
        <v>5112</v>
      </c>
      <c r="B4556" s="387" t="s">
        <v>3378</v>
      </c>
      <c r="C4556" s="387" t="s">
        <v>505</v>
      </c>
      <c r="D4556" s="387" t="s">
        <v>1263</v>
      </c>
      <c r="E4556" s="387" t="s">
        <v>14</v>
      </c>
      <c r="F4556" s="388">
        <v>0</v>
      </c>
      <c r="G4556" s="388">
        <v>0</v>
      </c>
      <c r="H4556" s="388">
        <v>1</v>
      </c>
      <c r="I4556"/>
      <c r="P4556"/>
      <c r="Q4556"/>
      <c r="R4556"/>
      <c r="S4556"/>
      <c r="T4556"/>
      <c r="U4556"/>
      <c r="V4556"/>
      <c r="W4556"/>
      <c r="X4556"/>
    </row>
    <row r="4557" spans="1:24" ht="27" x14ac:dyDescent="0.25">
      <c r="A4557" s="387">
        <v>5112</v>
      </c>
      <c r="B4557" s="387" t="s">
        <v>3379</v>
      </c>
      <c r="C4557" s="387" t="s">
        <v>505</v>
      </c>
      <c r="D4557" s="387" t="s">
        <v>1263</v>
      </c>
      <c r="E4557" s="387" t="s">
        <v>14</v>
      </c>
      <c r="F4557" s="388">
        <v>0</v>
      </c>
      <c r="G4557" s="388">
        <v>0</v>
      </c>
      <c r="H4557" s="388">
        <v>1</v>
      </c>
      <c r="I4557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439" t="s">
        <v>265</v>
      </c>
      <c r="B4558" s="440"/>
      <c r="C4558" s="440"/>
      <c r="D4558" s="440"/>
      <c r="E4558" s="440"/>
      <c r="F4558" s="440"/>
      <c r="G4558" s="440"/>
      <c r="H4558" s="530"/>
      <c r="I4558"/>
      <c r="P4558"/>
      <c r="Q4558"/>
      <c r="R4558"/>
      <c r="S4558"/>
      <c r="T4558"/>
      <c r="U4558"/>
      <c r="V4558"/>
      <c r="W4558"/>
      <c r="X4558"/>
    </row>
    <row r="4559" spans="1:24" ht="15" customHeight="1" x14ac:dyDescent="0.25">
      <c r="A4559" s="537" t="s">
        <v>16</v>
      </c>
      <c r="B4559" s="541"/>
      <c r="C4559" s="541"/>
      <c r="D4559" s="541"/>
      <c r="E4559" s="541"/>
      <c r="F4559" s="541"/>
      <c r="G4559" s="541"/>
      <c r="H4559" s="542"/>
      <c r="I4559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121"/>
      <c r="B4560" s="121"/>
      <c r="C4560" s="121"/>
      <c r="D4560" s="121"/>
      <c r="E4560" s="121"/>
      <c r="F4560" s="121"/>
      <c r="G4560" s="121"/>
      <c r="H4560" s="122"/>
      <c r="I4560"/>
      <c r="P4560"/>
      <c r="Q4560"/>
      <c r="R4560"/>
      <c r="S4560"/>
      <c r="T4560"/>
      <c r="U4560"/>
      <c r="V4560"/>
      <c r="W4560"/>
      <c r="X4560"/>
    </row>
    <row r="4561" spans="1:24" ht="15" customHeight="1" x14ac:dyDescent="0.25">
      <c r="A4561" s="421" t="s">
        <v>4045</v>
      </c>
      <c r="B4561" s="422"/>
      <c r="C4561" s="422"/>
      <c r="D4561" s="422"/>
      <c r="E4561" s="422"/>
      <c r="F4561" s="422"/>
      <c r="G4561" s="422"/>
      <c r="H4561" s="423"/>
      <c r="I4561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4">
        <v>4267</v>
      </c>
      <c r="B4562" s="4" t="s">
        <v>4044</v>
      </c>
      <c r="C4562" s="4" t="s">
        <v>1008</v>
      </c>
      <c r="D4562" s="4" t="s">
        <v>432</v>
      </c>
      <c r="E4562" s="4" t="s">
        <v>10</v>
      </c>
      <c r="F4562" s="4">
        <v>13100</v>
      </c>
      <c r="G4562" s="4">
        <f>+F4562*H4562</f>
        <v>4716000</v>
      </c>
      <c r="H4562" s="4">
        <v>360</v>
      </c>
      <c r="I4562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4">
        <v>4267</v>
      </c>
      <c r="B4563" s="4" t="s">
        <v>4043</v>
      </c>
      <c r="C4563" s="4" t="s">
        <v>1010</v>
      </c>
      <c r="D4563" s="4" t="s">
        <v>432</v>
      </c>
      <c r="E4563" s="4" t="s">
        <v>14</v>
      </c>
      <c r="F4563" s="4">
        <v>1404000</v>
      </c>
      <c r="G4563" s="4">
        <v>1404000</v>
      </c>
      <c r="H4563" s="4">
        <v>1</v>
      </c>
      <c r="I456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439" t="s">
        <v>199</v>
      </c>
      <c r="B4564" s="440"/>
      <c r="C4564" s="440"/>
      <c r="D4564" s="440"/>
      <c r="E4564" s="440"/>
      <c r="F4564" s="440"/>
      <c r="G4564" s="440"/>
      <c r="H4564" s="530"/>
      <c r="I4564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34"/>
      <c r="B4565" s="541" t="s">
        <v>198</v>
      </c>
      <c r="C4565" s="541"/>
      <c r="D4565" s="541"/>
      <c r="E4565" s="541"/>
      <c r="F4565" s="541"/>
      <c r="G4565" s="541"/>
      <c r="H4565" s="542"/>
      <c r="I4565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4"/>
      <c r="B4566" s="4"/>
      <c r="C4566" s="4"/>
      <c r="D4566" s="4"/>
      <c r="E4566" s="4"/>
      <c r="F4566" s="4"/>
      <c r="G4566" s="4"/>
      <c r="H4566" s="4"/>
      <c r="I4566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539" t="s">
        <v>212</v>
      </c>
      <c r="B4567" s="539"/>
      <c r="C4567" s="539"/>
      <c r="D4567" s="539"/>
      <c r="E4567" s="539"/>
      <c r="F4567" s="539"/>
      <c r="G4567" s="539"/>
      <c r="H4567" s="540"/>
      <c r="I4567"/>
      <c r="P4567"/>
      <c r="Q4567"/>
      <c r="R4567"/>
      <c r="S4567"/>
      <c r="T4567"/>
      <c r="U4567"/>
      <c r="V4567"/>
      <c r="W4567"/>
      <c r="X4567"/>
    </row>
    <row r="4568" spans="1:24" x14ac:dyDescent="0.25">
      <c r="A4568" s="15"/>
      <c r="B4568" s="15"/>
      <c r="C4568" s="16"/>
      <c r="D4568" s="15"/>
      <c r="E4568" s="15"/>
      <c r="F4568" s="15"/>
      <c r="G4568" s="15"/>
      <c r="H4568" s="15"/>
      <c r="I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439" t="s">
        <v>88</v>
      </c>
      <c r="B4569" s="440"/>
      <c r="C4569" s="440"/>
      <c r="D4569" s="440"/>
      <c r="E4569" s="440"/>
      <c r="F4569" s="440"/>
      <c r="G4569" s="440"/>
      <c r="H4569" s="530"/>
      <c r="I4569"/>
      <c r="K4569" s="284"/>
      <c r="L4569" s="284"/>
      <c r="P4569"/>
      <c r="Q4569"/>
      <c r="R4569"/>
      <c r="S4569"/>
      <c r="T4569"/>
      <c r="U4569"/>
      <c r="V4569"/>
      <c r="W4569"/>
      <c r="X4569"/>
    </row>
    <row r="4570" spans="1:24" x14ac:dyDescent="0.25">
      <c r="A4570" s="34"/>
      <c r="B4570" s="541" t="s">
        <v>2140</v>
      </c>
      <c r="C4570" s="541"/>
      <c r="D4570" s="541"/>
      <c r="E4570" s="541"/>
      <c r="F4570" s="541"/>
      <c r="G4570" s="541"/>
      <c r="H4570" s="542"/>
      <c r="I4570"/>
      <c r="K4570" s="284"/>
      <c r="L4570" s="284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38">
        <v>5112</v>
      </c>
      <c r="B4571" s="38" t="s">
        <v>2144</v>
      </c>
      <c r="C4571" s="39" t="s">
        <v>1025</v>
      </c>
      <c r="D4571" s="38" t="s">
        <v>432</v>
      </c>
      <c r="E4571" s="38" t="s">
        <v>14</v>
      </c>
      <c r="F4571" s="38">
        <v>0</v>
      </c>
      <c r="G4571" s="38">
        <v>0</v>
      </c>
      <c r="H4571" s="15">
        <v>1</v>
      </c>
      <c r="I4571"/>
      <c r="K4571" s="284"/>
      <c r="L4571" s="284"/>
      <c r="P4571"/>
      <c r="Q4571"/>
      <c r="R4571"/>
      <c r="S4571"/>
      <c r="T4571"/>
      <c r="U4571"/>
      <c r="V4571"/>
      <c r="W4571"/>
      <c r="X4571"/>
    </row>
    <row r="4572" spans="1:24" ht="27" x14ac:dyDescent="0.25">
      <c r="A4572" s="38">
        <v>5112</v>
      </c>
      <c r="B4572" s="38" t="s">
        <v>2145</v>
      </c>
      <c r="C4572" s="39" t="s">
        <v>1025</v>
      </c>
      <c r="D4572" s="38" t="s">
        <v>432</v>
      </c>
      <c r="E4572" s="38" t="s">
        <v>14</v>
      </c>
      <c r="F4572" s="38">
        <v>0</v>
      </c>
      <c r="G4572" s="38">
        <v>0</v>
      </c>
      <c r="H4572" s="15">
        <v>1</v>
      </c>
      <c r="I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539" t="s">
        <v>212</v>
      </c>
      <c r="B4573" s="539"/>
      <c r="C4573" s="539"/>
      <c r="D4573" s="539"/>
      <c r="E4573" s="539"/>
      <c r="F4573" s="539"/>
      <c r="G4573" s="539"/>
      <c r="H4573" s="540"/>
      <c r="I457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387">
        <v>5112</v>
      </c>
      <c r="B4574" s="387" t="s">
        <v>3380</v>
      </c>
      <c r="C4574" s="387" t="s">
        <v>505</v>
      </c>
      <c r="D4574" s="387" t="s">
        <v>1263</v>
      </c>
      <c r="E4574" s="387" t="s">
        <v>14</v>
      </c>
      <c r="F4574" s="387">
        <v>0</v>
      </c>
      <c r="G4574" s="387">
        <v>0</v>
      </c>
      <c r="H4574" s="387">
        <v>1</v>
      </c>
      <c r="I4574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387">
        <v>5112</v>
      </c>
      <c r="B4575" s="387" t="s">
        <v>3381</v>
      </c>
      <c r="C4575" s="387" t="s">
        <v>505</v>
      </c>
      <c r="D4575" s="387" t="s">
        <v>1263</v>
      </c>
      <c r="E4575" s="387" t="s">
        <v>14</v>
      </c>
      <c r="F4575" s="387">
        <v>0</v>
      </c>
      <c r="G4575" s="387">
        <v>0</v>
      </c>
      <c r="H4575" s="387">
        <v>1</v>
      </c>
      <c r="I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439" t="s">
        <v>291</v>
      </c>
      <c r="B4576" s="440"/>
      <c r="C4576" s="440"/>
      <c r="D4576" s="440"/>
      <c r="E4576" s="440"/>
      <c r="F4576" s="440"/>
      <c r="G4576" s="440"/>
      <c r="H4576" s="530"/>
      <c r="I4576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34"/>
      <c r="B4577" s="541" t="s">
        <v>198</v>
      </c>
      <c r="C4577" s="541"/>
      <c r="D4577" s="541"/>
      <c r="E4577" s="541"/>
      <c r="F4577" s="541"/>
      <c r="G4577" s="541"/>
      <c r="H4577" s="542"/>
      <c r="I4577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4"/>
      <c r="B4578" s="4"/>
      <c r="C4578" s="4"/>
      <c r="D4578" s="4"/>
      <c r="E4578" s="4"/>
      <c r="F4578" s="4"/>
      <c r="G4578" s="4"/>
      <c r="H4578" s="4"/>
      <c r="I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439" t="s">
        <v>310</v>
      </c>
      <c r="B4579" s="440"/>
      <c r="C4579" s="440"/>
      <c r="D4579" s="440"/>
      <c r="E4579" s="440"/>
      <c r="F4579" s="440"/>
      <c r="G4579" s="440"/>
      <c r="H4579" s="530"/>
    </row>
    <row r="4580" spans="1:24" x14ac:dyDescent="0.25">
      <c r="A4580" s="536" t="s">
        <v>16</v>
      </c>
      <c r="B4580" s="537"/>
      <c r="C4580" s="537"/>
      <c r="D4580" s="537"/>
      <c r="E4580" s="537"/>
      <c r="F4580" s="537"/>
      <c r="G4580" s="537"/>
      <c r="H4580" s="538"/>
    </row>
    <row r="4581" spans="1:24" s="3" customFormat="1" x14ac:dyDescent="0.25">
      <c r="A4581" s="16"/>
      <c r="B4581" s="16"/>
      <c r="C4581" s="16"/>
      <c r="D4581" s="16"/>
      <c r="E4581" s="16"/>
      <c r="F4581" s="16"/>
      <c r="G4581" s="16"/>
      <c r="H4581" s="16"/>
      <c r="I4581" s="26"/>
      <c r="P4581" s="26"/>
      <c r="Q4581" s="26"/>
      <c r="R4581" s="26"/>
      <c r="S4581" s="26"/>
      <c r="T4581" s="26"/>
      <c r="U4581" s="26"/>
      <c r="V4581" s="26"/>
      <c r="W4581" s="26"/>
      <c r="X4581" s="26"/>
    </row>
    <row r="4582" spans="1:24" x14ac:dyDescent="0.25">
      <c r="A4582" s="439" t="s">
        <v>3149</v>
      </c>
      <c r="B4582" s="440"/>
      <c r="C4582" s="440"/>
      <c r="D4582" s="440"/>
      <c r="E4582" s="440"/>
      <c r="F4582" s="440"/>
      <c r="G4582" s="440"/>
      <c r="H4582" s="530"/>
      <c r="I4582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536" t="s">
        <v>8</v>
      </c>
      <c r="B4583" s="537"/>
      <c r="C4583" s="537"/>
      <c r="D4583" s="537"/>
      <c r="E4583" s="537"/>
      <c r="F4583" s="537"/>
      <c r="G4583" s="537"/>
      <c r="H4583" s="538"/>
      <c r="I458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14">
        <v>4261</v>
      </c>
      <c r="B4584" s="14" t="s">
        <v>4047</v>
      </c>
      <c r="C4584" s="14" t="s">
        <v>4048</v>
      </c>
      <c r="D4584" s="14" t="s">
        <v>9</v>
      </c>
      <c r="E4584" s="14" t="s">
        <v>10</v>
      </c>
      <c r="F4584" s="14">
        <v>9000</v>
      </c>
      <c r="G4584" s="14">
        <f>+F4584*H4584</f>
        <v>450000</v>
      </c>
      <c r="H4584" s="14">
        <v>50</v>
      </c>
      <c r="I4584"/>
      <c r="P4584"/>
      <c r="Q4584"/>
      <c r="R4584"/>
      <c r="S4584"/>
      <c r="T4584"/>
      <c r="U4584"/>
      <c r="V4584"/>
      <c r="W4584"/>
      <c r="X4584"/>
    </row>
  </sheetData>
  <mergeCells count="1040">
    <mergeCell ref="A273:H273"/>
    <mergeCell ref="A2460:H2460"/>
    <mergeCell ref="A2209:H2209"/>
    <mergeCell ref="A324:H324"/>
    <mergeCell ref="A2543:H2543"/>
    <mergeCell ref="A2544:H2544"/>
    <mergeCell ref="A1666:H1666"/>
    <mergeCell ref="A3604:H3604"/>
    <mergeCell ref="A483:H483"/>
    <mergeCell ref="A537:H537"/>
    <mergeCell ref="A4500:H4500"/>
    <mergeCell ref="A605:H605"/>
    <mergeCell ref="A4492:H4492"/>
    <mergeCell ref="A3239:H3239"/>
    <mergeCell ref="A3209:H3209"/>
    <mergeCell ref="A1892:H1892"/>
    <mergeCell ref="A1764:H1764"/>
    <mergeCell ref="A1813:H1813"/>
    <mergeCell ref="A2988:H2988"/>
    <mergeCell ref="A2706:H2706"/>
    <mergeCell ref="A2657:H2657"/>
    <mergeCell ref="A2670:H2670"/>
    <mergeCell ref="A2671:H2671"/>
    <mergeCell ref="A3070:H3070"/>
    <mergeCell ref="A546:H546"/>
    <mergeCell ref="B1786:G1786"/>
    <mergeCell ref="A1788:H1788"/>
    <mergeCell ref="B1795:G1795"/>
    <mergeCell ref="A3026:H3026"/>
    <mergeCell ref="A2553:H2553"/>
    <mergeCell ref="A2574:H2574"/>
    <mergeCell ref="A3301:H3301"/>
    <mergeCell ref="A4554:H4554"/>
    <mergeCell ref="A2194:H2194"/>
    <mergeCell ref="A2238:H2238"/>
    <mergeCell ref="A2214:H2214"/>
    <mergeCell ref="A2529:H2529"/>
    <mergeCell ref="A2451:H2451"/>
    <mergeCell ref="A1971:H1971"/>
    <mergeCell ref="A1801:H1801"/>
    <mergeCell ref="A1909:H1909"/>
    <mergeCell ref="A3254:H3254"/>
    <mergeCell ref="A3255:H3255"/>
    <mergeCell ref="A4212:H4212"/>
    <mergeCell ref="A3654:H3654"/>
    <mergeCell ref="A3627:H3627"/>
    <mergeCell ref="A3634:H3634"/>
    <mergeCell ref="A3619:H3619"/>
    <mergeCell ref="A3069:H3069"/>
    <mergeCell ref="A2689:H2689"/>
    <mergeCell ref="A3052:H3052"/>
    <mergeCell ref="A3055:H3055"/>
    <mergeCell ref="A2998:H2998"/>
    <mergeCell ref="A3047:H3047"/>
    <mergeCell ref="A3001:H3001"/>
    <mergeCell ref="A2241:H2241"/>
    <mergeCell ref="A3231:H3231"/>
    <mergeCell ref="A2592:H2592"/>
    <mergeCell ref="A2580:H2580"/>
    <mergeCell ref="A2614:H2614"/>
    <mergeCell ref="A4222:H4222"/>
    <mergeCell ref="A3554:H3554"/>
    <mergeCell ref="A3313:H3313"/>
    <mergeCell ref="A3307:H3307"/>
    <mergeCell ref="A3003:H3003"/>
    <mergeCell ref="A3004:H3004"/>
    <mergeCell ref="A3056:H3056"/>
    <mergeCell ref="A2953:H2953"/>
    <mergeCell ref="A2578:H2578"/>
    <mergeCell ref="A2571:H2571"/>
    <mergeCell ref="A2582:H2582"/>
    <mergeCell ref="A2714:H2714"/>
    <mergeCell ref="A2730:H2730"/>
    <mergeCell ref="A2790:H2790"/>
    <mergeCell ref="A2787:H2787"/>
    <mergeCell ref="A2728:H2728"/>
    <mergeCell ref="A2715:H2715"/>
    <mergeCell ref="A2743:H2743"/>
    <mergeCell ref="A2952:H2952"/>
    <mergeCell ref="A2764:H2764"/>
    <mergeCell ref="A2814:H2814"/>
    <mergeCell ref="A2799:H2799"/>
    <mergeCell ref="A2811:H2811"/>
    <mergeCell ref="A2717:H2717"/>
    <mergeCell ref="A2740:H2740"/>
    <mergeCell ref="A2727:H2727"/>
    <mergeCell ref="A2880:H2880"/>
    <mergeCell ref="A2721:H2721"/>
    <mergeCell ref="A2812:H2812"/>
    <mergeCell ref="A2744:H2744"/>
    <mergeCell ref="A2746:H2746"/>
    <mergeCell ref="A2747:H2747"/>
    <mergeCell ref="A2525:H2525"/>
    <mergeCell ref="A2732:H2732"/>
    <mergeCell ref="A2808:H2808"/>
    <mergeCell ref="A2991:H2991"/>
    <mergeCell ref="A2736:H2736"/>
    <mergeCell ref="A3025:H3025"/>
    <mergeCell ref="A2738:H2738"/>
    <mergeCell ref="A2994:H2994"/>
    <mergeCell ref="A2995:H2995"/>
    <mergeCell ref="A2752:H2752"/>
    <mergeCell ref="A2761:H2761"/>
    <mergeCell ref="A2749:H2749"/>
    <mergeCell ref="A2933:H2933"/>
    <mergeCell ref="A2758:H2758"/>
    <mergeCell ref="A2925:H2925"/>
    <mergeCell ref="A2904:H2904"/>
    <mergeCell ref="A3014:H3014"/>
    <mergeCell ref="A2992:H2992"/>
    <mergeCell ref="A2735:H2735"/>
    <mergeCell ref="A2720:H2720"/>
    <mergeCell ref="A2762:H2762"/>
    <mergeCell ref="A2604:H2604"/>
    <mergeCell ref="A2605:H2605"/>
    <mergeCell ref="A2568:H2568"/>
    <mergeCell ref="A3349:H3349"/>
    <mergeCell ref="A3312:H3312"/>
    <mergeCell ref="A3321:H3321"/>
    <mergeCell ref="A3322:H3322"/>
    <mergeCell ref="A3266:H3266"/>
    <mergeCell ref="A3191:H3191"/>
    <mergeCell ref="A3075:H3075"/>
    <mergeCell ref="A3207:H3207"/>
    <mergeCell ref="A3202:H3202"/>
    <mergeCell ref="A2796:H2796"/>
    <mergeCell ref="A2733:H2733"/>
    <mergeCell ref="A2750:H2750"/>
    <mergeCell ref="A2791:H2791"/>
    <mergeCell ref="A2793:H2793"/>
    <mergeCell ref="A2798:H2798"/>
    <mergeCell ref="A2917:H2917"/>
    <mergeCell ref="A2915:H2915"/>
    <mergeCell ref="A3015:H3015"/>
    <mergeCell ref="A2930:H2930"/>
    <mergeCell ref="A2997:H2997"/>
    <mergeCell ref="A2900:H2900"/>
    <mergeCell ref="A2920:H2920"/>
    <mergeCell ref="A2885:H2885"/>
    <mergeCell ref="A2966:H2966"/>
    <mergeCell ref="A2897:H2897"/>
    <mergeCell ref="A2894:H2894"/>
    <mergeCell ref="A2927:H2927"/>
    <mergeCell ref="A2795:H2795"/>
    <mergeCell ref="A2805:H2805"/>
    <mergeCell ref="A2806:H2806"/>
    <mergeCell ref="A2936:H2936"/>
    <mergeCell ref="A2745:H2745"/>
    <mergeCell ref="A3325:H3325"/>
    <mergeCell ref="A3347:H3347"/>
    <mergeCell ref="A3072:H3072"/>
    <mergeCell ref="A3061:H3061"/>
    <mergeCell ref="A3017:H3017"/>
    <mergeCell ref="A2910:H2910"/>
    <mergeCell ref="A2883:H2883"/>
    <mergeCell ref="A2965:H2965"/>
    <mergeCell ref="A2929:H2929"/>
    <mergeCell ref="A2924:H2924"/>
    <mergeCell ref="A2937:H2937"/>
    <mergeCell ref="A2975:H2975"/>
    <mergeCell ref="A3053:H3053"/>
    <mergeCell ref="A2893:H2893"/>
    <mergeCell ref="A2914:H2914"/>
    <mergeCell ref="A3044:H3044"/>
    <mergeCell ref="A2905:H2905"/>
    <mergeCell ref="A3000:H3000"/>
    <mergeCell ref="A3327:H3327"/>
    <mergeCell ref="A3309:H3309"/>
    <mergeCell ref="A2962:H2962"/>
    <mergeCell ref="A3010:H3010"/>
    <mergeCell ref="A3230:H3230"/>
    <mergeCell ref="A3304:H3304"/>
    <mergeCell ref="A3067:H3067"/>
    <mergeCell ref="A3043:H3043"/>
    <mergeCell ref="A3064:H3064"/>
    <mergeCell ref="A3065:H3065"/>
    <mergeCell ref="A3060:H3060"/>
    <mergeCell ref="A3049:H3049"/>
    <mergeCell ref="A3058:H3058"/>
    <mergeCell ref="A3046:H3046"/>
    <mergeCell ref="A2802:H2802"/>
    <mergeCell ref="A3368:H3368"/>
    <mergeCell ref="A3384:H3384"/>
    <mergeCell ref="A3587:H3587"/>
    <mergeCell ref="A3394:H3394"/>
    <mergeCell ref="A3413:H3413"/>
    <mergeCell ref="A3429:H3429"/>
    <mergeCell ref="A3391:H3391"/>
    <mergeCell ref="A3216:H3216"/>
    <mergeCell ref="A3283:H3283"/>
    <mergeCell ref="A3284:H3284"/>
    <mergeCell ref="A3240:H3240"/>
    <mergeCell ref="A3199:H3199"/>
    <mergeCell ref="A3205:H3205"/>
    <mergeCell ref="A3193:H3193"/>
    <mergeCell ref="A3165:H3165"/>
    <mergeCell ref="A3194:H3194"/>
    <mergeCell ref="A3196:H3196"/>
    <mergeCell ref="A3210:H3210"/>
    <mergeCell ref="A3189:H3189"/>
    <mergeCell ref="A3204:H3204"/>
    <mergeCell ref="A3265:H3265"/>
    <mergeCell ref="A3300:H3300"/>
    <mergeCell ref="A3356:H3356"/>
    <mergeCell ref="A3363:H3363"/>
    <mergeCell ref="A3361:H3361"/>
    <mergeCell ref="A3303:H3303"/>
    <mergeCell ref="A3310:H3310"/>
    <mergeCell ref="A3340:H3340"/>
    <mergeCell ref="A3351:H3351"/>
    <mergeCell ref="A3346:H3346"/>
    <mergeCell ref="A3369:H3369"/>
    <mergeCell ref="A3388:H3388"/>
    <mergeCell ref="A3379:H3379"/>
    <mergeCell ref="A3371:H3371"/>
    <mergeCell ref="A3374:H3374"/>
    <mergeCell ref="A3466:H3466"/>
    <mergeCell ref="B3628:G3628"/>
    <mergeCell ref="B3610:G3610"/>
    <mergeCell ref="A3635:H3635"/>
    <mergeCell ref="B3595:G3595"/>
    <mergeCell ref="A3625:H3625"/>
    <mergeCell ref="A3594:H3594"/>
    <mergeCell ref="A3597:H3597"/>
    <mergeCell ref="A3600:H3600"/>
    <mergeCell ref="A3614:H3614"/>
    <mergeCell ref="A3756:H3756"/>
    <mergeCell ref="A3758:H3758"/>
    <mergeCell ref="B3615:G3615"/>
    <mergeCell ref="A3592:H3592"/>
    <mergeCell ref="A3585:H3585"/>
    <mergeCell ref="A3382:H3382"/>
    <mergeCell ref="A3476:H3476"/>
    <mergeCell ref="A3549:H3549"/>
    <mergeCell ref="B3402:G3402"/>
    <mergeCell ref="A3385:H3385"/>
    <mergeCell ref="A3474:H3474"/>
    <mergeCell ref="A3390:H3390"/>
    <mergeCell ref="A3577:H3577"/>
    <mergeCell ref="A3572:H3572"/>
    <mergeCell ref="A3561:H3561"/>
    <mergeCell ref="A3581:H3581"/>
    <mergeCell ref="A3552:H3552"/>
    <mergeCell ref="A3475:H3475"/>
    <mergeCell ref="A3558:H3558"/>
    <mergeCell ref="A3544:H3544"/>
    <mergeCell ref="A3470:H3470"/>
    <mergeCell ref="A3467:H3467"/>
    <mergeCell ref="A3560:H3560"/>
    <mergeCell ref="A3551:H3551"/>
    <mergeCell ref="A3573:H3573"/>
    <mergeCell ref="A3398:H3398"/>
    <mergeCell ref="A3622:H3622"/>
    <mergeCell ref="A3846:H3846"/>
    <mergeCell ref="A3668:H3668"/>
    <mergeCell ref="A3631:H3631"/>
    <mergeCell ref="B3620:G3620"/>
    <mergeCell ref="A3739:H3739"/>
    <mergeCell ref="A3740:H3740"/>
    <mergeCell ref="A3749:H3749"/>
    <mergeCell ref="A3755:H3755"/>
    <mergeCell ref="A3767:H3767"/>
    <mergeCell ref="A3765:H3765"/>
    <mergeCell ref="A3764:H3764"/>
    <mergeCell ref="A3667:H3667"/>
    <mergeCell ref="A3655:H3655"/>
    <mergeCell ref="A3603:H3603"/>
    <mergeCell ref="A3575:H3575"/>
    <mergeCell ref="B3623:G3623"/>
    <mergeCell ref="A3471:H3471"/>
    <mergeCell ref="B3632:G3632"/>
    <mergeCell ref="A3759:H3759"/>
    <mergeCell ref="B3601:G3601"/>
    <mergeCell ref="A3578:H3578"/>
    <mergeCell ref="A3584:H3584"/>
    <mergeCell ref="B3598:G3598"/>
    <mergeCell ref="A3870:H3870"/>
    <mergeCell ref="B3881:G3881"/>
    <mergeCell ref="A3889:H3889"/>
    <mergeCell ref="A3883:H3883"/>
    <mergeCell ref="A3950:H3950"/>
    <mergeCell ref="A3893:H3893"/>
    <mergeCell ref="A3829:H3829"/>
    <mergeCell ref="A3812:H3812"/>
    <mergeCell ref="A3855:H3855"/>
    <mergeCell ref="A3856:H3856"/>
    <mergeCell ref="A3847:H3847"/>
    <mergeCell ref="A3813:H3813"/>
    <mergeCell ref="A3828:H3828"/>
    <mergeCell ref="A3775:H3775"/>
    <mergeCell ref="A3768:H3768"/>
    <mergeCell ref="A3841:H3841"/>
    <mergeCell ref="A3777:H3777"/>
    <mergeCell ref="A3804:H3804"/>
    <mergeCell ref="A3786:H3786"/>
    <mergeCell ref="A3792:H3792"/>
    <mergeCell ref="A3795:H3795"/>
    <mergeCell ref="A3807:H3807"/>
    <mergeCell ref="A3782:H3782"/>
    <mergeCell ref="A3789:H3789"/>
    <mergeCell ref="A3790:H3790"/>
    <mergeCell ref="A3772:H3772"/>
    <mergeCell ref="A3783:H3783"/>
    <mergeCell ref="A3805:H3805"/>
    <mergeCell ref="A3780:H3780"/>
    <mergeCell ref="A3779:H3779"/>
    <mergeCell ref="A3771:H3771"/>
    <mergeCell ref="A4257:H4257"/>
    <mergeCell ref="A4218:H4218"/>
    <mergeCell ref="A4219:H4219"/>
    <mergeCell ref="A4573:H4573"/>
    <mergeCell ref="A3219:H3219"/>
    <mergeCell ref="A3317:H3317"/>
    <mergeCell ref="A3314:H3314"/>
    <mergeCell ref="A3050:H3050"/>
    <mergeCell ref="A4558:H4558"/>
    <mergeCell ref="A4466:H4466"/>
    <mergeCell ref="A4432:H4432"/>
    <mergeCell ref="A3666:H3666"/>
    <mergeCell ref="A4471:H4471"/>
    <mergeCell ref="A3762:H3762"/>
    <mergeCell ref="A3201:H3201"/>
    <mergeCell ref="A3198:H3198"/>
    <mergeCell ref="A3188:H3188"/>
    <mergeCell ref="A4564:H4564"/>
    <mergeCell ref="B4565:H4565"/>
    <mergeCell ref="A3405:H3405"/>
    <mergeCell ref="A3406:H3406"/>
    <mergeCell ref="A3215:H3215"/>
    <mergeCell ref="A4480:H4480"/>
    <mergeCell ref="A3976:H3976"/>
    <mergeCell ref="A3977:H3977"/>
    <mergeCell ref="A3968:H3968"/>
    <mergeCell ref="A3892:H3892"/>
    <mergeCell ref="A3842:H3842"/>
    <mergeCell ref="A3876:H3876"/>
    <mergeCell ref="A3880:H3880"/>
    <mergeCell ref="A3871:H3871"/>
    <mergeCell ref="A3951:H3951"/>
    <mergeCell ref="A4569:H4569"/>
    <mergeCell ref="A3884:H3884"/>
    <mergeCell ref="A3891:H3891"/>
    <mergeCell ref="A3982:H3982"/>
    <mergeCell ref="A3983:H3983"/>
    <mergeCell ref="A4474:H4474"/>
    <mergeCell ref="A4390:H4390"/>
    <mergeCell ref="A4274:H4274"/>
    <mergeCell ref="A4225:H4225"/>
    <mergeCell ref="A4470:H4470"/>
    <mergeCell ref="A4431:H4431"/>
    <mergeCell ref="A4265:H4265"/>
    <mergeCell ref="A4269:H4269"/>
    <mergeCell ref="A4270:H4270"/>
    <mergeCell ref="A4264:H4264"/>
    <mergeCell ref="A4060:H4060"/>
    <mergeCell ref="A4276:H4276"/>
    <mergeCell ref="A4224:H4224"/>
    <mergeCell ref="A4463:H4463"/>
    <mergeCell ref="A4465:H4465"/>
    <mergeCell ref="A4462:H4462"/>
    <mergeCell ref="A4294:H4294"/>
    <mergeCell ref="A4473:H4473"/>
    <mergeCell ref="A3942:H3942"/>
    <mergeCell ref="A3943:H3943"/>
    <mergeCell ref="A4550:H4550"/>
    <mergeCell ref="A4213:H4213"/>
    <mergeCell ref="A4216:H4216"/>
    <mergeCell ref="A4292:H4292"/>
    <mergeCell ref="A4434:H4434"/>
    <mergeCell ref="A3971:H3971"/>
    <mergeCell ref="A4278:H4278"/>
    <mergeCell ref="A4279:H4279"/>
    <mergeCell ref="A4281:H4281"/>
    <mergeCell ref="A4283:H4283"/>
    <mergeCell ref="A4477:H4477"/>
    <mergeCell ref="A3974:H3974"/>
    <mergeCell ref="A4288:H4288"/>
    <mergeCell ref="A4284:H4284"/>
    <mergeCell ref="A4252:H4252"/>
    <mergeCell ref="A4468:H4468"/>
    <mergeCell ref="A4371:H4371"/>
    <mergeCell ref="A2043:H2043"/>
    <mergeCell ref="A3774:H3774"/>
    <mergeCell ref="A3886:H3886"/>
    <mergeCell ref="A3887:H3887"/>
    <mergeCell ref="A3967:H3967"/>
    <mergeCell ref="A4002:H4002"/>
    <mergeCell ref="A4256:H4256"/>
    <mergeCell ref="A4245:H4245"/>
    <mergeCell ref="A4435:H4435"/>
    <mergeCell ref="A4249:H4249"/>
    <mergeCell ref="A4250:H4250"/>
    <mergeCell ref="A4242:H4242"/>
    <mergeCell ref="A4243:H4243"/>
    <mergeCell ref="A4247:H4247"/>
    <mergeCell ref="A4293:H4293"/>
    <mergeCell ref="A3979:H3979"/>
    <mergeCell ref="A4261:H4261"/>
    <mergeCell ref="A4273:H4273"/>
    <mergeCell ref="A3685:H3685"/>
    <mergeCell ref="A3970:H3970"/>
    <mergeCell ref="A3808:H3808"/>
    <mergeCell ref="A3810:H3810"/>
    <mergeCell ref="A4583:H4583"/>
    <mergeCell ref="A4541:H4541"/>
    <mergeCell ref="A4498:H4498"/>
    <mergeCell ref="A4486:H4486"/>
    <mergeCell ref="A4483:H4483"/>
    <mergeCell ref="A4484:H4484"/>
    <mergeCell ref="A4489:H4489"/>
    <mergeCell ref="A4476:H4476"/>
    <mergeCell ref="A4490:H4490"/>
    <mergeCell ref="A4537:H4537"/>
    <mergeCell ref="A4494:H4494"/>
    <mergeCell ref="A4549:H4549"/>
    <mergeCell ref="A4547:H4547"/>
    <mergeCell ref="A4576:H4576"/>
    <mergeCell ref="B4577:H4577"/>
    <mergeCell ref="A4559:H4559"/>
    <mergeCell ref="A4567:H4567"/>
    <mergeCell ref="A4540:H4540"/>
    <mergeCell ref="A4497:H4497"/>
    <mergeCell ref="A4514:H4514"/>
    <mergeCell ref="A4538:H4538"/>
    <mergeCell ref="A4502:H4502"/>
    <mergeCell ref="A4544:H4544"/>
    <mergeCell ref="A4579:H4579"/>
    <mergeCell ref="A4580:H4580"/>
    <mergeCell ref="A4582:H4582"/>
    <mergeCell ref="A4503:H4503"/>
    <mergeCell ref="A4513:H4513"/>
    <mergeCell ref="A4487:H4487"/>
    <mergeCell ref="B4570:H4570"/>
    <mergeCell ref="A4543:H4543"/>
    <mergeCell ref="A4495:H4495"/>
    <mergeCell ref="A1388:H1388"/>
    <mergeCell ref="A1305:H1305"/>
    <mergeCell ref="A1228:H1228"/>
    <mergeCell ref="A951:H951"/>
    <mergeCell ref="A929:H929"/>
    <mergeCell ref="A1042:H1042"/>
    <mergeCell ref="A1360:H1360"/>
    <mergeCell ref="A1313:H1313"/>
    <mergeCell ref="A1385:H1385"/>
    <mergeCell ref="A1353:H1353"/>
    <mergeCell ref="A1293:H1293"/>
    <mergeCell ref="A1318:H1318"/>
    <mergeCell ref="A1409:H1409"/>
    <mergeCell ref="A1322:H1322"/>
    <mergeCell ref="A1321:H1321"/>
    <mergeCell ref="A1419:H1419"/>
    <mergeCell ref="A1410:H1410"/>
    <mergeCell ref="A1391:H1391"/>
    <mergeCell ref="A1389:H1389"/>
    <mergeCell ref="A1007:H1007"/>
    <mergeCell ref="A1366:H1366"/>
    <mergeCell ref="A602:H602"/>
    <mergeCell ref="A440:H440"/>
    <mergeCell ref="A438:H438"/>
    <mergeCell ref="A597:H597"/>
    <mergeCell ref="A531:H531"/>
    <mergeCell ref="A493:H493"/>
    <mergeCell ref="A549:H549"/>
    <mergeCell ref="A494:H494"/>
    <mergeCell ref="A496:H496"/>
    <mergeCell ref="A529:H529"/>
    <mergeCell ref="A1744:H1744"/>
    <mergeCell ref="A1763:H1763"/>
    <mergeCell ref="A1929:H1929"/>
    <mergeCell ref="A2038:H2038"/>
    <mergeCell ref="B1810:G1810"/>
    <mergeCell ref="A1792:H1792"/>
    <mergeCell ref="A1953:H1953"/>
    <mergeCell ref="A1793:H1793"/>
    <mergeCell ref="A1798:H1798"/>
    <mergeCell ref="A1790:H1790"/>
    <mergeCell ref="A1807:H1807"/>
    <mergeCell ref="A1814:H1814"/>
    <mergeCell ref="A1912:H1912"/>
    <mergeCell ref="A1913:H1913"/>
    <mergeCell ref="A1921:H1921"/>
    <mergeCell ref="A1943:H1943"/>
    <mergeCell ref="A1422:H1422"/>
    <mergeCell ref="A1315:H1315"/>
    <mergeCell ref="A907:H907"/>
    <mergeCell ref="A908:H908"/>
    <mergeCell ref="A1049:H1049"/>
    <mergeCell ref="A472:H472"/>
    <mergeCell ref="A3530:H3530"/>
    <mergeCell ref="A1342:H1342"/>
    <mergeCell ref="A789:H789"/>
    <mergeCell ref="A1319:H1319"/>
    <mergeCell ref="A809:H809"/>
    <mergeCell ref="A804:H804"/>
    <mergeCell ref="A806:H806"/>
    <mergeCell ref="A808:H808"/>
    <mergeCell ref="A659:H659"/>
    <mergeCell ref="A647:H647"/>
    <mergeCell ref="A651:H651"/>
    <mergeCell ref="A656:H656"/>
    <mergeCell ref="A658:H658"/>
    <mergeCell ref="A664:H664"/>
    <mergeCell ref="A665:H665"/>
    <mergeCell ref="A703:H703"/>
    <mergeCell ref="A714:H714"/>
    <mergeCell ref="A667:H667"/>
    <mergeCell ref="A1267:H1267"/>
    <mergeCell ref="A1112:H1112"/>
    <mergeCell ref="A1119:H1119"/>
    <mergeCell ref="A1424:H1424"/>
    <mergeCell ref="A1304:H1304"/>
    <mergeCell ref="A1296:H1296"/>
    <mergeCell ref="A1290:H1290"/>
    <mergeCell ref="A1039:H1039"/>
    <mergeCell ref="A916:H916"/>
    <mergeCell ref="A1028:H1028"/>
    <mergeCell ref="A1029:H1029"/>
    <mergeCell ref="A1421:H1421"/>
    <mergeCell ref="A1361:H1361"/>
    <mergeCell ref="A1291:H1291"/>
    <mergeCell ref="A264:H264"/>
    <mergeCell ref="A1374:H1374"/>
    <mergeCell ref="A911:H911"/>
    <mergeCell ref="A668:H668"/>
    <mergeCell ref="A1041:H1041"/>
    <mergeCell ref="A814:H814"/>
    <mergeCell ref="A3588:H3588"/>
    <mergeCell ref="A2788:H2788"/>
    <mergeCell ref="A2803:H2803"/>
    <mergeCell ref="A2891:H2891"/>
    <mergeCell ref="A2889:H2889"/>
    <mergeCell ref="A2888:H2888"/>
    <mergeCell ref="A2835:H2835"/>
    <mergeCell ref="A3365:H3365"/>
    <mergeCell ref="A3352:H3352"/>
    <mergeCell ref="A3360:H3360"/>
    <mergeCell ref="A3316:H3316"/>
    <mergeCell ref="A3319:H3319"/>
    <mergeCell ref="B3328:G3328"/>
    <mergeCell ref="A3366:H3366"/>
    <mergeCell ref="A2816:H2816"/>
    <mergeCell ref="A2815:H2815"/>
    <mergeCell ref="A2919:H2919"/>
    <mergeCell ref="A2907:H2907"/>
    <mergeCell ref="A2882:H2882"/>
    <mergeCell ref="A2886:H2886"/>
    <mergeCell ref="A2922:H2922"/>
    <mergeCell ref="A2896:H2896"/>
    <mergeCell ref="A2899:H2899"/>
    <mergeCell ref="A2912:H2912"/>
    <mergeCell ref="A2902:H2902"/>
    <mergeCell ref="A2909:H2909"/>
    <mergeCell ref="A3543:H3543"/>
    <mergeCell ref="A3563:H3563"/>
    <mergeCell ref="A3399:H3399"/>
    <mergeCell ref="A3565:H3565"/>
    <mergeCell ref="A3566:H3566"/>
    <mergeCell ref="A3074:H3074"/>
    <mergeCell ref="A3381:H3381"/>
    <mergeCell ref="A3548:H3548"/>
    <mergeCell ref="A6:H6"/>
    <mergeCell ref="A353:H353"/>
    <mergeCell ref="A235:H235"/>
    <mergeCell ref="A242:H242"/>
    <mergeCell ref="A243:H243"/>
    <mergeCell ref="A275:H275"/>
    <mergeCell ref="A236:H236"/>
    <mergeCell ref="A278:H278"/>
    <mergeCell ref="A276:H276"/>
    <mergeCell ref="A280:H280"/>
    <mergeCell ref="A314:H314"/>
    <mergeCell ref="A270:H270"/>
    <mergeCell ref="A271:H271"/>
    <mergeCell ref="A294:H294"/>
    <mergeCell ref="A7:H7"/>
    <mergeCell ref="A237:H237"/>
    <mergeCell ref="A238:H238"/>
    <mergeCell ref="A11:H11"/>
    <mergeCell ref="A309:H309"/>
    <mergeCell ref="A339:H339"/>
    <mergeCell ref="A328:H328"/>
    <mergeCell ref="A347:H347"/>
    <mergeCell ref="A291:H291"/>
    <mergeCell ref="A310:H310"/>
    <mergeCell ref="A283:H283"/>
    <mergeCell ref="A284:H284"/>
    <mergeCell ref="A138:H138"/>
    <mergeCell ref="A3373:H3373"/>
    <mergeCell ref="A639:H639"/>
    <mergeCell ref="A263:H263"/>
    <mergeCell ref="A246:H246"/>
    <mergeCell ref="A12:H12"/>
    <mergeCell ref="A303:H303"/>
    <mergeCell ref="A620:H620"/>
    <mergeCell ref="A315:H315"/>
    <mergeCell ref="A248:H248"/>
    <mergeCell ref="A304:H304"/>
    <mergeCell ref="A617:H617"/>
    <mergeCell ref="A603:H603"/>
    <mergeCell ref="A579:H579"/>
    <mergeCell ref="A598:H598"/>
    <mergeCell ref="A480:H480"/>
    <mergeCell ref="A349:H349"/>
    <mergeCell ref="A350:H350"/>
    <mergeCell ref="A608:H608"/>
    <mergeCell ref="A454:H454"/>
    <mergeCell ref="A490:H490"/>
    <mergeCell ref="A335:H335"/>
    <mergeCell ref="A336:H336"/>
    <mergeCell ref="A518:H518"/>
    <mergeCell ref="A525:H525"/>
    <mergeCell ref="A327:H327"/>
    <mergeCell ref="A532:H532"/>
    <mergeCell ref="A445:H445"/>
    <mergeCell ref="A477:H477"/>
    <mergeCell ref="A718:H718"/>
    <mergeCell ref="A517:H517"/>
    <mergeCell ref="A498:H498"/>
    <mergeCell ref="A442:H442"/>
    <mergeCell ref="A527:H527"/>
    <mergeCell ref="A355:H355"/>
    <mergeCell ref="A500:H500"/>
    <mergeCell ref="A509:H509"/>
    <mergeCell ref="A476:H476"/>
    <mergeCell ref="A618:H618"/>
    <mergeCell ref="A249:H249"/>
    <mergeCell ref="A550:H550"/>
    <mergeCell ref="A425:H425"/>
    <mergeCell ref="A306:H306"/>
    <mergeCell ref="A358:H358"/>
    <mergeCell ref="A437:H437"/>
    <mergeCell ref="A444:H444"/>
    <mergeCell ref="A464:H464"/>
    <mergeCell ref="A359:H359"/>
    <mergeCell ref="A473:H473"/>
    <mergeCell ref="A258:H258"/>
    <mergeCell ref="A259:H259"/>
    <mergeCell ref="A317:H317"/>
    <mergeCell ref="A318:H318"/>
    <mergeCell ref="A465:H465"/>
    <mergeCell ref="A497:H497"/>
    <mergeCell ref="A524:H524"/>
    <mergeCell ref="A501:H501"/>
    <mergeCell ref="A352:H352"/>
    <mergeCell ref="A295:H295"/>
    <mergeCell ref="A290:H290"/>
    <mergeCell ref="A479:H479"/>
    <mergeCell ref="A268:H268"/>
    <mergeCell ref="A670:H670"/>
    <mergeCell ref="A1106:H1106"/>
    <mergeCell ref="A286:H286"/>
    <mergeCell ref="A511:H511"/>
    <mergeCell ref="A312:H312"/>
    <mergeCell ref="A547:H547"/>
    <mergeCell ref="A296:H296"/>
    <mergeCell ref="A297:H297"/>
    <mergeCell ref="A299:H299"/>
    <mergeCell ref="A245:H245"/>
    <mergeCell ref="A780:H780"/>
    <mergeCell ref="A774:H774"/>
    <mergeCell ref="A796:H796"/>
    <mergeCell ref="A721:H721"/>
    <mergeCell ref="A1008:H1008"/>
    <mergeCell ref="A779:H779"/>
    <mergeCell ref="A717:H717"/>
    <mergeCell ref="A775:H775"/>
    <mergeCell ref="A946:H946"/>
    <mergeCell ref="A834:H834"/>
    <mergeCell ref="A1084:H1084"/>
    <mergeCell ref="A719:H719"/>
    <mergeCell ref="A722:H722"/>
    <mergeCell ref="A799:H799"/>
    <mergeCell ref="A790:H790"/>
    <mergeCell ref="A1036:H1036"/>
    <mergeCell ref="A671:H671"/>
    <mergeCell ref="A1024:H1024"/>
    <mergeCell ref="A1081:H1081"/>
    <mergeCell ref="A838:H838"/>
    <mergeCell ref="A840:H840"/>
    <mergeCell ref="A715:H715"/>
    <mergeCell ref="A800:H800"/>
    <mergeCell ref="A1633:H1633"/>
    <mergeCell ref="A1498:H1498"/>
    <mergeCell ref="A1493:H1493"/>
    <mergeCell ref="A841:H841"/>
    <mergeCell ref="A1386:H1386"/>
    <mergeCell ref="A888:H888"/>
    <mergeCell ref="A330:H330"/>
    <mergeCell ref="A662:H662"/>
    <mergeCell ref="A626:H626"/>
    <mergeCell ref="A642:H642"/>
    <mergeCell ref="A641:H641"/>
    <mergeCell ref="A609:H609"/>
    <mergeCell ref="A648:H648"/>
    <mergeCell ref="A650:H650"/>
    <mergeCell ref="A612:H612"/>
    <mergeCell ref="A611:H611"/>
    <mergeCell ref="A625:H625"/>
    <mergeCell ref="A638:H638"/>
    <mergeCell ref="A632:H632"/>
    <mergeCell ref="A633:H633"/>
    <mergeCell ref="A614:H614"/>
    <mergeCell ref="A615:H615"/>
    <mergeCell ref="A628:H628"/>
    <mergeCell ref="A661:H661"/>
    <mergeCell ref="A819:H819"/>
    <mergeCell ref="A820:H820"/>
    <mergeCell ref="A831:H831"/>
    <mergeCell ref="A1266:H1266"/>
    <mergeCell ref="A1114:H1114"/>
    <mergeCell ref="A825:H825"/>
    <mergeCell ref="A793:H793"/>
    <mergeCell ref="A828:H828"/>
    <mergeCell ref="A1030:H1030"/>
    <mergeCell ref="A1031:H1031"/>
    <mergeCell ref="A1118:H1118"/>
    <mergeCell ref="A835:H835"/>
    <mergeCell ref="A884:H884"/>
    <mergeCell ref="A1033:H1033"/>
    <mergeCell ref="A832:H832"/>
    <mergeCell ref="A945:H945"/>
    <mergeCell ref="A1078:H1078"/>
    <mergeCell ref="A1046:H1046"/>
    <mergeCell ref="A1082:H1082"/>
    <mergeCell ref="A827:H827"/>
    <mergeCell ref="A885:H885"/>
    <mergeCell ref="A1316:H1316"/>
    <mergeCell ref="A822:H822"/>
    <mergeCell ref="A823:H823"/>
    <mergeCell ref="A1117:H1117"/>
    <mergeCell ref="A1035:H1035"/>
    <mergeCell ref="A1307:H1307"/>
    <mergeCell ref="A1301:H1301"/>
    <mergeCell ref="A1310:H1310"/>
    <mergeCell ref="A1311:H1311"/>
    <mergeCell ref="A1109:H1109"/>
    <mergeCell ref="A1647:H1647"/>
    <mergeCell ref="A1499:H1499"/>
    <mergeCell ref="A1:C5"/>
    <mergeCell ref="H2:H5"/>
    <mergeCell ref="A1714:H1714"/>
    <mergeCell ref="D1:G5"/>
    <mergeCell ref="A255:H255"/>
    <mergeCell ref="A254:H254"/>
    <mergeCell ref="A251:H251"/>
    <mergeCell ref="A252:H252"/>
    <mergeCell ref="A287:H287"/>
    <mergeCell ref="A344:H344"/>
    <mergeCell ref="A345:H345"/>
    <mergeCell ref="A1096:H1096"/>
    <mergeCell ref="A1097:H1097"/>
    <mergeCell ref="A1108:H1108"/>
    <mergeCell ref="A1085:H1085"/>
    <mergeCell ref="A915:H915"/>
    <mergeCell ref="A1048:H1048"/>
    <mergeCell ref="A1492:H1492"/>
    <mergeCell ref="A1456:H1456"/>
    <mergeCell ref="A1375:H1375"/>
    <mergeCell ref="A1460:H1460"/>
    <mergeCell ref="A1634:H1634"/>
    <mergeCell ref="A1302:H1302"/>
    <mergeCell ref="A797:H797"/>
    <mergeCell ref="A950:H950"/>
    <mergeCell ref="A776:H776"/>
    <mergeCell ref="A1087:H1087"/>
    <mergeCell ref="A1077:H1077"/>
    <mergeCell ref="A1295:H1295"/>
    <mergeCell ref="A792:H792"/>
    <mergeCell ref="B1659:G1659"/>
    <mergeCell ref="A1681:H1681"/>
    <mergeCell ref="A1676:H1676"/>
    <mergeCell ref="A1427:H1427"/>
    <mergeCell ref="A1429:H1429"/>
    <mergeCell ref="A1430:H1430"/>
    <mergeCell ref="A1488:H1488"/>
    <mergeCell ref="A1496:H1496"/>
    <mergeCell ref="B1470:G1470"/>
    <mergeCell ref="A1495:H1495"/>
    <mergeCell ref="B1477:G1477"/>
    <mergeCell ref="A1464:H1464"/>
    <mergeCell ref="A1473:H1473"/>
    <mergeCell ref="B1465:G1465"/>
    <mergeCell ref="A1476:H1476"/>
    <mergeCell ref="A1468:H1468"/>
    <mergeCell ref="A1452:H1452"/>
    <mergeCell ref="B1474:G1474"/>
    <mergeCell ref="A1450:H1450"/>
    <mergeCell ref="A1444:H1444"/>
    <mergeCell ref="A1445:H1445"/>
    <mergeCell ref="A1467:H1467"/>
    <mergeCell ref="A1457:H1457"/>
    <mergeCell ref="A1637:H1637"/>
    <mergeCell ref="A1642:H1642"/>
    <mergeCell ref="A1654:H1654"/>
    <mergeCell ref="B1655:G1655"/>
    <mergeCell ref="A1639:H1639"/>
    <mergeCell ref="A1650:G1650"/>
    <mergeCell ref="A1500:H1500"/>
    <mergeCell ref="A1600:H1600"/>
    <mergeCell ref="A1636:H1636"/>
    <mergeCell ref="A2237:H2237"/>
    <mergeCell ref="A1977:H1977"/>
    <mergeCell ref="A1979:H1979"/>
    <mergeCell ref="A1425:H1425"/>
    <mergeCell ref="B1453:G1453"/>
    <mergeCell ref="A1449:H1449"/>
    <mergeCell ref="A1447:H1447"/>
    <mergeCell ref="A1459:H1459"/>
    <mergeCell ref="A1439:H1439"/>
    <mergeCell ref="B1687:G1687"/>
    <mergeCell ref="A1686:H1686"/>
    <mergeCell ref="A1684:H1684"/>
    <mergeCell ref="A1669:H1669"/>
    <mergeCell ref="A1691:H1691"/>
    <mergeCell ref="A1678:H1678"/>
    <mergeCell ref="A1675:H1675"/>
    <mergeCell ref="A1689:H1689"/>
    <mergeCell ref="A1694:H1694"/>
    <mergeCell ref="A1693:H1693"/>
    <mergeCell ref="A1708:G1708"/>
    <mergeCell ref="A1658:H1658"/>
    <mergeCell ref="A1646:H1646"/>
    <mergeCell ref="A1663:H1663"/>
    <mergeCell ref="A1644:H1644"/>
    <mergeCell ref="A1641:H1641"/>
    <mergeCell ref="A1661:H1661"/>
    <mergeCell ref="A1682:H1682"/>
    <mergeCell ref="A1672:H1672"/>
    <mergeCell ref="A1673:H1673"/>
    <mergeCell ref="A1664:H1664"/>
    <mergeCell ref="A1670:H1670"/>
    <mergeCell ref="A1668:H1668"/>
    <mergeCell ref="A2376:H2376"/>
    <mergeCell ref="A2211:H2211"/>
    <mergeCell ref="A2065:H2065"/>
    <mergeCell ref="A2027:H2027"/>
    <mergeCell ref="A1968:H1968"/>
    <mergeCell ref="A1951:H1951"/>
    <mergeCell ref="A2230:H2230"/>
    <mergeCell ref="A2382:H2382"/>
    <mergeCell ref="A1696:H1696"/>
    <mergeCell ref="B1701:G1701"/>
    <mergeCell ref="A1698:H1698"/>
    <mergeCell ref="A1700:H1700"/>
    <mergeCell ref="A1730:H1730"/>
    <mergeCell ref="A2039:H2039"/>
    <mergeCell ref="B2035:G2035"/>
    <mergeCell ref="B2028:G2028"/>
    <mergeCell ref="A2119:H2119"/>
    <mergeCell ref="A2207:H2207"/>
    <mergeCell ref="A1760:H1760"/>
    <mergeCell ref="A1925:H1925"/>
    <mergeCell ref="A1944:H1944"/>
    <mergeCell ref="A1806:H1806"/>
    <mergeCell ref="A1809:H1809"/>
    <mergeCell ref="A1956:H1956"/>
    <mergeCell ref="A2375:H2375"/>
    <mergeCell ref="A1800:H1800"/>
    <mergeCell ref="A1994:H1994"/>
    <mergeCell ref="A1904:H1904"/>
    <mergeCell ref="A1905:H1905"/>
    <mergeCell ref="A1907:H1907"/>
    <mergeCell ref="A1918:H1918"/>
    <mergeCell ref="A1919:H1919"/>
    <mergeCell ref="A1973:H1973"/>
    <mergeCell ref="A1922:H1922"/>
    <mergeCell ref="A1931:H1931"/>
    <mergeCell ref="A1745:H1745"/>
    <mergeCell ref="A2094:H2094"/>
    <mergeCell ref="A2220:H2220"/>
    <mergeCell ref="A2234:H2234"/>
    <mergeCell ref="A2229:H2229"/>
    <mergeCell ref="A2216:H2216"/>
    <mergeCell ref="A2120:H2120"/>
    <mergeCell ref="A2037:H2037"/>
    <mergeCell ref="A2034:H2034"/>
    <mergeCell ref="A1751:H1751"/>
    <mergeCell ref="A2058:H2058"/>
    <mergeCell ref="A2179:H2179"/>
    <mergeCell ref="A2162:H2162"/>
    <mergeCell ref="A2161:H2161"/>
    <mergeCell ref="A2062:H2062"/>
    <mergeCell ref="A1957:H1957"/>
    <mergeCell ref="B1761:G1761"/>
    <mergeCell ref="A2187:H2187"/>
    <mergeCell ref="B1949:G1949"/>
    <mergeCell ref="A1965:H1965"/>
    <mergeCell ref="A2232:H2232"/>
    <mergeCell ref="A1812:H1812"/>
    <mergeCell ref="A2698:H2698"/>
    <mergeCell ref="A2577:H2577"/>
    <mergeCell ref="A2695:H2695"/>
    <mergeCell ref="A2663:H2663"/>
    <mergeCell ref="A2530:H2530"/>
    <mergeCell ref="A2532:H2532"/>
    <mergeCell ref="A2550:H2550"/>
    <mergeCell ref="A2533:H2533"/>
    <mergeCell ref="A2549:H2549"/>
    <mergeCell ref="A2473:H2473"/>
    <mergeCell ref="A2711:H2711"/>
    <mergeCell ref="A2712:H2712"/>
    <mergeCell ref="A2586:H2586"/>
    <mergeCell ref="A2610:H2610"/>
    <mergeCell ref="A2692:H2692"/>
    <mergeCell ref="A2378:H2378"/>
    <mergeCell ref="A2701:H2701"/>
    <mergeCell ref="A2595:H2595"/>
    <mergeCell ref="A2591:H2591"/>
    <mergeCell ref="A2569:H2569"/>
    <mergeCell ref="A2419:H2419"/>
    <mergeCell ref="A2690:H2690"/>
    <mergeCell ref="B2658:G2658"/>
    <mergeCell ref="A2452:H2452"/>
    <mergeCell ref="B2436:G2436"/>
    <mergeCell ref="A2057:H2057"/>
    <mergeCell ref="A2212:H2212"/>
    <mergeCell ref="A2476:H2476"/>
    <mergeCell ref="A2471:H2471"/>
    <mergeCell ref="A2424:H2424"/>
    <mergeCell ref="A2425:H2425"/>
    <mergeCell ref="A2435:H2435"/>
    <mergeCell ref="A2447:H2447"/>
    <mergeCell ref="A2464:H2464"/>
    <mergeCell ref="A2459:H2459"/>
    <mergeCell ref="A2709:H2709"/>
    <mergeCell ref="A2753:H2753"/>
    <mergeCell ref="A2613:H2613"/>
    <mergeCell ref="A2699:H2699"/>
    <mergeCell ref="A2703:H2703"/>
    <mergeCell ref="A2704:H2704"/>
    <mergeCell ref="A2707:H2707"/>
    <mergeCell ref="A2474:H2474"/>
    <mergeCell ref="A2608:H2608"/>
    <mergeCell ref="A2470:H2470"/>
    <mergeCell ref="A2467:H2467"/>
    <mergeCell ref="A2594:H2594"/>
    <mergeCell ref="A2602:H2602"/>
    <mergeCell ref="A2607:H2607"/>
    <mergeCell ref="A2583:H2583"/>
    <mergeCell ref="A2660:H2660"/>
    <mergeCell ref="A2612:H2612"/>
    <mergeCell ref="A2454:H2454"/>
    <mergeCell ref="A2416:H2416"/>
    <mergeCell ref="A2693:H2693"/>
    <mergeCell ref="A4237:H4237"/>
    <mergeCell ref="A4238:H4238"/>
    <mergeCell ref="A1281:H1281"/>
    <mergeCell ref="A1282:H1282"/>
    <mergeCell ref="A1284:H1284"/>
    <mergeCell ref="A742:H742"/>
    <mergeCell ref="A3234:H3234"/>
    <mergeCell ref="A3937:H3937"/>
    <mergeCell ref="A3938:H3938"/>
    <mergeCell ref="A3940:H3940"/>
    <mergeCell ref="A3279:H3279"/>
    <mergeCell ref="A3280:H3280"/>
    <mergeCell ref="A2485:H2485"/>
    <mergeCell ref="A2465:H2465"/>
    <mergeCell ref="A2468:H2468"/>
    <mergeCell ref="A2484:H2484"/>
    <mergeCell ref="A2506:H2506"/>
    <mergeCell ref="A2505:H2505"/>
    <mergeCell ref="A2618:H2618"/>
    <mergeCell ref="A2487:H2487"/>
    <mergeCell ref="A2490:H2490"/>
    <mergeCell ref="A2573:H2573"/>
    <mergeCell ref="A1715:H1715"/>
    <mergeCell ref="B1791:G1791"/>
    <mergeCell ref="A1804:H1804"/>
    <mergeCell ref="A1785:H1785"/>
    <mergeCell ref="A1803:H1803"/>
    <mergeCell ref="A1717:H1717"/>
    <mergeCell ref="A2060:H2060"/>
    <mergeCell ref="A2206:H2206"/>
    <mergeCell ref="A2446:H2446"/>
    <mergeCell ref="A2217:H2217"/>
    <mergeCell ref="A2383:H2383"/>
    <mergeCell ref="A2235:H2235"/>
    <mergeCell ref="A2063:H2063"/>
    <mergeCell ref="A2183:H2183"/>
    <mergeCell ref="A2180:H2180"/>
    <mergeCell ref="A2068:H2068"/>
    <mergeCell ref="A1950:H1950"/>
    <mergeCell ref="A469:H469"/>
    <mergeCell ref="A2122:H2122"/>
    <mergeCell ref="A2439:H2439"/>
    <mergeCell ref="A2429:H2429"/>
    <mergeCell ref="A2449:H2449"/>
    <mergeCell ref="A2069:H2069"/>
    <mergeCell ref="A2203:H2203"/>
    <mergeCell ref="A1962:H1962"/>
    <mergeCell ref="A1946:H1946"/>
    <mergeCell ref="A2420:H2420"/>
    <mergeCell ref="D1731:E1731"/>
    <mergeCell ref="A1954:H1954"/>
    <mergeCell ref="A2441:H2441"/>
    <mergeCell ref="B2442:G2442"/>
    <mergeCell ref="A2242:H2242"/>
    <mergeCell ref="A2219:H2219"/>
    <mergeCell ref="A2243:H2243"/>
    <mergeCell ref="A1910:H1910"/>
    <mergeCell ref="A1928:H1928"/>
    <mergeCell ref="A1916:H1916"/>
    <mergeCell ref="A1948:H1948"/>
    <mergeCell ref="A1932:H1932"/>
    <mergeCell ref="A1959:H1959"/>
    <mergeCell ref="A1974:H1974"/>
    <mergeCell ref="A1976:H1976"/>
    <mergeCell ref="A3546:H3546"/>
    <mergeCell ref="A2520:H2520"/>
    <mergeCell ref="A2526:H2526"/>
    <mergeCell ref="A2477:H2477"/>
    <mergeCell ref="A2491:H2491"/>
    <mergeCell ref="A2422:H2422"/>
    <mergeCell ref="A4561:H4561"/>
    <mergeCell ref="A240:H240"/>
    <mergeCell ref="A241:H241"/>
    <mergeCell ref="A2664:H2664"/>
    <mergeCell ref="A2666:H2666"/>
    <mergeCell ref="A1969:H1969"/>
    <mergeCell ref="B2661:G2661"/>
    <mergeCell ref="A1961:H1961"/>
    <mergeCell ref="B1985:G1985"/>
    <mergeCell ref="A1984:H1984"/>
    <mergeCell ref="A1997:H1997"/>
    <mergeCell ref="A2032:H2032"/>
    <mergeCell ref="A2006:H2006"/>
    <mergeCell ref="A2007:H2007"/>
    <mergeCell ref="A2017:H2017"/>
    <mergeCell ref="A1996:H1996"/>
    <mergeCell ref="A1992:H1992"/>
    <mergeCell ref="A644:H644"/>
    <mergeCell ref="A2188:H2188"/>
    <mergeCell ref="A2225:H2225"/>
    <mergeCell ref="A2226:H2226"/>
    <mergeCell ref="A2444:H2444"/>
    <mergeCell ref="A2353:H2353"/>
    <mergeCell ref="A777:H777"/>
    <mergeCell ref="A2511:H2511"/>
    <mergeCell ref="A2496:H249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hCe+k60FmSBYXM2+9v+B5/qYsQjvkGY6o7jXIyvQ15k=</DigestValue>
    </Reference>
    <Reference Type="http://www.w3.org/2000/09/xmldsig#Object" URI="#idOfficeObject">
      <DigestMethod Algorithm="http://www.w3.org/2001/04/xmlenc#sha256"/>
      <DigestValue>yGgdtvniK2la7Gr/9/FuIPu6hzpvQc8UDp8PwPoCx4c=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pSXRZzMOLqtaktqXJtoskB4mI/QCfXa9fD/hfRucCEA=</DigestValue>
    </Reference>
    <Reference Type="http://www.w3.org/2000/09/xmldsig#Object" URI="#idValidSigLnImg">
      <DigestMethod Algorithm="http://www.w3.org/2001/04/xmlenc#sha256"/>
      <DigestValue>mY5k4sDH7w3HW3fvIU+A4Yr8i41ofA6Gap7z2sbA9Lk=</DigestValue>
    </Reference>
    <Reference Type="http://www.w3.org/2000/09/xmldsig#Object" URI="#idInvalidSigLnImg">
      <DigestMethod Algorithm="http://www.w3.org/2001/04/xmlenc#sha256"/>
      <DigestValue>cDjKURK983qbPzTkIXqzjwbsr3+NSObqH7ZGWdiDkW0=</DigestValue>
    </Reference>
  </SignedInfo>
  <SignatureValue>W5qurGJmGIxc/YeAvbMptTmnlu/dt9tPi/qhqYlUqQSNjN7SqTWFyMKCutWduXqeCVR1xOXD0vAv
SJxQgaGbARaQqtFD/HpGdiUEclC+RfF0UT0L0LL6nqnKUvw+xI7Gpw7pzHMldJ9gjCuRFD7lW3K6
iC1DHLVwOm9tA1+JE4oIKQBnb6KjLrVkgcmuI6SL8nbmWqz3gOnaabvJ7wqfQ+xkHvfzVxuJwC04
zy0hPhdij+jlzkLEZVZ4qgFZiC3XK51xgQnb+rfSywn4wSdwDuJIGVFNYxjUlQEMutJahAItCOyA
ucqfjMhkVUOHBpovyZ+/3q9i6W6DPEp65qlAlg==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hrAcD03uitCLNa6ny31oCq6S9d4I6iHp2Ig5rLEBpzo=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oNhkNW/aZOlBFzbk31VlJs+7Wi2X7UkI8XhzFjKDS1o=</DigestValue>
      </Reference>
      <Reference URI="/xl/media/image1.emf?ContentType=image/x-emf">
        <DigestMethod Algorithm="http://www.w3.org/2001/04/xmlenc#sha256"/>
        <DigestValue>lb7u8X3xh9Y2u4qUS8yGjAyOqGxC5ggHLqCsBLIU1jQ=</DigestValue>
      </Reference>
      <Reference URI="/xl/media/image2.emf?ContentType=image/x-emf">
        <DigestMethod Algorithm="http://www.w3.org/2001/04/xmlenc#sha256"/>
        <DigestValue>1Q1YfR/EWd03/UL9ytIrYDIxHGvUbTn+KrWmsD93sXE=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xLq6QM3cAW85TPiYWo5OEiNpWULCdbT8sIF+XbHcphc=</DigestValue>
      </Reference>
      <Reference URI="/xl/styles.xml?ContentType=application/vnd.openxmlformats-officedocument.spreadsheetml.styles+xml">
        <DigestMethod Algorithm="http://www.w3.org/2001/04/xmlenc#sha256"/>
        <DigestValue>AcDPODy2cKdVXdp1wBWMGDfA5KBh0TtG38BOcZAUCLo=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gf2Yab6AWw3RSJ85R1XjwoMQYU17fRgnLOLveku8d6I=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2024-03-18T14:52:38Z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{28CCC493-3B0E-46A3-8220-3FAEDB3B0FBF}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2024-03-18T14:52:38Z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OZuACClAC6XkG94ydUB8AxBAp+XkG8BAAAAAAAAABAAwwMAAAAAAQAAAHjJ1QHEydUBEADDAwAAAACCJLirVMnVAZAo4G94ydUB9AxBAgAAAAAAADB3mHjmbrjJ1QGLAUACBQAAAAAAAAAAAAAAziWmWgAAAAA4y9UBCfG7dgAAAAAAAAAAAAAAAAAAAAAAAAAAxMnVAQAAAAAYEEACBQAAAAo4PdfUydUBvZXBdQAAMHfIydUBAAAAANDJ1QEAAAAAAAAAALGfwHUAAAAACQAAAOjK1QHoytUBAAIAAPz///8BAAAAAAAAAAAAAAAAAAAAAAAAAAAAAADYsmkHZHYACAAAAAAlAAAADAAAAAEAAAAYAAAADAAAAAAAAAISAAAADAAAAAEAAAAeAAAAGAAAAMMAAAAEAAAA9wAAABEAAAAlAAAADAAAAAEAAABUAAAAhAAAAMQAAAAEAAAA9QAAABAAAAABAAAAVZXbQV9C20HEAAAABAAAAAkAAABMAAAAAAAAAAAAAAAAAAAA//////////9gAAAAMwAvADEAOA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AD9ASiat22079UBtO/VAWjsjW0CAAAAxHfEbSgAAADoB+wBZAAAAAAAAACEemV3QGIhEgAA/QEgAAAAAAAAAAAAAAAAAOwBAgAAAAEAAABkAAAAAAAAADCRJxJFAQAAAAAAAEoERQH4QiESQGIhEiCRJxIAAP0BFPDVAQAA1QEmPGF3AgAAAAAAAAAAAAAAAAD9AUBiIRICAAAAEPHVAfQqYXcAAP0BAgAAAEBiIRK6AD3XOGIhEgAA/QEAANUBBwAAAAAAAACxn8B11CFhdwcAAABk8dUBZPHVAQACAAD8////AQAAAAAAAAAAAAAAAAAAANiyaQfkxLV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HhLg29UBxN3VAe7xu3YNAQAAAAAAAO4aCvwAAAAADQEAAKoBAABgpP0BAQAAANAi1REAAAAAGLhXDgAAAAB/AAEBaLZXDgAAAAAYuFcOsJKRbQMAAAC4kpFtAQAAAAC0yRG8asRtvS2MbR97b+3SN6ZawP0EAjTd1QEJ8bt2AADVAQYAAAAV8bt2LOLVAeD///8AAAAAAAAAAAAAAACQAQAAAAAAAQAAAABhAHIAaQBhAGwAAAAAAAAAAAAAAAAAAAAGAAAAAAAAALGfwHUAAAAABgAAAOTc1QHk3NUBAAIAAPz///8BAAAAAAAAAAAAAAAAAAAA2LJpB+TEtXZkdgAIAAAAACUAAAAMAAAAAwAAABgAAAAMAAAAAAAAAhIAAAAMAAAAAQAAABYAAAAMAAAACAAAAFQAAABUAAAACgAAACcAAAAeAAAASgAAAAEAAABVldtBX0LbQQoAAABLAAAAAQAAAEwAAAAEAAAACQAAACcAAAAgAAAASwAAAFAAAABYAAAM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Dij1QG9m7x23xUAAPii1QEKEyGBChOBAAAAAAD/////3xWW//////9gIwAACpYKACxvHhIAAAAAChOB//////9gIwAAIYEBACAEHRkAAAAAnD1Kd0k9unYKEyGBhIgXEgEAAAD/////AAAAAOSr4RFkp9UBAAAAAOSr4REAANURWj26diAEHRkKEyGBAQAAAISIFxLkq+ERAAAAAAAAAAAKE4EAZKfVAQoTgf//////YCMAACGBAQAgBB0ZAAAAAJEVvnYKEyGByCJpDgkAAAD/////AAAAABAAAAADAQAASkwAABwAAAEKEyGBMgAAAAAAAAABAAAA5MS1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wAAAACcz+7S6ffb7fnC0t1haH0hMm8aLXIuT8ggOIwoRKslP58cK08AAAFGAAAAAMHg9P///////////+bm5k9SXjw/SzBRzTFU0y1NwSAyVzFGXwEBAm8ACA8mnM/u69/SvI9jt4tgjIR9FBosDBEjMVTUMlXWMVPRKUSeDxk4AAAAaQAAAADT6ff///////+Tk5MjK0krSbkvUcsuT8YVJFoTIFIrSbgtTcEQHEdzAAAAAJzP7vT6/bTa8kRleixHhy1Nwi5PxiQtTnBwcJKSki81SRwtZAgOI3M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DmbgAgpQAul5BveMnVAfAMQQKfl5BvAQAAAAAAAAAQAMMDAAAAAAEAAAB4ydUBxMnVARAAwwMAAAAAgiS4q1TJ1QGQKOBveMnVAfQMQQIAAAAAAAAwd5h45m64ydUBiwFAAgUAAAAAAAAAAAAAAM4lploAAAAAOMvVAQnxu3YAAAAAAAAAAAAAAAAAAAAAAAAAAMTJ1QEAAAAAGBBAAgUAAAAKOD3X1MnVAb2VwXUAADB3yMnVAQAAAADQydUBAAAAAAAAAACxn8B1AAAAAAkAAADoytUB6MrVAQACAAD8////AQAAAAAAAAAAAAAAAAAAAAAAAAAAAAAA2LJp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/QEomrdttO/VAbTv1QFo7I1tAgAAAMR3xG0oAAAA6AfsAWQAAAAAAAAAhHpld0BiIRIAAP0BIAAAAAAAAAAAAAAAAADsAQIAAAABAAAAZAAAAAAAAAAwkScSRQEAAAAAAABKBEUB+EIhEkBiIRIgkScSAAD9ARTw1QEAANUBJjxhdwIAAAAAAAAAAAAAAAAA/QFAYiESAgAAABDx1QH0KmF3AAD9AQIAAABAYiESugA91zhiIRIAAP0BAADVAQcAAAAAAAAAsZ/AddQhYXcHAAAAZPHVAWTx1QEAAgAA/P///wEAAAAAAAAAAAAAAAAAAADYsmkH5MS1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B4S4NvVAcTd1QHu8bt2DQEAAAAAAADuGgr8AAAAAA0BAACqAQAAYKT9AQEAAADQItURAAAAABi4Vw4AAAAAfwABAWi2Vw4AAAAAGLhXDrCSkW0DAAAAuJKRbQEAAAAAtMkRvGrEbb0tjG0fe2/t0jemWsD9BAI03dUBCfG7dgAA1QEGAAAAFfG7dizi1QHg////AAAAAAAAAAAAAAAAkAEAAAAAAAEAAAAAYQByAGkAYQBsAAAAAAAAAAAAAAAAAAAABgAAAAAAAACxn8B1AAAAAAYAAADk3NUB5NzVAQACAAD8////AQAAAAAAAAAAAAAAAAAAANiyaQ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A4o9UBvZu8dt8VAAD4otUB7RghzO0YzAAAAAAAXk6ebd8Vlv//////YCMAAAqWCgAsbx4SAAAAAO0YzP//////YCMAACHMAQAgBB0ZAAAAAJw9SndJPbp27RghzISIFxIBAAAA/////wAAAAC47+IRZKfVAQAAAAC47+IRAADVEVo9unYgBB0Z7RghzAEAAACEiBcSuO/iEQAAAAAAAAAA7RjMAGSn1QHtGMz//////2AjAAAhzAEAIAQdGQAAAACRFb527RghzDhu8BERAAAA/////wAAAAAQAAAAAwEAAEpMAAAcAAAB7RghzF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2024-03-18T14:52:29Z</dcterms:modified>
</cp:coreProperties>
</file>